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uto Summary" sheetId="2" r:id="rId1"/>
    <sheet name="5b. Historic flexible STOR data" sheetId="1" r:id="rId2"/>
  </sheets>
  <externalReferences>
    <externalReference r:id="rId3"/>
  </externalReferences>
  <definedNames>
    <definedName name="BM_AVAIL">OFFSET('[1]1c'!$E$7,0,0,'[1]1c'!$D$2,1)</definedName>
    <definedName name="BM_UNAVAIL">OFFSET('[1]1c'!$I$7,0,0,'[1]1c'!$D$2,1)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1" i="1" l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30" i="1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</calcChain>
</file>

<file path=xl/sharedStrings.xml><?xml version="1.0" encoding="utf-8"?>
<sst xmlns="http://schemas.openxmlformats.org/spreadsheetml/2006/main" count="690" uniqueCount="625">
  <si>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</si>
  <si>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</si>
  <si>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</si>
  <si>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</si>
  <si>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</si>
  <si>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</si>
  <si>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</si>
  <si>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</si>
  <si>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</si>
  <si>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</si>
  <si>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</si>
  <si>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</si>
  <si>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</si>
  <si>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</si>
  <si>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</si>
  <si>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</si>
  <si>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</si>
  <si>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</si>
  <si>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</si>
  <si>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</si>
  <si>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</si>
  <si>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</si>
  <si>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10.1 - 1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</si>
  <si>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</si>
  <si>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</si>
  <si>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</si>
  <si>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</si>
  <si>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</si>
  <si>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</si>
  <si>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</si>
  <si>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</si>
  <si>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</si>
  <si>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10.1 - 2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</si>
  <si>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</si>
  <si>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</si>
  <si>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</si>
  <si>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</si>
  <si>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</si>
  <si>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</si>
  <si>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</si>
  <si>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</si>
  <si>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</si>
  <si>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10.1 - 3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</si>
  <si>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</si>
  <si>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</si>
  <si>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</si>
  <si>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</si>
  <si>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</si>
  <si>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</si>
  <si>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</si>
  <si>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</si>
  <si>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</si>
  <si>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10.1 - 4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</si>
  <si>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</si>
  <si>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</si>
  <si>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</si>
  <si>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</si>
  <si>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</si>
  <si>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</si>
  <si>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</si>
  <si>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</si>
  <si>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</si>
  <si>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10.2 - 5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</si>
  <si>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</si>
  <si>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</si>
  <si>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</si>
  <si>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</si>
  <si>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</si>
  <si>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</si>
  <si>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</si>
  <si>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</si>
  <si>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</si>
  <si>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10.2 - 6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</si>
  <si>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</si>
  <si>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</si>
  <si>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</si>
  <si>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</si>
  <si>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</si>
  <si>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</si>
  <si>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</si>
  <si>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</si>
  <si>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</si>
  <si>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10.2 - 7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</si>
  <si>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</si>
  <si>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</si>
  <si>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</si>
  <si>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</si>
  <si>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</si>
  <si>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</si>
  <si>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</si>
  <si>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</si>
  <si>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</si>
  <si>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10.2 - 8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</si>
  <si>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</si>
  <si>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</si>
  <si>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</si>
  <si>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</si>
  <si>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</si>
  <si>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</si>
  <si>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</si>
  <si>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</si>
  <si>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</si>
  <si>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10.2 - 9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</si>
  <si>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</si>
  <si>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</si>
  <si>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</si>
  <si>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</si>
  <si>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</si>
  <si>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</si>
  <si>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</si>
  <si>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</si>
  <si>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</si>
  <si>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10.2 - 10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</si>
  <si>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</si>
  <si>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</si>
  <si>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</si>
  <si>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</si>
  <si>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</si>
  <si>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</si>
  <si>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</si>
  <si>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</si>
  <si>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</si>
  <si>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10.2 - 11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</si>
  <si>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</si>
  <si>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</si>
  <si>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</si>
  <si>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</si>
  <si>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</si>
  <si>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</si>
  <si>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</si>
  <si>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</si>
  <si>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</si>
  <si>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10.2 - 12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</si>
  <si>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</si>
  <si>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</si>
  <si>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</si>
  <si>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</si>
  <si>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</si>
  <si>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</si>
  <si>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</si>
  <si>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</si>
  <si>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</si>
  <si>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10.2 - 13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</si>
  <si>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</si>
  <si>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</si>
  <si>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</si>
  <si>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</si>
  <si>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</si>
  <si>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</si>
  <si>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</si>
  <si>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</si>
  <si>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</si>
  <si>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10.2 - 14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</si>
  <si>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</si>
  <si>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</si>
  <si>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</si>
  <si>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</si>
  <si>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</si>
  <si>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</si>
  <si>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</si>
  <si>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</si>
  <si>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</si>
  <si>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10.2 - 15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</si>
  <si>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</si>
  <si>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</si>
  <si>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</si>
  <si>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</si>
  <si>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</si>
  <si>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</si>
  <si>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</si>
  <si>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</si>
  <si>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</si>
  <si>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10.2 - 16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</si>
  <si>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</si>
  <si>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</si>
  <si>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</si>
  <si>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</si>
  <si>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</si>
  <si>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</si>
  <si>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</si>
  <si>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</si>
  <si>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</si>
  <si>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10.2 - 17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</si>
  <si>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</si>
  <si>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</si>
  <si>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</si>
  <si>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</si>
  <si>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</si>
  <si>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</si>
  <si>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</si>
  <si>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</si>
  <si>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</si>
  <si>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10.2 - 18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</si>
  <si>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</si>
  <si>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</si>
  <si>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</si>
  <si>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</si>
  <si>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</si>
  <si>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</si>
  <si>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</si>
  <si>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</si>
  <si>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</si>
  <si>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10.2 - 19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</si>
  <si>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</si>
  <si>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</si>
  <si>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</si>
  <si>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</si>
  <si>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</si>
  <si>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</si>
  <si>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</si>
  <si>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</si>
  <si>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</si>
  <si>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10.2 - 20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</si>
  <si>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</si>
  <si>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</si>
  <si>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</si>
  <si>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</si>
  <si>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</si>
  <si>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</si>
  <si>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</si>
  <si>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</si>
  <si>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</si>
  <si>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10.2 - 21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</si>
  <si>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</si>
  <si>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</si>
  <si>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</si>
  <si>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</si>
  <si>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</si>
  <si>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</si>
  <si>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</si>
  <si>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</si>
  <si>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</si>
  <si>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10.3 - 22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</si>
  <si>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</si>
  <si>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</si>
  <si>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</si>
  <si>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</si>
  <si>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</si>
  <si>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</si>
  <si>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</si>
  <si>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</si>
  <si>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</si>
  <si>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10.3 - 23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</si>
  <si>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</si>
  <si>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</si>
  <si>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</si>
  <si>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</si>
  <si>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</si>
  <si>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</si>
  <si>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</si>
  <si>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</si>
  <si>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</si>
  <si>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10.3 - 24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</si>
  <si>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</si>
  <si>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</si>
  <si>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</si>
  <si>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</si>
  <si>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</si>
  <si>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</si>
  <si>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</si>
  <si>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</si>
  <si>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</si>
  <si>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10.3 - 25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</si>
  <si>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</si>
  <si>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</si>
  <si>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</si>
  <si>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</si>
  <si>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</si>
  <si>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</si>
  <si>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</si>
  <si>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</si>
  <si>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</si>
  <si>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10.4 - 26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</si>
  <si>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</si>
  <si>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</si>
  <si>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</si>
  <si>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</si>
  <si>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</si>
  <si>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</si>
  <si>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</si>
  <si>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</si>
  <si>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</si>
  <si>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10.4 - 27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</si>
  <si>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</si>
  <si>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</si>
  <si>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</si>
  <si>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</si>
  <si>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</si>
  <si>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</si>
  <si>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</si>
  <si>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</si>
  <si>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10.4 - 28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</si>
  <si>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</si>
  <si>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</si>
  <si>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</si>
  <si>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</si>
  <si>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</si>
  <si>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</si>
  <si>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</si>
  <si>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</si>
  <si>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</si>
  <si>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10.4 - 29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</si>
  <si>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</si>
  <si>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</si>
  <si>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</si>
  <si>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</si>
  <si>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</si>
  <si>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</si>
  <si>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</si>
  <si>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</si>
  <si>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</si>
  <si>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10.4 - 30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</si>
  <si>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</si>
  <si>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</si>
  <si>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</si>
  <si>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</si>
  <si>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</si>
  <si>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</si>
  <si>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</si>
  <si>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</si>
  <si>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</si>
  <si>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10.4 - 31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</si>
  <si>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</si>
  <si>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</si>
  <si>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</si>
  <si>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</si>
  <si>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</si>
  <si>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</si>
  <si>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</si>
  <si>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</si>
  <si>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</si>
  <si>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10.5 - 32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</si>
  <si>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</si>
  <si>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</si>
  <si>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</si>
  <si>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</si>
  <si>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</si>
  <si>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</si>
  <si>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</si>
  <si>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</si>
  <si>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</si>
  <si>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10.5 - 33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</si>
  <si>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</si>
  <si>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</si>
  <si>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</si>
  <si>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</si>
  <si>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</si>
  <si>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</si>
  <si>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</si>
  <si>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</si>
  <si>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</si>
  <si>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10.5 - 34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</si>
  <si>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</si>
  <si>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</si>
  <si>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</si>
  <si>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</si>
  <si>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</si>
  <si>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</si>
  <si>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</si>
  <si>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</si>
  <si>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</si>
  <si>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10.5 - 35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</si>
  <si>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</si>
  <si>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</si>
  <si>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</si>
  <si>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</si>
  <si>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</si>
  <si>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</si>
  <si>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</si>
  <si>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</si>
  <si>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</si>
  <si>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10.5 - 36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</si>
  <si>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</si>
  <si>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</si>
  <si>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</si>
  <si>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</si>
  <si>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</si>
  <si>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</si>
  <si>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</si>
  <si>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</si>
  <si>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</si>
  <si>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10.5 - 37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</si>
  <si>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</si>
  <si>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</si>
  <si>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</si>
  <si>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</si>
  <si>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</si>
  <si>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</si>
  <si>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</si>
  <si>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</si>
  <si>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</si>
  <si>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10.5 - 38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</si>
  <si>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</si>
  <si>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</si>
  <si>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</si>
  <si>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</si>
  <si>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</si>
  <si>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</si>
  <si>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</si>
  <si>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</si>
  <si>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</si>
  <si>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10.5 - 39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</si>
  <si>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</si>
  <si>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</si>
  <si>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</si>
  <si>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</si>
  <si>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</si>
  <si>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</si>
  <si>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</si>
  <si>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</si>
  <si>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</si>
  <si>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10.5 - 40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</si>
  <si>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</si>
  <si>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</si>
  <si>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</si>
  <si>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</si>
  <si>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</si>
  <si>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</si>
  <si>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</si>
  <si>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</si>
  <si>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</si>
  <si>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10.5 - 41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</si>
  <si>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</si>
  <si>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</si>
  <si>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</si>
  <si>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</si>
  <si>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</si>
  <si>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</si>
  <si>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</si>
  <si>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</si>
  <si>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</si>
  <si>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10.5 - 42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</si>
  <si>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</si>
  <si>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</si>
  <si>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</si>
  <si>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</si>
  <si>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</si>
  <si>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</si>
  <si>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</si>
  <si>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</si>
  <si>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</si>
  <si>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10.5 - 43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</si>
  <si>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</si>
  <si>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</si>
  <si>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</si>
  <si>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</si>
  <si>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</si>
  <si>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</si>
  <si>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</si>
  <si>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</si>
  <si>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</si>
  <si>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10.5 - 44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</si>
  <si>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</si>
  <si>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</si>
  <si>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</si>
  <si>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</si>
  <si>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</si>
  <si>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</si>
  <si>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</si>
  <si>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</si>
  <si>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</si>
  <si>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10.6 - 1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</si>
  <si>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</si>
  <si>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</si>
  <si>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</si>
  <si>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</si>
  <si>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</si>
  <si>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</si>
  <si>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</si>
  <si>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</si>
  <si>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</si>
  <si>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10.6 - 45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</si>
  <si>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</si>
  <si>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</si>
  <si>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</si>
  <si>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</si>
  <si>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</si>
  <si>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</si>
  <si>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</si>
  <si>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</si>
  <si>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</si>
  <si>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10.6 - 46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</si>
  <si>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</si>
  <si>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</si>
  <si>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</si>
  <si>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</si>
  <si>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</si>
  <si>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</si>
  <si>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</si>
  <si>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</si>
  <si>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</si>
  <si>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10.6 - 47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</si>
  <si>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</si>
  <si>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</si>
  <si>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</si>
  <si>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</si>
  <si>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</si>
  <si>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</si>
  <si>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</si>
  <si>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</si>
  <si>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</si>
  <si>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10.6 - 48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</si>
  <si>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</si>
  <si>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</si>
  <si>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</si>
  <si>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</si>
  <si>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</si>
  <si>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</si>
  <si>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</si>
  <si>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</si>
  <si>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</si>
  <si>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10.6 - 49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</si>
  <si>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</si>
  <si>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</si>
  <si>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</si>
  <si>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</si>
  <si>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</si>
  <si>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</si>
  <si>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</si>
  <si>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</si>
  <si>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</si>
  <si>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10.6 - 50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</si>
  <si>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</si>
  <si>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</si>
  <si>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</si>
  <si>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</si>
  <si>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</si>
  <si>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</si>
  <si>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</si>
  <si>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</si>
  <si>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</si>
  <si>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10.6 - 51</t>
  </si>
  <si>
    <t>1.6 - 53</t>
  </si>
  <si>
    <t>5.6 - 53</t>
  </si>
  <si>
    <t>6.6 - 52</t>
  </si>
  <si>
    <t>8.6 - 1</t>
  </si>
  <si>
    <t>9.6 - 1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</si>
  <si>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</si>
  <si>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</si>
  <si>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</si>
  <si>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</si>
  <si>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</si>
  <si>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</si>
  <si>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</si>
  <si>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>0GVArh</t>
  </si>
  <si>
    <t xml:space="preserve">Utilisation Volume (DefaultPM)    </t>
  </si>
  <si>
    <t>2,244GVArh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</si>
  <si>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</si>
  <si>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</si>
  <si>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</si>
  <si>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</si>
  <si>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</si>
  <si>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£8.62 /MWh</t>
  </si>
  <si>
    <t>Volume Weighted Average Outturn Utilsation Payment</t>
  </si>
  <si>
    <t>£116.68 /MWh</t>
  </si>
  <si>
    <t xml:space="preserve">Total Spend  </t>
  </si>
  <si>
    <t xml:space="preserve">Total Utilisation Volume (MWh) </t>
  </si>
  <si>
    <t>23,225MWh</t>
  </si>
  <si>
    <t>Mandatory Frequency Response</t>
  </si>
  <si>
    <t>Holding Volumes &amp; Prices:</t>
  </si>
  <si>
    <t>Primary   /   Sec   /   High</t>
  </si>
  <si>
    <t>Average Volume Held MW</t>
  </si>
  <si>
    <t>329             220       560</t>
  </si>
  <si>
    <t>Average Price £/MWh</t>
  </si>
  <si>
    <t>2.28           1.81      4.09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</si>
  <si>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</si>
  <si>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</si>
  <si>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Commercial Frequency Response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</si>
  <si>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</si>
  <si>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</si>
  <si>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</si>
  <si>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</si>
  <si>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</si>
  <si>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</si>
  <si>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</si>
  <si>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</si>
  <si>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</si>
  <si>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</si>
  <si>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</si>
  <si>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</si>
  <si>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280MW</t>
  </si>
  <si>
    <t>Fast Reserve Non-Tendered</t>
  </si>
  <si>
    <t xml:space="preserve">Total Spend on Availability </t>
  </si>
  <si>
    <t>SO to SO</t>
  </si>
  <si>
    <t xml:space="preserve">Volume Imported  </t>
  </si>
  <si>
    <t>19.16GWh</t>
  </si>
  <si>
    <t xml:space="preserve">Volume Exported </t>
  </si>
  <si>
    <t>-0.08GWh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</si>
  <si>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</si>
  <si>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</si>
  <si>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</si>
  <si>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</si>
  <si>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</si>
  <si>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</si>
  <si>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</si>
  <si>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</si>
  <si>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</si>
  <si>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</si>
  <si>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</si>
  <si>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</si>
  <si>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</si>
  <si>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>159,816MWh</t>
  </si>
  <si>
    <t xml:space="preserve">Net Cost of Forward Trading </t>
  </si>
  <si>
    <t>OTC - Power Exchange &amp; Energy:</t>
  </si>
  <si>
    <t xml:space="preserve">Buy Volume </t>
  </si>
  <si>
    <t>4,800MWh</t>
  </si>
  <si>
    <t xml:space="preserve">Sell Volume   </t>
  </si>
  <si>
    <t>0MWh</t>
  </si>
  <si>
    <t>OTC - BMU Specific:</t>
  </si>
  <si>
    <t>104,190MWh</t>
  </si>
  <si>
    <t>-50,826MWh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</si>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</sst>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0">
    <xf numFmtId="0" fontId="0" fillId="0" borderId="0"/>
    <xf numFmtId="0" fontId="19" fillId="0" borderId="0"/>
    <xf numFmtId="0" fontId="19" fillId="0" borderId="0"/>
    <xf numFmtId="44" fontId="22" fillId="0" borderId="0" applyFont="0" applyFill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8" borderId="0" applyNumberFormat="0" applyBorder="0" applyAlignment="0" applyProtection="0"/>
    <xf numFmtId="0" fontId="25" fillId="37" borderId="0" applyNumberFormat="0" applyBorder="0" applyAlignment="0" applyProtection="0"/>
    <xf numFmtId="0" fontId="24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5" fillId="39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5" fillId="41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25" fillId="43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25" fillId="38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6" borderId="0" applyNumberFormat="0" applyBorder="0" applyAlignment="0" applyProtection="0"/>
    <xf numFmtId="0" fontId="25" fillId="45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8" borderId="0" applyNumberFormat="0" applyBorder="0" applyAlignment="0" applyProtection="0"/>
    <xf numFmtId="0" fontId="25" fillId="47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6" borderId="0" applyNumberFormat="0" applyBorder="0" applyAlignment="0" applyProtection="0"/>
    <xf numFmtId="0" fontId="25" fillId="43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9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12" borderId="0" applyNumberFormat="0" applyBorder="0" applyAlignment="0" applyProtection="0"/>
    <xf numFmtId="0" fontId="26" fillId="51" borderId="0" applyNumberFormat="0" applyBorder="0" applyAlignment="0" applyProtection="0"/>
    <xf numFmtId="0" fontId="27" fillId="50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17" fillId="16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20" borderId="0" applyNumberFormat="0" applyBorder="0" applyAlignment="0" applyProtection="0"/>
    <xf numFmtId="0" fontId="26" fillId="48" borderId="0" applyNumberFormat="0" applyBorder="0" applyAlignment="0" applyProtection="0"/>
    <xf numFmtId="0" fontId="27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24" borderId="0" applyNumberFormat="0" applyBorder="0" applyAlignment="0" applyProtection="0"/>
    <xf numFmtId="0" fontId="26" fillId="46" borderId="0" applyNumberFormat="0" applyBorder="0" applyAlignment="0" applyProtection="0"/>
    <xf numFmtId="0" fontId="27" fillId="52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8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32" borderId="0" applyNumberFormat="0" applyBorder="0" applyAlignment="0" applyProtection="0"/>
    <xf numFmtId="0" fontId="26" fillId="40" borderId="0" applyNumberFormat="0" applyBorder="0" applyAlignment="0" applyProtection="0"/>
    <xf numFmtId="0" fontId="27" fillId="53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26" fillId="51" borderId="0" applyNumberFormat="0" applyBorder="0" applyAlignment="0" applyProtection="0"/>
    <xf numFmtId="0" fontId="27" fillId="54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13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17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21" borderId="0" applyNumberFormat="0" applyBorder="0" applyAlignment="0" applyProtection="0"/>
    <xf numFmtId="0" fontId="26" fillId="57" borderId="0" applyNumberFormat="0" applyBorder="0" applyAlignment="0" applyProtection="0"/>
    <xf numFmtId="0" fontId="27" fillId="52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9" borderId="0" applyNumberFormat="0" applyBorder="0" applyAlignment="0" applyProtection="0"/>
    <xf numFmtId="0" fontId="26" fillId="58" borderId="0" applyNumberFormat="0" applyBorder="0" applyAlignment="0" applyProtection="0"/>
    <xf numFmtId="0" fontId="27" fillId="58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7" fillId="3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6" borderId="52" applyNumberFormat="0" applyAlignment="0" applyProtection="0"/>
    <xf numFmtId="0" fontId="31" fillId="46" borderId="52" applyNumberFormat="0" applyAlignment="0" applyProtection="0"/>
    <xf numFmtId="0" fontId="11" fillId="6" borderId="4" applyNumberFormat="0" applyAlignment="0" applyProtection="0"/>
    <xf numFmtId="0" fontId="30" fillId="59" borderId="52" applyNumberFormat="0" applyAlignment="0" applyProtection="0"/>
    <xf numFmtId="0" fontId="31" fillId="46" borderId="52" applyNumberFormat="0" applyAlignment="0" applyProtection="0"/>
    <xf numFmtId="0" fontId="32" fillId="60" borderId="53" applyNumberFormat="0" applyAlignment="0" applyProtection="0"/>
    <xf numFmtId="0" fontId="33" fillId="60" borderId="53" applyNumberFormat="0" applyAlignment="0" applyProtection="0"/>
    <xf numFmtId="0" fontId="13" fillId="7" borderId="7" applyNumberFormat="0" applyAlignment="0" applyProtection="0"/>
    <xf numFmtId="0" fontId="32" fillId="60" borderId="53" applyNumberFormat="0" applyAlignment="0" applyProtection="0"/>
    <xf numFmtId="0" fontId="33" fillId="60" borderId="5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1" borderId="0" applyNumberFormat="0" applyBorder="0" applyAlignment="0" applyProtection="0"/>
    <xf numFmtId="0" fontId="37" fillId="41" borderId="0" applyNumberFormat="0" applyBorder="0" applyAlignment="0" applyProtection="0"/>
    <xf numFmtId="0" fontId="6" fillId="2" borderId="0" applyNumberFormat="0" applyBorder="0" applyAlignment="0" applyProtection="0"/>
    <xf numFmtId="0" fontId="36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0" borderId="54" applyNumberFormat="0" applyFill="0" applyAlignment="0" applyProtection="0"/>
    <xf numFmtId="0" fontId="39" fillId="0" borderId="54" applyNumberFormat="0" applyFill="0" applyAlignment="0" applyProtection="0"/>
    <xf numFmtId="0" fontId="3" fillId="0" borderId="1" applyNumberFormat="0" applyFill="0" applyAlignment="0" applyProtection="0"/>
    <xf numFmtId="0" fontId="40" fillId="0" borderId="55" applyNumberFormat="0" applyFill="0" applyAlignment="0" applyProtection="0"/>
    <xf numFmtId="0" fontId="39" fillId="0" borderId="54" applyNumberFormat="0" applyFill="0" applyAlignment="0" applyProtection="0"/>
    <xf numFmtId="0" fontId="41" fillId="0" borderId="56" applyNumberFormat="0" applyFill="0" applyAlignment="0" applyProtection="0"/>
    <xf numFmtId="0" fontId="42" fillId="0" borderId="56" applyNumberFormat="0" applyFill="0" applyAlignment="0" applyProtection="0"/>
    <xf numFmtId="0" fontId="4" fillId="0" borderId="2" applyNumberFormat="0" applyFill="0" applyAlignment="0" applyProtection="0"/>
    <xf numFmtId="0" fontId="43" fillId="0" borderId="56" applyNumberFormat="0" applyFill="0" applyAlignment="0" applyProtection="0"/>
    <xf numFmtId="0" fontId="42" fillId="0" borderId="56" applyNumberFormat="0" applyFill="0" applyAlignment="0" applyProtection="0"/>
    <xf numFmtId="0" fontId="44" fillId="0" borderId="57" applyNumberFormat="0" applyFill="0" applyAlignment="0" applyProtection="0"/>
    <xf numFmtId="0" fontId="45" fillId="0" borderId="57" applyNumberFormat="0" applyFill="0" applyAlignment="0" applyProtection="0"/>
    <xf numFmtId="0" fontId="5" fillId="0" borderId="3" applyNumberFormat="0" applyFill="0" applyAlignment="0" applyProtection="0"/>
    <xf numFmtId="0" fontId="46" fillId="0" borderId="58" applyNumberFormat="0" applyFill="0" applyAlignment="0" applyProtection="0"/>
    <xf numFmtId="0" fontId="45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8" borderId="52" applyNumberFormat="0" applyAlignment="0" applyProtection="0"/>
    <xf numFmtId="0" fontId="49" fillId="38" borderId="52" applyNumberFormat="0" applyAlignment="0" applyProtection="0"/>
    <xf numFmtId="0" fontId="9" fillId="5" borderId="4" applyNumberFormat="0" applyAlignment="0" applyProtection="0"/>
    <xf numFmtId="0" fontId="48" fillId="48" borderId="52" applyNumberFormat="0" applyAlignment="0" applyProtection="0"/>
    <xf numFmtId="0" fontId="49" fillId="38" borderId="52" applyNumberFormat="0" applyAlignment="0" applyProtection="0"/>
    <xf numFmtId="0" fontId="50" fillId="0" borderId="59" applyNumberFormat="0" applyFill="0" applyAlignment="0" applyProtection="0"/>
    <xf numFmtId="0" fontId="51" fillId="0" borderId="59" applyNumberFormat="0" applyFill="0" applyAlignment="0" applyProtection="0"/>
    <xf numFmtId="0" fontId="12" fillId="0" borderId="6" applyNumberFormat="0" applyFill="0" applyAlignment="0" applyProtection="0"/>
    <xf numFmtId="0" fontId="50" fillId="0" borderId="59" applyNumberFormat="0" applyFill="0" applyAlignment="0" applyProtection="0"/>
    <xf numFmtId="0" fontId="51" fillId="0" borderId="59" applyNumberFormat="0" applyFill="0" applyAlignment="0" applyProtection="0"/>
    <xf numFmtId="0" fontId="52" fillId="48" borderId="0" applyNumberFormat="0" applyBorder="0" applyAlignment="0" applyProtection="0"/>
    <xf numFmtId="0" fontId="53" fillId="48" borderId="0" applyNumberFormat="0" applyBorder="0" applyAlignment="0" applyProtection="0"/>
    <xf numFmtId="0" fontId="8" fillId="4" borderId="0" applyNumberFormat="0" applyBorder="0" applyAlignment="0" applyProtection="0"/>
    <xf numFmtId="0" fontId="52" fillId="48" borderId="0" applyNumberFormat="0" applyBorder="0" applyAlignment="0" applyProtection="0"/>
    <xf numFmtId="0" fontId="53" fillId="48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5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2" borderId="6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2" fillId="42" borderId="60" applyNumberFormat="0" applyFont="0" applyAlignment="0" applyProtection="0"/>
    <xf numFmtId="0" fontId="25" fillId="42" borderId="60" applyNumberFormat="0" applyFont="0" applyAlignment="0" applyProtection="0"/>
    <xf numFmtId="0" fontId="54" fillId="46" borderId="61" applyNumberFormat="0" applyAlignment="0" applyProtection="0"/>
    <xf numFmtId="0" fontId="55" fillId="46" borderId="61" applyNumberFormat="0" applyAlignment="0" applyProtection="0"/>
    <xf numFmtId="0" fontId="10" fillId="6" borderId="5" applyNumberFormat="0" applyAlignment="0" applyProtection="0"/>
    <xf numFmtId="0" fontId="54" fillId="59" borderId="61" applyNumberFormat="0" applyAlignment="0" applyProtection="0"/>
    <xf numFmtId="0" fontId="55" fillId="46" borderId="6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62" applyNumberFormat="0" applyFill="0" applyAlignment="0" applyProtection="0"/>
    <xf numFmtId="0" fontId="59" fillId="0" borderId="62" applyNumberFormat="0" applyFill="0" applyAlignment="0" applyProtection="0"/>
    <xf numFmtId="0" fontId="16" fillId="0" borderId="9" applyNumberFormat="0" applyFill="0" applyAlignment="0" applyProtection="0"/>
    <xf numFmtId="0" fontId="58" fillId="0" borderId="63" applyNumberFormat="0" applyFill="0" applyAlignment="0" applyProtection="0"/>
    <xf numFmtId="0" fontId="59" fillId="0" borderId="62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99">
    <xf numFmtId="0" fontId="0" fillId="0" borderId="0" xfId="0"/>
    <xf numFmtId="0" fontId="0" fillId="33" borderId="0" xfId="0" applyFill="1"/>
    <xf numFmtId="0" fontId="0" fillId="0" borderId="13" xfId="0" applyBorder="1" applyAlignment="1"/>
    <xf numFmtId="0" fontId="20" fillId="35" borderId="14" xfId="1" applyFont="1" applyFill="1" applyBorder="1" applyAlignment="1">
      <alignment horizontal="center" vertical="center" wrapText="1"/>
    </xf>
    <xf numFmtId="0" fontId="20" fillId="35" borderId="15" xfId="1" applyFont="1" applyFill="1" applyBorder="1" applyAlignment="1">
      <alignment horizontal="center" vertical="center" wrapText="1"/>
    </xf>
    <xf numFmtId="0" fontId="20" fillId="35" borderId="16" xfId="1" applyFont="1" applyFill="1" applyBorder="1" applyAlignment="1">
      <alignment horizontal="center" vertical="center" wrapText="1"/>
    </xf>
    <xf numFmtId="0" fontId="20" fillId="35" borderId="17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8" xfId="1" applyFont="1" applyFill="1" applyBorder="1" applyAlignment="1">
      <alignment horizontal="right" wrapText="1"/>
    </xf>
    <xf numFmtId="15" fontId="19" fillId="0" borderId="19" xfId="1" applyNumberFormat="1" applyFont="1" applyFill="1" applyBorder="1" applyAlignment="1">
      <alignment horizontal="right" wrapText="1"/>
    </xf>
    <xf numFmtId="0" fontId="19" fillId="0" borderId="20" xfId="1" applyFont="1" applyFill="1" applyBorder="1" applyAlignment="1">
      <alignment horizontal="right" wrapText="1"/>
    </xf>
    <xf numFmtId="0" fontId="19" fillId="0" borderId="21" xfId="1" applyFont="1" applyFill="1" applyBorder="1" applyAlignment="1">
      <alignment horizontal="right" wrapText="1"/>
    </xf>
    <xf numFmtId="0" fontId="0" fillId="0" borderId="13" xfId="0" applyBorder="1"/>
    <xf numFmtId="15" fontId="19" fillId="0" borderId="13" xfId="1" applyNumberFormat="1" applyFont="1" applyFill="1" applyBorder="1" applyAlignment="1">
      <alignment horizontal="right" wrapText="1"/>
    </xf>
    <xf numFmtId="0" fontId="19" fillId="0" borderId="22" xfId="1" applyFont="1" applyFill="1" applyBorder="1" applyAlignment="1">
      <alignment horizontal="right" wrapText="1"/>
    </xf>
    <xf numFmtId="0" fontId="19" fillId="0" borderId="22" xfId="1" applyFill="1" applyBorder="1"/>
    <xf numFmtId="0" fontId="19" fillId="0" borderId="23" xfId="1" applyFont="1" applyFill="1" applyBorder="1" applyAlignment="1">
      <alignment horizontal="right" wrapText="1"/>
    </xf>
    <xf numFmtId="0" fontId="19" fillId="0" borderId="24" xfId="1" applyFont="1" applyFill="1" applyBorder="1" applyAlignment="1">
      <alignment horizontal="right" wrapText="1"/>
    </xf>
    <xf numFmtId="0" fontId="19" fillId="0" borderId="22" xfId="2" applyFont="1" applyFill="1" applyBorder="1" applyAlignment="1">
      <alignment horizontal="right" wrapText="1"/>
    </xf>
    <xf numFmtId="0" fontId="19" fillId="0" borderId="23" xfId="2" applyFont="1" applyFill="1" applyBorder="1" applyAlignment="1">
      <alignment horizontal="right" wrapText="1"/>
    </xf>
    <xf numFmtId="0" fontId="20" fillId="0" borderId="25" xfId="1" applyFont="1" applyFill="1" applyBorder="1" applyAlignment="1">
      <alignment horizontal="right" wrapText="1"/>
    </xf>
    <xf numFmtId="15" fontId="19" fillId="0" borderId="26" xfId="1" applyNumberFormat="1" applyFont="1" applyFill="1" applyBorder="1" applyAlignment="1">
      <alignment horizontal="right" wrapText="1"/>
    </xf>
    <xf numFmtId="0" fontId="19" fillId="0" borderId="27" xfId="1" applyFont="1" applyFill="1" applyBorder="1" applyAlignment="1">
      <alignment horizontal="right" wrapText="1"/>
    </xf>
    <xf numFmtId="0" fontId="19" fillId="0" borderId="28" xfId="1" applyFont="1" applyFill="1" applyBorder="1" applyAlignment="1">
      <alignment horizontal="right" wrapText="1"/>
    </xf>
    <xf numFmtId="0" fontId="0" fillId="0" borderId="0" xfId="0"/>
    <xf numFmtId="0" fontId="18" fillId="34" borderId="29" xfId="0" applyFont="1" applyFill="1" applyBorder="1"/>
    <xf numFmtId="0" fontId="18" fillId="34" borderId="30" xfId="0" applyFont="1" applyFill="1" applyBorder="1"/>
    <xf numFmtId="0" fontId="18" fillId="34" borderId="29" xfId="0" applyFont="1" applyFill="1" applyBorder="1" applyAlignment="1">
      <alignment horizontal="center" wrapText="1"/>
    </xf>
    <xf numFmtId="0" fontId="18" fillId="34" borderId="29" xfId="0" applyFont="1" applyFill="1" applyBorder="1" applyAlignment="1">
      <alignment horizontal="center"/>
    </xf>
    <xf numFmtId="2" fontId="21" fillId="0" borderId="0" xfId="0" applyNumberFormat="1" applyFont="1"/>
    <xf numFmtId="0" fontId="0" fillId="0" borderId="31" xfId="0" applyFill="1" applyBorder="1"/>
    <xf numFmtId="0" fontId="0" fillId="0" borderId="32" xfId="0" applyFill="1" applyBorder="1"/>
    <xf numFmtId="0" fontId="0" fillId="0" borderId="31" xfId="0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0" fontId="0" fillId="0" borderId="33" xfId="0" applyFill="1" applyBorder="1"/>
    <xf numFmtId="0" fontId="0" fillId="0" borderId="34" xfId="0" applyFill="1" applyBorder="1"/>
    <xf numFmtId="0" fontId="22" fillId="0" borderId="33" xfId="0" applyFon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2" fontId="22" fillId="0" borderId="33" xfId="3" applyNumberFormat="1" applyFont="1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2" fontId="22" fillId="0" borderId="35" xfId="3" applyNumberFormat="1" applyFont="1" applyFill="1" applyBorder="1" applyAlignment="1">
      <alignment horizontal="center"/>
    </xf>
    <xf numFmtId="0" fontId="0" fillId="0" borderId="37" xfId="0" applyFill="1" applyBorder="1"/>
    <xf numFmtId="0" fontId="23" fillId="0" borderId="38" xfId="0" applyFont="1" applyFill="1" applyBorder="1"/>
    <xf numFmtId="2" fontId="22" fillId="0" borderId="37" xfId="3" applyNumberFormat="1" applyFont="1" applyFill="1" applyBorder="1" applyAlignment="1">
      <alignment horizontal="center"/>
    </xf>
    <xf numFmtId="0" fontId="0" fillId="0" borderId="33" xfId="0" applyFill="1" applyBorder="1" applyAlignment="1">
      <alignment wrapText="1"/>
    </xf>
    <xf numFmtId="0" fontId="0" fillId="0" borderId="39" xfId="0" applyFill="1" applyBorder="1"/>
    <xf numFmtId="164" fontId="0" fillId="0" borderId="33" xfId="3" applyNumberFormat="1" applyFont="1" applyFill="1" applyBorder="1" applyAlignment="1">
      <alignment horizontal="center"/>
    </xf>
    <xf numFmtId="2" fontId="0" fillId="0" borderId="33" xfId="3" applyNumberFormat="1" applyFont="1" applyFill="1" applyBorder="1" applyAlignment="1">
      <alignment horizontal="center"/>
    </xf>
    <xf numFmtId="0" fontId="0" fillId="0" borderId="40" xfId="0" applyFill="1" applyBorder="1"/>
    <xf numFmtId="3" fontId="0" fillId="0" borderId="35" xfId="0" applyNumberFormat="1" applyFill="1" applyBorder="1" applyAlignment="1">
      <alignment horizontal="center"/>
    </xf>
    <xf numFmtId="0" fontId="0" fillId="0" borderId="38" xfId="0" applyFill="1" applyBorder="1"/>
    <xf numFmtId="0" fontId="0" fillId="0" borderId="41" xfId="0" applyFill="1" applyBorder="1"/>
    <xf numFmtId="0" fontId="0" fillId="0" borderId="40" xfId="0" applyFill="1" applyBorder="1" applyAlignment="1">
      <alignment wrapText="1"/>
    </xf>
    <xf numFmtId="0" fontId="22" fillId="0" borderId="37" xfId="0" applyFont="1" applyFill="1" applyBorder="1" applyAlignment="1">
      <alignment horizontal="center" wrapText="1"/>
    </xf>
    <xf numFmtId="0" fontId="0" fillId="0" borderId="42" xfId="0" applyFill="1" applyBorder="1"/>
    <xf numFmtId="2" fontId="22" fillId="0" borderId="42" xfId="3" applyNumberFormat="1" applyFont="1" applyFill="1" applyBorder="1" applyAlignment="1">
      <alignment horizontal="center"/>
    </xf>
    <xf numFmtId="0" fontId="0" fillId="0" borderId="43" xfId="0" applyFill="1" applyBorder="1"/>
    <xf numFmtId="0" fontId="0" fillId="0" borderId="0" xfId="0" applyFill="1" applyBorder="1"/>
    <xf numFmtId="2" fontId="22" fillId="0" borderId="43" xfId="3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44" xfId="0" applyFill="1" applyBorder="1"/>
    <xf numFmtId="0" fontId="0" fillId="0" borderId="45" xfId="0" applyFill="1" applyBorder="1" applyAlignment="1">
      <alignment wrapText="1"/>
    </xf>
    <xf numFmtId="2" fontId="22" fillId="0" borderId="44" xfId="3" applyNumberFormat="1" applyFont="1" applyFill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/>
    <xf numFmtId="2" fontId="22" fillId="0" borderId="46" xfId="3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8" xfId="0" applyFill="1" applyBorder="1"/>
    <xf numFmtId="0" fontId="0" fillId="0" borderId="49" xfId="0" applyFill="1" applyBorder="1"/>
    <xf numFmtId="2" fontId="0" fillId="0" borderId="48" xfId="3" applyNumberFormat="1" applyFont="1" applyFill="1" applyBorder="1" applyAlignment="1">
      <alignment horizontal="center"/>
    </xf>
    <xf numFmtId="2" fontId="0" fillId="0" borderId="37" xfId="3" applyNumberFormat="1" applyFont="1" applyFill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2" fontId="0" fillId="0" borderId="39" xfId="3" applyNumberFormat="1" applyFont="1" applyFill="1" applyBorder="1" applyAlignment="1">
      <alignment horizontal="center"/>
    </xf>
    <xf numFmtId="165" fontId="0" fillId="0" borderId="33" xfId="0" applyNumberFormat="1" applyFill="1" applyBorder="1" applyAlignment="1">
      <alignment horizontal="center"/>
    </xf>
    <xf numFmtId="2" fontId="0" fillId="0" borderId="42" xfId="3" applyNumberFormat="1" applyFon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16" xfId="0" applyFill="1" applyBorder="1"/>
    <xf numFmtId="0" fontId="0" fillId="0" borderId="50" xfId="0" applyFill="1" applyBorder="1"/>
    <xf numFmtId="2" fontId="0" fillId="0" borderId="16" xfId="3" applyNumberFormat="1" applyFont="1" applyFill="1" applyBorder="1" applyAlignment="1">
      <alignment horizontal="center"/>
    </xf>
    <xf numFmtId="0" fontId="0" fillId="0" borderId="16" xfId="0" applyFill="1" applyBorder="1" applyAlignment="1">
      <alignment wrapText="1"/>
    </xf>
    <xf numFmtId="0" fontId="0" fillId="0" borderId="51" xfId="0" applyFill="1" applyBorder="1"/>
    <xf numFmtId="0" fontId="0" fillId="34" borderId="16" xfId="0" applyFill="1" applyBorder="1"/>
    <xf numFmtId="0" fontId="0" fillId="34" borderId="49" xfId="0" applyFill="1" applyBorder="1"/>
    <xf numFmtId="166" fontId="0" fillId="34" borderId="16" xfId="0" applyNumberFormat="1" applyFill="1" applyBorder="1" applyAlignment="1">
      <alignment horizontal="center"/>
    </xf>
    <xf numFmtId="2" fontId="0" fillId="0" borderId="41" xfId="3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2" fontId="0" fillId="0" borderId="35" xfId="3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167" fontId="0" fillId="0" borderId="41" xfId="0" applyNumberFormat="1" applyFill="1" applyBorder="1" applyAlignment="1">
      <alignment horizontal="center"/>
    </xf>
    <xf numFmtId="0" fontId="0" fillId="36" borderId="0" xfId="0" applyFill="1" applyBorder="1"/>
    <xf numFmtId="8" fontId="0" fillId="0" borderId="0" xfId="0" applyNumberFormat="1" applyAlignment="1">
      <alignment horizontal="center"/>
    </xf>
    <xf numFmtId="0" fontId="18" fillId="34" borderId="1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</cellXfs>
  <cellStyles count="490">
    <cellStyle name="20% - Accent1 2" xfId="4"/>
    <cellStyle name="20% - Accent1 2 2" xfId="5"/>
    <cellStyle name="20% - Accent1 3" xfId="6"/>
    <cellStyle name="20% - Accent1 3 2" xfId="7"/>
    <cellStyle name="20% - Accent1 3 2 2" xfId="8"/>
    <cellStyle name="20% - Accent1 3 2 2 2" xfId="9"/>
    <cellStyle name="20% - Accent1 3 2 3" xfId="10"/>
    <cellStyle name="20% - Accent1 3 3" xfId="11"/>
    <cellStyle name="20% - Accent1 3 3 2" xfId="12"/>
    <cellStyle name="20% - Accent1 3 4" xfId="13"/>
    <cellStyle name="20% - Accent1 4" xfId="14"/>
    <cellStyle name="20% - Accent1 5" xfId="15"/>
    <cellStyle name="20% - Accent2 2" xfId="16"/>
    <cellStyle name="20% - Accent2 2 2" xfId="17"/>
    <cellStyle name="20% - Accent2 3" xfId="18"/>
    <cellStyle name="20% - Accent2 3 2" xfId="19"/>
    <cellStyle name="20% - Accent2 3 2 2" xfId="20"/>
    <cellStyle name="20% - Accent2 3 2 2 2" xfId="21"/>
    <cellStyle name="20% - Accent2 3 2 3" xfId="22"/>
    <cellStyle name="20% - Accent2 3 3" xfId="23"/>
    <cellStyle name="20% - Accent2 3 3 2" xfId="24"/>
    <cellStyle name="20% - Accent2 3 4" xfId="25"/>
    <cellStyle name="20% - Accent2 4" xfId="26"/>
    <cellStyle name="20% - Accent2 5" xfId="27"/>
    <cellStyle name="20% - Accent3 2" xfId="28"/>
    <cellStyle name="20% - Accent3 2 2" xfId="29"/>
    <cellStyle name="20% - Accent3 3" xfId="30"/>
    <cellStyle name="20% - Accent3 3 2" xfId="31"/>
    <cellStyle name="20% - Accent3 3 2 2" xfId="32"/>
    <cellStyle name="20% - Accent3 3 2 2 2" xfId="33"/>
    <cellStyle name="20% - Accent3 3 2 3" xfId="34"/>
    <cellStyle name="20% - Accent3 3 3" xfId="35"/>
    <cellStyle name="20% - Accent3 3 3 2" xfId="36"/>
    <cellStyle name="20% - Accent3 3 4" xfId="37"/>
    <cellStyle name="20% - Accent3 4" xfId="38"/>
    <cellStyle name="20% - Accent3 5" xfId="39"/>
    <cellStyle name="20% - Accent4 2" xfId="40"/>
    <cellStyle name="20% - Accent4 2 2" xfId="41"/>
    <cellStyle name="20% - Accent4 3" xfId="42"/>
    <cellStyle name="20% - Accent4 3 2" xfId="43"/>
    <cellStyle name="20% - Accent4 3 2 2" xfId="44"/>
    <cellStyle name="20% - Accent4 3 2 2 2" xfId="45"/>
    <cellStyle name="20% - Accent4 3 2 3" xfId="46"/>
    <cellStyle name="20% - Accent4 3 3" xfId="47"/>
    <cellStyle name="20% - Accent4 3 3 2" xfId="48"/>
    <cellStyle name="20% - Accent4 3 4" xfId="49"/>
    <cellStyle name="20% - Accent4 4" xfId="50"/>
    <cellStyle name="20% - Accent4 5" xfId="51"/>
    <cellStyle name="20% - Accent5 2" xfId="52"/>
    <cellStyle name="20% - Accent5 2 2" xfId="53"/>
    <cellStyle name="20% - Accent5 3" xfId="54"/>
    <cellStyle name="20% - Accent5 3 2" xfId="55"/>
    <cellStyle name="20% - Accent5 3 2 2" xfId="56"/>
    <cellStyle name="20% - Accent5 3 2 2 2" xfId="57"/>
    <cellStyle name="20% - Accent5 3 2 3" xfId="58"/>
    <cellStyle name="20% - Accent5 3 3" xfId="59"/>
    <cellStyle name="20% - Accent5 3 3 2" xfId="60"/>
    <cellStyle name="20% - Accent5 3 4" xfId="61"/>
    <cellStyle name="20% - Accent5 4" xfId="62"/>
    <cellStyle name="20% - Accent5 5" xfId="63"/>
    <cellStyle name="20% - Accent6 2" xfId="64"/>
    <cellStyle name="20% - Accent6 2 2" xfId="65"/>
    <cellStyle name="20% - Accent6 3" xfId="66"/>
    <cellStyle name="20% - Accent6 3 2" xfId="67"/>
    <cellStyle name="20% - Accent6 3 2 2" xfId="68"/>
    <cellStyle name="20% - Accent6 3 2 2 2" xfId="69"/>
    <cellStyle name="20% - Accent6 3 2 3" xfId="70"/>
    <cellStyle name="20% - Accent6 3 3" xfId="71"/>
    <cellStyle name="20% - Accent6 3 3 2" xfId="72"/>
    <cellStyle name="20% - Accent6 3 4" xfId="73"/>
    <cellStyle name="20% - Accent6 4" xfId="74"/>
    <cellStyle name="20% - Accent6 5" xfId="75"/>
    <cellStyle name="40% - Accent1 2" xfId="76"/>
    <cellStyle name="40% - Accent1 2 2" xfId="77"/>
    <cellStyle name="40% - Accent1 3" xfId="78"/>
    <cellStyle name="40% - Accent1 3 2" xfId="79"/>
    <cellStyle name="40% - Accent1 3 2 2" xfId="80"/>
    <cellStyle name="40% - Accent1 3 2 2 2" xfId="81"/>
    <cellStyle name="40% - Accent1 3 2 3" xfId="82"/>
    <cellStyle name="40% - Accent1 3 3" xfId="83"/>
    <cellStyle name="40% - Accent1 3 3 2" xfId="84"/>
    <cellStyle name="40% - Accent1 3 4" xfId="85"/>
    <cellStyle name="40% - Accent1 4" xfId="86"/>
    <cellStyle name="40% - Accent1 5" xfId="87"/>
    <cellStyle name="40% - Accent2 2" xfId="88"/>
    <cellStyle name="40% - Accent2 2 2" xfId="89"/>
    <cellStyle name="40% - Accent2 3" xfId="90"/>
    <cellStyle name="40% - Accent2 3 2" xfId="91"/>
    <cellStyle name="40% - Accent2 3 2 2" xfId="92"/>
    <cellStyle name="40% - Accent2 3 2 2 2" xfId="93"/>
    <cellStyle name="40% - Accent2 3 2 3" xfId="94"/>
    <cellStyle name="40% - Accent2 3 3" xfId="95"/>
    <cellStyle name="40% - Accent2 3 3 2" xfId="96"/>
    <cellStyle name="40% - Accent2 3 4" xfId="97"/>
    <cellStyle name="40% - Accent2 4" xfId="98"/>
    <cellStyle name="40% - Accent2 5" xfId="99"/>
    <cellStyle name="40% - Accent3 2" xfId="100"/>
    <cellStyle name="40% - Accent3 2 2" xfId="101"/>
    <cellStyle name="40% - Accent3 3" xfId="102"/>
    <cellStyle name="40% - Accent3 3 2" xfId="103"/>
    <cellStyle name="40% - Accent3 3 2 2" xfId="104"/>
    <cellStyle name="40% - Accent3 3 2 2 2" xfId="105"/>
    <cellStyle name="40% - Accent3 3 2 3" xfId="106"/>
    <cellStyle name="40% - Accent3 3 3" xfId="107"/>
    <cellStyle name="40% - Accent3 3 3 2" xfId="108"/>
    <cellStyle name="40% - Accent3 3 4" xfId="109"/>
    <cellStyle name="40% - Accent3 4" xfId="110"/>
    <cellStyle name="40% - Accent3 5" xfId="111"/>
    <cellStyle name="40% - Accent4 2" xfId="112"/>
    <cellStyle name="40% - Accent4 2 2" xfId="113"/>
    <cellStyle name="40% - Accent4 3" xfId="114"/>
    <cellStyle name="40% - Accent4 3 2" xfId="115"/>
    <cellStyle name="40% - Accent4 3 2 2" xfId="116"/>
    <cellStyle name="40% - Accent4 3 2 2 2" xfId="117"/>
    <cellStyle name="40% - Accent4 3 2 3" xfId="118"/>
    <cellStyle name="40% - Accent4 3 3" xfId="119"/>
    <cellStyle name="40% - Accent4 3 3 2" xfId="120"/>
    <cellStyle name="40% - Accent4 3 4" xfId="121"/>
    <cellStyle name="40% - Accent4 4" xfId="122"/>
    <cellStyle name="40% - Accent4 5" xfId="123"/>
    <cellStyle name="40% - Accent5 2" xfId="124"/>
    <cellStyle name="40% - Accent5 2 2" xfId="125"/>
    <cellStyle name="40% - Accent5 3" xfId="126"/>
    <cellStyle name="40% - Accent5 3 2" xfId="127"/>
    <cellStyle name="40% - Accent5 3 2 2" xfId="128"/>
    <cellStyle name="40% - Accent5 3 2 2 2" xfId="129"/>
    <cellStyle name="40% - Accent5 3 2 3" xfId="130"/>
    <cellStyle name="40% - Accent5 3 3" xfId="131"/>
    <cellStyle name="40% - Accent5 3 3 2" xfId="132"/>
    <cellStyle name="40% - Accent5 3 4" xfId="133"/>
    <cellStyle name="40% - Accent5 4" xfId="134"/>
    <cellStyle name="40% - Accent5 5" xfId="135"/>
    <cellStyle name="40% - Accent6 2" xfId="136"/>
    <cellStyle name="40% - Accent6 2 2" xfId="137"/>
    <cellStyle name="40% - Accent6 3" xfId="138"/>
    <cellStyle name="40% - Accent6 3 2" xfId="139"/>
    <cellStyle name="40% - Accent6 3 2 2" xfId="140"/>
    <cellStyle name="40% - Accent6 3 2 2 2" xfId="141"/>
    <cellStyle name="40% - Accent6 3 2 3" xfId="142"/>
    <cellStyle name="40% - Accent6 3 3" xfId="143"/>
    <cellStyle name="40% - Accent6 3 3 2" xfId="144"/>
    <cellStyle name="40% - Accent6 3 4" xfId="145"/>
    <cellStyle name="40% - Accent6 4" xfId="146"/>
    <cellStyle name="40% - Accent6 5" xfId="147"/>
    <cellStyle name="60% - Accent1 2" xfId="148"/>
    <cellStyle name="60% - Accent1 2 2" xfId="149"/>
    <cellStyle name="60% - Accent1 3" xfId="150"/>
    <cellStyle name="60% - Accent1 4" xfId="151"/>
    <cellStyle name="60% - Accent1 5" xfId="152"/>
    <cellStyle name="60% - Accent2 2" xfId="153"/>
    <cellStyle name="60% - Accent2 2 2" xfId="154"/>
    <cellStyle name="60% - Accent2 3" xfId="155"/>
    <cellStyle name="60% - Accent2 4" xfId="156"/>
    <cellStyle name="60% - Accent2 5" xfId="157"/>
    <cellStyle name="60% - Accent3 2" xfId="158"/>
    <cellStyle name="60% - Accent3 2 2" xfId="159"/>
    <cellStyle name="60% - Accent3 3" xfId="160"/>
    <cellStyle name="60% - Accent3 4" xfId="161"/>
    <cellStyle name="60% - Accent3 5" xfId="162"/>
    <cellStyle name="60% - Accent4 2" xfId="163"/>
    <cellStyle name="60% - Accent4 2 2" xfId="164"/>
    <cellStyle name="60% - Accent4 3" xfId="165"/>
    <cellStyle name="60% - Accent4 4" xfId="166"/>
    <cellStyle name="60% - Accent4 5" xfId="167"/>
    <cellStyle name="60% - Accent5 2" xfId="168"/>
    <cellStyle name="60% - Accent5 2 2" xfId="169"/>
    <cellStyle name="60% - Accent5 3" xfId="170"/>
    <cellStyle name="60% - Accent5 4" xfId="171"/>
    <cellStyle name="60% - Accent5 5" xfId="172"/>
    <cellStyle name="60% - Accent6 2" xfId="173"/>
    <cellStyle name="60% - Accent6 2 2" xfId="174"/>
    <cellStyle name="60% - Accent6 3" xfId="175"/>
    <cellStyle name="60% - Accent6 4" xfId="176"/>
    <cellStyle name="60% - Accent6 5" xfId="177"/>
    <cellStyle name="Accent1 2" xfId="178"/>
    <cellStyle name="Accent1 2 2" xfId="179"/>
    <cellStyle name="Accent1 3" xfId="180"/>
    <cellStyle name="Accent1 4" xfId="181"/>
    <cellStyle name="Accent1 5" xfId="182"/>
    <cellStyle name="Accent2 2" xfId="183"/>
    <cellStyle name="Accent2 2 2" xfId="184"/>
    <cellStyle name="Accent2 3" xfId="185"/>
    <cellStyle name="Accent2 4" xfId="186"/>
    <cellStyle name="Accent2 5" xfId="187"/>
    <cellStyle name="Accent3 2" xfId="188"/>
    <cellStyle name="Accent3 2 2" xfId="189"/>
    <cellStyle name="Accent3 3" xfId="190"/>
    <cellStyle name="Accent3 4" xfId="191"/>
    <cellStyle name="Accent3 5" xfId="192"/>
    <cellStyle name="Accent4 2" xfId="193"/>
    <cellStyle name="Accent4 2 2" xfId="194"/>
    <cellStyle name="Accent4 3" xfId="195"/>
    <cellStyle name="Accent4 4" xfId="196"/>
    <cellStyle name="Accent4 5" xfId="197"/>
    <cellStyle name="Accent5 2" xfId="198"/>
    <cellStyle name="Accent5 2 2" xfId="199"/>
    <cellStyle name="Accent5 3" xfId="200"/>
    <cellStyle name="Accent5 4" xfId="201"/>
    <cellStyle name="Accent5 5" xfId="202"/>
    <cellStyle name="Accent6 2" xfId="203"/>
    <cellStyle name="Accent6 2 2" xfId="204"/>
    <cellStyle name="Accent6 3" xfId="205"/>
    <cellStyle name="Accent6 4" xfId="206"/>
    <cellStyle name="Accent6 5" xfId="207"/>
    <cellStyle name="Bad 2" xfId="208"/>
    <cellStyle name="Bad 2 2" xfId="209"/>
    <cellStyle name="Bad 3" xfId="210"/>
    <cellStyle name="Bad 4" xfId="211"/>
    <cellStyle name="Bad 5" xfId="212"/>
    <cellStyle name="Calculation 2" xfId="213"/>
    <cellStyle name="Calculation 2 2" xfId="214"/>
    <cellStyle name="Calculation 3" xfId="215"/>
    <cellStyle name="Calculation 4" xfId="216"/>
    <cellStyle name="Calculation 5" xfId="217"/>
    <cellStyle name="Check Cell 2" xfId="218"/>
    <cellStyle name="Check Cell 2 2" xfId="219"/>
    <cellStyle name="Check Cell 3" xfId="220"/>
    <cellStyle name="Check Cell 4" xfId="221"/>
    <cellStyle name="Check Cell 5" xfId="222"/>
    <cellStyle name="Comma 2" xfId="223"/>
    <cellStyle name="Comma 2 2" xfId="224"/>
    <cellStyle name="Comma 2 2 2" xfId="225"/>
    <cellStyle name="Comma 2 2 3" xfId="226"/>
    <cellStyle name="Comma 2 3" xfId="227"/>
    <cellStyle name="Comma 3" xfId="228"/>
    <cellStyle name="Comma 3 2" xfId="229"/>
    <cellStyle name="Comma 3 2 2" xfId="230"/>
    <cellStyle name="Comma 3 2 3" xfId="231"/>
    <cellStyle name="Comma 3 3" xfId="232"/>
    <cellStyle name="Comma 4" xfId="233"/>
    <cellStyle name="Comma 4 2" xfId="234"/>
    <cellStyle name="Comma 4 2 2" xfId="235"/>
    <cellStyle name="Comma 5" xfId="236"/>
    <cellStyle name="Comma 5 2" xfId="237"/>
    <cellStyle name="Comma 6" xfId="238"/>
    <cellStyle name="Comma 6 2" xfId="239"/>
    <cellStyle name="Currency 2" xfId="240"/>
    <cellStyle name="Currency 2 2" xfId="241"/>
    <cellStyle name="Currency 2 2 2" xfId="242"/>
    <cellStyle name="Currency 2 2 3" xfId="243"/>
    <cellStyle name="Currency 2 3" xfId="244"/>
    <cellStyle name="Currency 3" xfId="245"/>
    <cellStyle name="Currency 3 2" xfId="246"/>
    <cellStyle name="Currency 3 2 2" xfId="247"/>
    <cellStyle name="Currency 3 2 3" xfId="248"/>
    <cellStyle name="Currency 3 3" xfId="249"/>
    <cellStyle name="Currency 4" xfId="250"/>
    <cellStyle name="Currency 4 2" xfId="251"/>
    <cellStyle name="Currency 4 2 2" xfId="252"/>
    <cellStyle name="Currency 5" xfId="253"/>
    <cellStyle name="Currency 5 2" xfId="254"/>
    <cellStyle name="Currency 6" xfId="3"/>
    <cellStyle name="Explanatory Text 2" xfId="255"/>
    <cellStyle name="Explanatory Text 2 2" xfId="256"/>
    <cellStyle name="Explanatory Text 3" xfId="257"/>
    <cellStyle name="Explanatory Text 4" xfId="258"/>
    <cellStyle name="Explanatory Text 5" xfId="259"/>
    <cellStyle name="Good 2" xfId="260"/>
    <cellStyle name="Good 2 2" xfId="261"/>
    <cellStyle name="Good 3" xfId="262"/>
    <cellStyle name="Good 4" xfId="263"/>
    <cellStyle name="Good 5" xfId="264"/>
    <cellStyle name="Heading 1 2" xfId="265"/>
    <cellStyle name="Heading 1 2 2" xfId="266"/>
    <cellStyle name="Heading 1 3" xfId="267"/>
    <cellStyle name="Heading 1 4" xfId="268"/>
    <cellStyle name="Heading 1 5" xfId="269"/>
    <cellStyle name="Heading 2 2" xfId="270"/>
    <cellStyle name="Heading 2 2 2" xfId="271"/>
    <cellStyle name="Heading 2 3" xfId="272"/>
    <cellStyle name="Heading 2 4" xfId="273"/>
    <cellStyle name="Heading 2 5" xfId="274"/>
    <cellStyle name="Heading 3 2" xfId="275"/>
    <cellStyle name="Heading 3 2 2" xfId="276"/>
    <cellStyle name="Heading 3 3" xfId="277"/>
    <cellStyle name="Heading 3 4" xfId="278"/>
    <cellStyle name="Heading 3 5" xfId="279"/>
    <cellStyle name="Heading 4 2" xfId="280"/>
    <cellStyle name="Heading 4 2 2" xfId="281"/>
    <cellStyle name="Heading 4 3" xfId="282"/>
    <cellStyle name="Heading 4 4" xfId="283"/>
    <cellStyle name="Heading 4 5" xfId="284"/>
    <cellStyle name="Hyperlink 2" xfId="285"/>
    <cellStyle name="Input 2" xfId="286"/>
    <cellStyle name="Input 2 2" xfId="287"/>
    <cellStyle name="Input 3" xfId="288"/>
    <cellStyle name="Input 4" xfId="289"/>
    <cellStyle name="Input 5" xfId="290"/>
    <cellStyle name="Linked Cell 2" xfId="291"/>
    <cellStyle name="Linked Cell 2 2" xfId="292"/>
    <cellStyle name="Linked Cell 3" xfId="293"/>
    <cellStyle name="Linked Cell 4" xfId="294"/>
    <cellStyle name="Linked Cell 5" xfId="295"/>
    <cellStyle name="Neutral 2" xfId="296"/>
    <cellStyle name="Neutral 2 2" xfId="297"/>
    <cellStyle name="Neutral 3" xfId="298"/>
    <cellStyle name="Neutral 4" xfId="299"/>
    <cellStyle name="Neutral 5" xfId="300"/>
    <cellStyle name="Normal" xfId="0" builtinId="0"/>
    <cellStyle name="Normal 10" xfId="301"/>
    <cellStyle name="Normal 11" xfId="302"/>
    <cellStyle name="Normal 11 2" xfId="303"/>
    <cellStyle name="Normal 12" xfId="304"/>
    <cellStyle name="Normal 12 2" xfId="305"/>
    <cellStyle name="Normal 13" xfId="306"/>
    <cellStyle name="Normal 14" xfId="307"/>
    <cellStyle name="Normal 15" xfId="308"/>
    <cellStyle name="Normal 2" xfId="309"/>
    <cellStyle name="Normal 2 2" xfId="310"/>
    <cellStyle name="Normal 2 2 2" xfId="311"/>
    <cellStyle name="Normal 3" xfId="312"/>
    <cellStyle name="Normal 3 2" xfId="313"/>
    <cellStyle name="Normal 3 3" xfId="314"/>
    <cellStyle name="Normal 3 3 2" xfId="315"/>
    <cellStyle name="Normal 3 3 2 2" xfId="316"/>
    <cellStyle name="Normal 3 3 2 2 2" xfId="317"/>
    <cellStyle name="Normal 3 3 2 3" xfId="318"/>
    <cellStyle name="Normal 3 3 3" xfId="319"/>
    <cellStyle name="Normal 3 3 3 2" xfId="320"/>
    <cellStyle name="Normal 3 3 4" xfId="321"/>
    <cellStyle name="Normal 3 4" xfId="322"/>
    <cellStyle name="Normal 3 4 2" xfId="323"/>
    <cellStyle name="Normal 3 4 2 2" xfId="324"/>
    <cellStyle name="Normal 3 4 3" xfId="325"/>
    <cellStyle name="Normal 3 5" xfId="326"/>
    <cellStyle name="Normal 3 5 2" xfId="327"/>
    <cellStyle name="Normal 3 5 2 2" xfId="328"/>
    <cellStyle name="Normal 3 5 3" xfId="329"/>
    <cellStyle name="Normal 3 6" xfId="330"/>
    <cellStyle name="Normal 3 6 2" xfId="331"/>
    <cellStyle name="Normal 3 7" xfId="332"/>
    <cellStyle name="Normal 3 8" xfId="333"/>
    <cellStyle name="Normal 4" xfId="334"/>
    <cellStyle name="Normal 4 2" xfId="335"/>
    <cellStyle name="Normal 4 2 2" xfId="336"/>
    <cellStyle name="Normal 4 2 2 2" xfId="337"/>
    <cellStyle name="Normal 4 2 2 2 2" xfId="338"/>
    <cellStyle name="Normal 4 2 2 3" xfId="339"/>
    <cellStyle name="Normal 4 2 3" xfId="340"/>
    <cellStyle name="Normal 4 2 3 2" xfId="341"/>
    <cellStyle name="Normal 4 2 4" xfId="342"/>
    <cellStyle name="Normal 4 3" xfId="343"/>
    <cellStyle name="Normal 4 3 2" xfId="344"/>
    <cellStyle name="Normal 4 3 2 2" xfId="345"/>
    <cellStyle name="Normal 4 3 3" xfId="346"/>
    <cellStyle name="Normal 4 4" xfId="347"/>
    <cellStyle name="Normal 4 4 2" xfId="348"/>
    <cellStyle name="Normal 4 4 2 2" xfId="349"/>
    <cellStyle name="Normal 4 4 3" xfId="350"/>
    <cellStyle name="Normal 4 5" xfId="351"/>
    <cellStyle name="Normal 4 5 2" xfId="352"/>
    <cellStyle name="Normal 4 6" xfId="353"/>
    <cellStyle name="Normal 4 7" xfId="354"/>
    <cellStyle name="Normal 4 8" xfId="355"/>
    <cellStyle name="Normal 5" xfId="356"/>
    <cellStyle name="Normal 5 2" xfId="357"/>
    <cellStyle name="Normal 5 2 2" xfId="358"/>
    <cellStyle name="Normal 5 2 2 2" xfId="359"/>
    <cellStyle name="Normal 5 2 2 2 2" xfId="360"/>
    <cellStyle name="Normal 5 2 2 3" xfId="361"/>
    <cellStyle name="Normal 5 2 3" xfId="362"/>
    <cellStyle name="Normal 5 2 3 2" xfId="363"/>
    <cellStyle name="Normal 5 2 4" xfId="364"/>
    <cellStyle name="Normal 5 3" xfId="365"/>
    <cellStyle name="Normal 5 3 2" xfId="366"/>
    <cellStyle name="Normal 5 3 2 2" xfId="367"/>
    <cellStyle name="Normal 5 3 3" xfId="368"/>
    <cellStyle name="Normal 5 4" xfId="369"/>
    <cellStyle name="Normal 5 4 2" xfId="370"/>
    <cellStyle name="Normal 5 4 2 2" xfId="371"/>
    <cellStyle name="Normal 5 4 3" xfId="372"/>
    <cellStyle name="Normal 5 5" xfId="373"/>
    <cellStyle name="Normal 5 5 2" xfId="374"/>
    <cellStyle name="Normal 5 6" xfId="375"/>
    <cellStyle name="Normal 6" xfId="376"/>
    <cellStyle name="Normal 6 2" xfId="377"/>
    <cellStyle name="Normal 6 2 2" xfId="378"/>
    <cellStyle name="Normal 6 2 2 2" xfId="379"/>
    <cellStyle name="Normal 6 2 2 2 2" xfId="380"/>
    <cellStyle name="Normal 6 2 2 3" xfId="381"/>
    <cellStyle name="Normal 6 2 3" xfId="382"/>
    <cellStyle name="Normal 6 2 3 2" xfId="383"/>
    <cellStyle name="Normal 6 2 4" xfId="384"/>
    <cellStyle name="Normal 6 3" xfId="385"/>
    <cellStyle name="Normal 6 3 2" xfId="386"/>
    <cellStyle name="Normal 6 3 2 2" xfId="387"/>
    <cellStyle name="Normal 6 3 3" xfId="388"/>
    <cellStyle name="Normal 6 4" xfId="389"/>
    <cellStyle name="Normal 6 4 2" xfId="390"/>
    <cellStyle name="Normal 6 4 2 2" xfId="391"/>
    <cellStyle name="Normal 6 4 3" xfId="392"/>
    <cellStyle name="Normal 6 5" xfId="393"/>
    <cellStyle name="Normal 6 5 2" xfId="394"/>
    <cellStyle name="Normal 6 6" xfId="395"/>
    <cellStyle name="Normal 7" xfId="396"/>
    <cellStyle name="Normal 7 2" xfId="397"/>
    <cellStyle name="Normal 7 2 2" xfId="398"/>
    <cellStyle name="Normal 7 2 2 2" xfId="399"/>
    <cellStyle name="Normal 7 2 3" xfId="400"/>
    <cellStyle name="Normal 7 3" xfId="401"/>
    <cellStyle name="Normal 7 3 2" xfId="402"/>
    <cellStyle name="Normal 7 4" xfId="403"/>
    <cellStyle name="Normal 8" xfId="404"/>
    <cellStyle name="Normal 8 2" xfId="405"/>
    <cellStyle name="Normal 8 2 2" xfId="406"/>
    <cellStyle name="Normal 8 2 2 2" xfId="407"/>
    <cellStyle name="Normal 8 2 3" xfId="408"/>
    <cellStyle name="Normal 8 3" xfId="409"/>
    <cellStyle name="Normal 8 3 2" xfId="410"/>
    <cellStyle name="Normal 8 4" xfId="411"/>
    <cellStyle name="Normal 9" xfId="412"/>
    <cellStyle name="Normal 9 2" xfId="413"/>
    <cellStyle name="Normal 9 2 2" xfId="414"/>
    <cellStyle name="Normal 9 2 2 2" xfId="415"/>
    <cellStyle name="Normal 9 2 3" xfId="416"/>
    <cellStyle name="Normal 9 3" xfId="417"/>
    <cellStyle name="Normal 9 3 2" xfId="418"/>
    <cellStyle name="Normal 9 4" xfId="419"/>
    <cellStyle name="Normal_Data for graph" xfId="1"/>
    <cellStyle name="Normal_Sheet3" xfId="2"/>
    <cellStyle name="Note 2" xfId="420"/>
    <cellStyle name="Note 2 2" xfId="421"/>
    <cellStyle name="Note 2 2 2" xfId="422"/>
    <cellStyle name="Note 2 3" xfId="423"/>
    <cellStyle name="Note 2 4" xfId="424"/>
    <cellStyle name="Note 3" xfId="425"/>
    <cellStyle name="Note 3 2" xfId="426"/>
    <cellStyle name="Note 3 2 2" xfId="427"/>
    <cellStyle name="Note 3 2 2 2" xfId="428"/>
    <cellStyle name="Note 3 2 2 3" xfId="429"/>
    <cellStyle name="Note 3 2 3" xfId="430"/>
    <cellStyle name="Note 3 2 4" xfId="431"/>
    <cellStyle name="Note 3 3" xfId="432"/>
    <cellStyle name="Note 3 3 2" xfId="433"/>
    <cellStyle name="Note 3 3 3" xfId="434"/>
    <cellStyle name="Note 3 4" xfId="435"/>
    <cellStyle name="Note 3 5" xfId="436"/>
    <cellStyle name="Note 4" xfId="437"/>
    <cellStyle name="Note 4 2" xfId="438"/>
    <cellStyle name="Note 5" xfId="439"/>
    <cellStyle name="Note 6" xfId="440"/>
    <cellStyle name="Output 2" xfId="441"/>
    <cellStyle name="Output 2 2" xfId="442"/>
    <cellStyle name="Output 3" xfId="443"/>
    <cellStyle name="Output 4" xfId="444"/>
    <cellStyle name="Output 5" xfId="445"/>
    <cellStyle name="Percent 2" xfId="446"/>
    <cellStyle name="Percent 2 2" xfId="447"/>
    <cellStyle name="Percent 2 2 2" xfId="448"/>
    <cellStyle name="Percent 2 2 2 2" xfId="449"/>
    <cellStyle name="Percent 2 2 2 2 2" xfId="450"/>
    <cellStyle name="Percent 2 2 2 3" xfId="451"/>
    <cellStyle name="Percent 2 2 2 4" xfId="452"/>
    <cellStyle name="Percent 2 2 3" xfId="453"/>
    <cellStyle name="Percent 2 2 3 2" xfId="454"/>
    <cellStyle name="Percent 2 2 4" xfId="455"/>
    <cellStyle name="Percent 2 2 5" xfId="456"/>
    <cellStyle name="Percent 2 3" xfId="457"/>
    <cellStyle name="Percent 2 3 2" xfId="458"/>
    <cellStyle name="Percent 2 3 2 2" xfId="459"/>
    <cellStyle name="Percent 2 3 3" xfId="460"/>
    <cellStyle name="Percent 2 3 4" xfId="461"/>
    <cellStyle name="Percent 2 4" xfId="462"/>
    <cellStyle name="Percent 2 4 2" xfId="463"/>
    <cellStyle name="Percent 2 4 2 2" xfId="464"/>
    <cellStyle name="Percent 2 4 3" xfId="465"/>
    <cellStyle name="Percent 2 5" xfId="466"/>
    <cellStyle name="Percent 2 5 2" xfId="467"/>
    <cellStyle name="Percent 2 6" xfId="468"/>
    <cellStyle name="Percent 2 7" xfId="469"/>
    <cellStyle name="Percent 3" xfId="470"/>
    <cellStyle name="Percent 3 2" xfId="471"/>
    <cellStyle name="Percent 3 2 2" xfId="472"/>
    <cellStyle name="Percent 3 3" xfId="473"/>
    <cellStyle name="Percent 4" xfId="474"/>
    <cellStyle name="Percent 4 2" xfId="475"/>
    <cellStyle name="Percent 5" xfId="476"/>
    <cellStyle name="Title 2" xfId="477"/>
    <cellStyle name="Title 3" xfId="478"/>
    <cellStyle name="Title 4" xfId="479"/>
    <cellStyle name="Total 2" xfId="480"/>
    <cellStyle name="Total 2 2" xfId="481"/>
    <cellStyle name="Total 3" xfId="482"/>
    <cellStyle name="Total 4" xfId="483"/>
    <cellStyle name="Total 5" xfId="484"/>
    <cellStyle name="Warning Text 2" xfId="485"/>
    <cellStyle name="Warning Text 2 2" xfId="486"/>
    <cellStyle name="Warning Text 3" xfId="487"/>
    <cellStyle name="Warning Text 4" xfId="488"/>
    <cellStyle name="Warning Text 5" xfId="4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62</v>
          </cell>
        </row>
        <row r="7">
          <cell r="B7">
            <v>42644</v>
          </cell>
          <cell r="E7">
            <v>1047</v>
          </cell>
          <cell r="F7">
            <v>1192</v>
          </cell>
          <cell r="G7">
            <v>85</v>
          </cell>
          <cell r="H7">
            <v>8</v>
          </cell>
          <cell r="I7">
            <v>98</v>
          </cell>
          <cell r="J7">
            <v>312</v>
          </cell>
          <cell r="K7">
            <v>449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workbookViewId="0">
      <selection activeCell="F20" sqref="F20"/>
    </sheetView>
  </sheetViews>
  <sheetFormatPr defaultRowHeight="12.75" x14ac:dyDescent="0.2"/>
  <cols>
    <col min="1" max="1" width="36.7109375" bestFit="1" customWidth="1"/>
    <col min="2" max="2" width="48.7109375" bestFit="1" customWidth="1"/>
    <col min="3" max="3" width="15.42578125" customWidth="1"/>
    <col min="4" max="4" width="22.85546875" bestFit="1" customWidth="1"/>
  </cols>
  <sheetData>
    <row r="1" spans="1:8" ht="13.5" thickBot="1" x14ac:dyDescent="0.25">
      <c r="A1" s="26" t="s">
        <v>538</v>
      </c>
      <c r="B1" s="27" t="s">
        <v>539</v>
      </c>
      <c r="C1" s="28" t="s">
        <v>540</v>
      </c>
      <c r="D1" s="29" t="s">
        <v>541</v>
      </c>
      <c r="E1" s="25"/>
      <c r="F1" s="25"/>
      <c r="G1" s="30">
        <v>6.6320033800000004</v>
      </c>
      <c r="H1" s="30">
        <v>2.5634353300000012</v>
      </c>
    </row>
    <row r="2" spans="1:8" x14ac:dyDescent="0.2">
      <c r="A2" s="31" t="s">
        <v>542</v>
      </c>
      <c r="B2" s="32" t="s">
        <v>543</v>
      </c>
      <c r="C2" s="33"/>
      <c r="D2" s="34" t="s">
        <v>544</v>
      </c>
      <c r="E2" s="25"/>
      <c r="F2" s="25"/>
      <c r="G2" s="25"/>
      <c r="H2" s="25"/>
    </row>
    <row r="3" spans="1:8" x14ac:dyDescent="0.2">
      <c r="A3" s="35"/>
      <c r="B3" s="36" t="s">
        <v>545</v>
      </c>
      <c r="C3" s="37"/>
      <c r="D3" s="38" t="s">
        <v>546</v>
      </c>
      <c r="E3" s="25"/>
      <c r="F3" s="25"/>
      <c r="G3" s="25"/>
      <c r="H3" s="25"/>
    </row>
    <row r="4" spans="1:8" x14ac:dyDescent="0.2">
      <c r="A4" s="35"/>
      <c r="B4" s="36" t="s">
        <v>547</v>
      </c>
      <c r="C4" s="39">
        <v>0</v>
      </c>
      <c r="D4" s="35"/>
      <c r="E4" s="25"/>
      <c r="F4" s="25"/>
      <c r="G4" s="25"/>
      <c r="H4" s="25"/>
    </row>
    <row r="5" spans="1:8" x14ac:dyDescent="0.2">
      <c r="A5" s="40"/>
      <c r="B5" s="41" t="s">
        <v>548</v>
      </c>
      <c r="C5" s="42">
        <v>6.6320033800000004</v>
      </c>
      <c r="D5" s="40"/>
      <c r="E5" s="25"/>
      <c r="F5" s="25"/>
      <c r="G5" s="25"/>
      <c r="H5" s="25"/>
    </row>
    <row r="6" spans="1:8" x14ac:dyDescent="0.2">
      <c r="A6" s="43" t="s">
        <v>549</v>
      </c>
      <c r="B6" s="44"/>
      <c r="C6" s="45"/>
      <c r="D6" s="43"/>
      <c r="E6" s="25"/>
      <c r="F6" s="25"/>
      <c r="G6" s="25"/>
      <c r="H6" s="25"/>
    </row>
    <row r="7" spans="1:8" ht="25.5" customHeight="1" x14ac:dyDescent="0.2">
      <c r="A7" s="46" t="s">
        <v>550</v>
      </c>
      <c r="B7" s="47" t="s">
        <v>551</v>
      </c>
      <c r="C7" s="37"/>
      <c r="D7" s="48" t="s">
        <v>552</v>
      </c>
      <c r="E7" s="25"/>
      <c r="F7" s="25"/>
      <c r="G7" s="25"/>
      <c r="H7" s="25"/>
    </row>
    <row r="8" spans="1:8" x14ac:dyDescent="0.2">
      <c r="A8" s="35"/>
      <c r="B8" s="47" t="s">
        <v>553</v>
      </c>
      <c r="C8" s="37"/>
      <c r="D8" s="49" t="s">
        <v>554</v>
      </c>
      <c r="E8" s="25"/>
      <c r="F8" s="25"/>
      <c r="G8" s="25"/>
      <c r="H8" s="25"/>
    </row>
    <row r="9" spans="1:8" x14ac:dyDescent="0.2">
      <c r="A9" s="35"/>
      <c r="B9" s="47" t="s">
        <v>555</v>
      </c>
      <c r="C9" s="39">
        <v>8.8687973459999991</v>
      </c>
      <c r="D9" s="35"/>
      <c r="E9" s="25"/>
      <c r="F9" s="25"/>
      <c r="G9" s="25"/>
      <c r="H9" s="25"/>
    </row>
    <row r="10" spans="1:8" x14ac:dyDescent="0.2">
      <c r="A10" s="40"/>
      <c r="B10" s="50" t="s">
        <v>556</v>
      </c>
      <c r="C10" s="42"/>
      <c r="D10" s="51" t="s">
        <v>557</v>
      </c>
      <c r="E10" s="25"/>
      <c r="F10" s="25"/>
      <c r="G10" s="25"/>
      <c r="H10" s="25"/>
    </row>
    <row r="11" spans="1:8" x14ac:dyDescent="0.2">
      <c r="A11" s="43" t="s">
        <v>558</v>
      </c>
      <c r="B11" s="52" t="s">
        <v>559</v>
      </c>
      <c r="C11" s="45"/>
      <c r="D11" s="43" t="s">
        <v>560</v>
      </c>
      <c r="E11" s="25"/>
      <c r="F11" s="25"/>
      <c r="G11" s="25"/>
      <c r="H11" s="25"/>
    </row>
    <row r="12" spans="1:8" x14ac:dyDescent="0.2">
      <c r="A12" s="35"/>
      <c r="B12" s="47" t="s">
        <v>561</v>
      </c>
      <c r="C12" s="39"/>
      <c r="D12" s="35" t="s">
        <v>562</v>
      </c>
      <c r="E12" s="25"/>
      <c r="F12" s="25"/>
      <c r="G12" s="25"/>
      <c r="H12" s="25"/>
    </row>
    <row r="13" spans="1:8" x14ac:dyDescent="0.2">
      <c r="A13" s="35"/>
      <c r="B13" s="47" t="s">
        <v>563</v>
      </c>
      <c r="C13" s="39"/>
      <c r="D13" s="35" t="s">
        <v>564</v>
      </c>
      <c r="E13" s="25"/>
      <c r="F13" s="25"/>
      <c r="G13" s="25"/>
      <c r="H13" s="25"/>
    </row>
    <row r="14" spans="1:8" x14ac:dyDescent="0.2">
      <c r="A14" s="35"/>
      <c r="B14" s="53" t="s">
        <v>565</v>
      </c>
      <c r="C14" s="39">
        <v>2.596727640000001</v>
      </c>
      <c r="D14" s="35"/>
      <c r="E14" s="25"/>
      <c r="F14" s="25"/>
      <c r="G14" s="25"/>
      <c r="H14" s="25"/>
    </row>
    <row r="15" spans="1:8" x14ac:dyDescent="0.2">
      <c r="A15" s="40"/>
      <c r="B15" s="54" t="s">
        <v>566</v>
      </c>
      <c r="C15" s="42">
        <v>-3.3292309999999978E-2</v>
      </c>
      <c r="D15" s="40"/>
      <c r="E15" s="25"/>
      <c r="F15" s="25"/>
      <c r="G15" s="25"/>
      <c r="H15" s="25"/>
    </row>
    <row r="16" spans="1:8" x14ac:dyDescent="0.2">
      <c r="A16" s="43" t="s">
        <v>567</v>
      </c>
      <c r="B16" s="52" t="s">
        <v>568</v>
      </c>
      <c r="C16" s="45"/>
      <c r="D16" s="55"/>
      <c r="E16" s="25"/>
      <c r="F16" s="25"/>
      <c r="G16" s="25"/>
      <c r="H16" s="25"/>
    </row>
    <row r="17" spans="1:4" x14ac:dyDescent="0.2">
      <c r="A17" s="40"/>
      <c r="B17" s="56" t="s">
        <v>569</v>
      </c>
      <c r="C17" s="57">
        <v>7.0819999999999999</v>
      </c>
      <c r="D17" s="40"/>
    </row>
    <row r="18" spans="1:4" x14ac:dyDescent="0.2">
      <c r="A18" s="58" t="s">
        <v>570</v>
      </c>
      <c r="B18" s="59" t="s">
        <v>571</v>
      </c>
      <c r="C18" s="60">
        <v>0.38300576000000025</v>
      </c>
      <c r="D18" s="58"/>
    </row>
    <row r="19" spans="1:4" x14ac:dyDescent="0.2">
      <c r="A19" s="43" t="s">
        <v>572</v>
      </c>
      <c r="B19" s="52" t="s">
        <v>571</v>
      </c>
      <c r="C19" s="45">
        <v>10.710918580000001</v>
      </c>
      <c r="D19" s="55"/>
    </row>
    <row r="20" spans="1:4" x14ac:dyDescent="0.2">
      <c r="A20" s="40"/>
      <c r="B20" s="56" t="s">
        <v>573</v>
      </c>
      <c r="C20" s="57"/>
      <c r="D20" s="61">
        <v>18</v>
      </c>
    </row>
    <row r="21" spans="1:4" x14ac:dyDescent="0.2">
      <c r="A21" s="62" t="s">
        <v>574</v>
      </c>
      <c r="B21" s="63" t="s">
        <v>575</v>
      </c>
      <c r="C21" s="64">
        <v>0.81870134000000006</v>
      </c>
      <c r="D21" s="62"/>
    </row>
    <row r="22" spans="1:4" x14ac:dyDescent="0.2">
      <c r="A22" s="65"/>
      <c r="B22" s="66" t="s">
        <v>576</v>
      </c>
      <c r="C22" s="67"/>
      <c r="D22" s="68">
        <v>59</v>
      </c>
    </row>
    <row r="23" spans="1:4" x14ac:dyDescent="0.2">
      <c r="A23" s="43" t="s">
        <v>577</v>
      </c>
      <c r="B23" s="52" t="s">
        <v>578</v>
      </c>
      <c r="C23" s="45">
        <v>1.1220000000000001</v>
      </c>
      <c r="D23" s="55"/>
    </row>
    <row r="24" spans="1:4" x14ac:dyDescent="0.2">
      <c r="A24" s="40"/>
      <c r="B24" s="56" t="s">
        <v>579</v>
      </c>
      <c r="C24" s="57"/>
      <c r="D24" s="61" t="s">
        <v>580</v>
      </c>
    </row>
    <row r="25" spans="1:4" x14ac:dyDescent="0.2">
      <c r="A25" s="69" t="s">
        <v>581</v>
      </c>
      <c r="B25" s="70" t="s">
        <v>582</v>
      </c>
      <c r="C25" s="71">
        <v>4.9117640800000002</v>
      </c>
      <c r="D25" s="69"/>
    </row>
    <row r="26" spans="1:4" x14ac:dyDescent="0.2">
      <c r="A26" s="43" t="s">
        <v>583</v>
      </c>
      <c r="B26" s="52" t="s">
        <v>584</v>
      </c>
      <c r="C26" s="72"/>
      <c r="D26" s="73" t="s">
        <v>585</v>
      </c>
    </row>
    <row r="27" spans="1:4" x14ac:dyDescent="0.2">
      <c r="A27" s="35"/>
      <c r="B27" s="53" t="s">
        <v>586</v>
      </c>
      <c r="C27" s="74"/>
      <c r="D27" s="75" t="s">
        <v>587</v>
      </c>
    </row>
    <row r="28" spans="1:4" x14ac:dyDescent="0.2">
      <c r="A28" s="40"/>
      <c r="B28" s="56" t="s">
        <v>571</v>
      </c>
      <c r="C28" s="76">
        <v>2.2428220310626008</v>
      </c>
      <c r="D28" s="40"/>
    </row>
    <row r="29" spans="1:4" ht="25.5" x14ac:dyDescent="0.2">
      <c r="A29" s="77" t="s">
        <v>588</v>
      </c>
      <c r="B29" s="52" t="s">
        <v>589</v>
      </c>
      <c r="C29" s="72">
        <v>0.11</v>
      </c>
      <c r="D29" s="43"/>
    </row>
    <row r="30" spans="1:4" x14ac:dyDescent="0.2">
      <c r="A30" s="78"/>
      <c r="B30" s="56" t="s">
        <v>590</v>
      </c>
      <c r="C30" s="76">
        <v>0</v>
      </c>
      <c r="D30" s="40"/>
    </row>
    <row r="31" spans="1:4" x14ac:dyDescent="0.2">
      <c r="A31" s="79" t="s">
        <v>591</v>
      </c>
      <c r="B31" s="80" t="s">
        <v>592</v>
      </c>
      <c r="C31" s="81">
        <v>0.17450646864000022</v>
      </c>
      <c r="D31" s="79"/>
    </row>
    <row r="32" spans="1:4" x14ac:dyDescent="0.2">
      <c r="A32" s="82" t="s">
        <v>593</v>
      </c>
      <c r="B32" s="83" t="s">
        <v>571</v>
      </c>
      <c r="C32" s="81">
        <v>0.32876351999999975</v>
      </c>
      <c r="D32" s="79"/>
    </row>
    <row r="33" spans="1:4" x14ac:dyDescent="0.2">
      <c r="A33" s="82" t="s">
        <v>594</v>
      </c>
      <c r="B33" s="83" t="s">
        <v>571</v>
      </c>
      <c r="C33" s="81">
        <v>36.549097222222215</v>
      </c>
      <c r="D33" s="79"/>
    </row>
    <row r="34" spans="1:4" x14ac:dyDescent="0.2">
      <c r="A34" s="84" t="s">
        <v>595</v>
      </c>
      <c r="B34" s="85" t="s">
        <v>596</v>
      </c>
      <c r="C34" s="86">
        <v>37.162367210862215</v>
      </c>
      <c r="D34" s="86"/>
    </row>
    <row r="35" spans="1:4" x14ac:dyDescent="0.2">
      <c r="A35" s="79" t="s">
        <v>597</v>
      </c>
      <c r="B35" s="83" t="s">
        <v>571</v>
      </c>
      <c r="C35" s="81">
        <v>0</v>
      </c>
      <c r="D35" s="79"/>
    </row>
    <row r="36" spans="1:4" x14ac:dyDescent="0.2">
      <c r="A36" s="79" t="s">
        <v>598</v>
      </c>
      <c r="B36" s="83" t="s">
        <v>571</v>
      </c>
      <c r="C36" s="81">
        <v>5.9658794262295096E-2</v>
      </c>
      <c r="D36" s="79"/>
    </row>
    <row r="37" spans="1:4" x14ac:dyDescent="0.2">
      <c r="A37" s="43" t="s">
        <v>599</v>
      </c>
      <c r="B37" s="52" t="s">
        <v>600</v>
      </c>
      <c r="C37" s="72"/>
      <c r="D37" s="73" t="s">
        <v>601</v>
      </c>
    </row>
    <row r="38" spans="1:4" x14ac:dyDescent="0.2">
      <c r="A38" s="35"/>
      <c r="B38" s="53" t="s">
        <v>602</v>
      </c>
      <c r="C38" s="87">
        <v>21.366503465000001</v>
      </c>
      <c r="D38" s="35"/>
    </row>
    <row r="39" spans="1:4" x14ac:dyDescent="0.2">
      <c r="A39" s="35"/>
      <c r="B39" s="53" t="s">
        <v>603</v>
      </c>
      <c r="C39" s="87"/>
      <c r="D39" s="35"/>
    </row>
    <row r="40" spans="1:4" x14ac:dyDescent="0.2">
      <c r="A40" s="35"/>
      <c r="B40" s="53" t="s">
        <v>604</v>
      </c>
      <c r="C40" s="49"/>
      <c r="D40" s="38" t="s">
        <v>605</v>
      </c>
    </row>
    <row r="41" spans="1:4" x14ac:dyDescent="0.2">
      <c r="A41" s="35"/>
      <c r="B41" s="53" t="s">
        <v>606</v>
      </c>
      <c r="C41" s="88"/>
      <c r="D41" s="38" t="s">
        <v>607</v>
      </c>
    </row>
    <row r="42" spans="1:4" x14ac:dyDescent="0.2">
      <c r="A42" s="35"/>
      <c r="B42" s="53" t="s">
        <v>608</v>
      </c>
      <c r="C42" s="87"/>
      <c r="D42" s="88"/>
    </row>
    <row r="43" spans="1:4" x14ac:dyDescent="0.2">
      <c r="A43" s="35"/>
      <c r="B43" s="53" t="s">
        <v>604</v>
      </c>
      <c r="C43" s="49"/>
      <c r="D43" s="89" t="s">
        <v>609</v>
      </c>
    </row>
    <row r="44" spans="1:4" x14ac:dyDescent="0.2">
      <c r="A44" s="40"/>
      <c r="B44" s="56" t="s">
        <v>606</v>
      </c>
      <c r="C44" s="90"/>
      <c r="D44" s="76" t="s">
        <v>610</v>
      </c>
    </row>
    <row r="45" spans="1:4" x14ac:dyDescent="0.2">
      <c r="A45" s="43" t="s">
        <v>611</v>
      </c>
      <c r="B45" s="52" t="s">
        <v>612</v>
      </c>
      <c r="C45" s="72"/>
      <c r="D45" s="43"/>
    </row>
    <row r="46" spans="1:4" x14ac:dyDescent="0.2">
      <c r="A46" s="35"/>
      <c r="B46" s="53" t="s">
        <v>613</v>
      </c>
      <c r="C46" s="49"/>
      <c r="D46" s="91">
        <v>0</v>
      </c>
    </row>
    <row r="47" spans="1:4" x14ac:dyDescent="0.2">
      <c r="A47" s="35"/>
      <c r="B47" s="53" t="s">
        <v>614</v>
      </c>
      <c r="C47" s="49"/>
      <c r="D47" s="91">
        <v>0</v>
      </c>
    </row>
    <row r="48" spans="1:4" x14ac:dyDescent="0.2">
      <c r="A48" s="35"/>
      <c r="B48" s="53" t="s">
        <v>615</v>
      </c>
      <c r="C48" s="87"/>
      <c r="D48" s="35"/>
    </row>
    <row r="49" spans="1:4" x14ac:dyDescent="0.2">
      <c r="A49" s="35"/>
      <c r="B49" s="53" t="s">
        <v>616</v>
      </c>
      <c r="C49" s="49"/>
      <c r="D49" s="92">
        <v>0</v>
      </c>
    </row>
    <row r="50" spans="1:4" x14ac:dyDescent="0.2">
      <c r="A50" s="35"/>
      <c r="B50" s="53" t="s">
        <v>617</v>
      </c>
      <c r="C50" s="49"/>
      <c r="D50" s="92">
        <v>0</v>
      </c>
    </row>
    <row r="51" spans="1:4" x14ac:dyDescent="0.2">
      <c r="A51" s="35"/>
      <c r="B51" s="53" t="s">
        <v>618</v>
      </c>
      <c r="C51" s="87"/>
      <c r="D51" s="35"/>
    </row>
    <row r="52" spans="1:4" x14ac:dyDescent="0.2">
      <c r="A52" s="35"/>
      <c r="B52" s="53" t="s">
        <v>619</v>
      </c>
      <c r="C52" s="49"/>
      <c r="D52" s="89" t="s">
        <v>607</v>
      </c>
    </row>
    <row r="53" spans="1:4" x14ac:dyDescent="0.2">
      <c r="A53" s="35"/>
      <c r="B53" s="53" t="s">
        <v>617</v>
      </c>
      <c r="C53" s="49"/>
      <c r="D53" s="93">
        <v>0</v>
      </c>
    </row>
    <row r="54" spans="1:4" x14ac:dyDescent="0.2">
      <c r="A54" s="40"/>
      <c r="B54" s="56" t="s">
        <v>620</v>
      </c>
      <c r="C54" s="76">
        <v>0</v>
      </c>
      <c r="D54" s="40"/>
    </row>
    <row r="55" spans="1:4" x14ac:dyDescent="0.2">
      <c r="A55" s="84" t="s">
        <v>621</v>
      </c>
      <c r="B55" s="85" t="s">
        <v>622</v>
      </c>
      <c r="C55" s="86">
        <v>103.92397731718711</v>
      </c>
      <c r="D55" s="86"/>
    </row>
    <row r="57" spans="1:4" x14ac:dyDescent="0.2">
      <c r="A57" s="25"/>
      <c r="B57" s="94" t="s">
        <v>623</v>
      </c>
      <c r="C57" s="95">
        <v>0</v>
      </c>
      <c r="D57" s="25"/>
    </row>
    <row r="58" spans="1:4" x14ac:dyDescent="0.2">
      <c r="A58" s="25"/>
      <c r="B58" s="94" t="s">
        <v>624</v>
      </c>
      <c r="C58" s="95">
        <v>0</v>
      </c>
      <c r="D58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zoomScale="70" workbookViewId="0">
      <pane xSplit="1" ySplit="2" topLeftCell="AV3" activePane="bottomRight" state="frozen"/>
      <selection pane="topRight" activeCell="B1" sqref="B1"/>
      <selection pane="bottomLeft" activeCell="A3" sqref="A3"/>
      <selection pane="bottomRight" activeCell="BM33" sqref="BM33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</cols>
  <sheetData>
    <row r="1" spans="1:62" ht="19.5" customHeight="1" thickBot="1" x14ac:dyDescent="0.25">
      <c r="A1" s="1"/>
      <c r="B1" s="96" t="s">
        <v>0</v>
      </c>
      <c r="C1" s="97"/>
      <c r="D1" s="97"/>
      <c r="E1" s="97"/>
      <c r="F1" s="97"/>
      <c r="G1" s="98"/>
      <c r="H1" s="96" t="s">
        <v>1</v>
      </c>
      <c r="I1" s="97"/>
      <c r="J1" s="97"/>
      <c r="K1" s="97"/>
      <c r="L1" s="97"/>
      <c r="M1" s="98"/>
      <c r="N1" s="96" t="s">
        <v>2</v>
      </c>
      <c r="O1" s="97"/>
      <c r="P1" s="97"/>
      <c r="Q1" s="97"/>
      <c r="R1" s="97"/>
      <c r="S1" s="98"/>
      <c r="T1" s="96" t="s">
        <v>3</v>
      </c>
      <c r="U1" s="97"/>
      <c r="V1" s="97"/>
      <c r="W1" s="97"/>
      <c r="X1" s="97"/>
      <c r="Y1" s="98"/>
      <c r="Z1" s="96" t="s">
        <v>4</v>
      </c>
      <c r="AA1" s="97"/>
      <c r="AB1" s="97"/>
      <c r="AC1" s="97"/>
      <c r="AD1" s="97"/>
      <c r="AE1" s="98"/>
      <c r="AF1" s="2"/>
      <c r="AG1" s="96" t="s">
        <v>5</v>
      </c>
      <c r="AH1" s="97"/>
      <c r="AI1" s="97"/>
      <c r="AJ1" s="97"/>
      <c r="AK1" s="97"/>
      <c r="AL1" s="98"/>
      <c r="AM1" s="96" t="s">
        <v>6</v>
      </c>
      <c r="AN1" s="97"/>
      <c r="AO1" s="97"/>
      <c r="AP1" s="97"/>
      <c r="AQ1" s="97"/>
      <c r="AR1" s="98"/>
      <c r="AS1" s="96" t="s">
        <v>7</v>
      </c>
      <c r="AT1" s="97"/>
      <c r="AU1" s="97"/>
      <c r="AV1" s="97"/>
      <c r="AW1" s="97"/>
      <c r="AX1" s="98"/>
      <c r="AY1" s="96" t="s">
        <v>8</v>
      </c>
      <c r="AZ1" s="97"/>
      <c r="BA1" s="97"/>
      <c r="BB1" s="97"/>
      <c r="BC1" s="97"/>
      <c r="BD1" s="98"/>
      <c r="BE1" s="96" t="s">
        <v>9</v>
      </c>
      <c r="BF1" s="97"/>
      <c r="BG1" s="97"/>
      <c r="BH1" s="97"/>
      <c r="BI1" s="97"/>
      <c r="BJ1" s="98"/>
    </row>
    <row r="2" spans="1:62" s="8" customFormat="1" ht="36" customHeight="1" thickBot="1" x14ac:dyDescent="0.25">
      <c r="A2" s="3" t="s">
        <v>10</v>
      </c>
      <c r="B2" s="4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16</v>
      </c>
      <c r="H2" s="4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6" t="s">
        <v>16</v>
      </c>
      <c r="N2" s="4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6" t="s">
        <v>16</v>
      </c>
      <c r="T2" s="4" t="s">
        <v>11</v>
      </c>
      <c r="U2" s="5" t="s">
        <v>12</v>
      </c>
      <c r="V2" s="5" t="s">
        <v>13</v>
      </c>
      <c r="W2" s="5" t="s">
        <v>14</v>
      </c>
      <c r="X2" s="5" t="s">
        <v>15</v>
      </c>
      <c r="Y2" s="6" t="s">
        <v>16</v>
      </c>
      <c r="Z2" s="4" t="s">
        <v>11</v>
      </c>
      <c r="AA2" s="5" t="s">
        <v>12</v>
      </c>
      <c r="AB2" s="5" t="s">
        <v>13</v>
      </c>
      <c r="AC2" s="5" t="s">
        <v>14</v>
      </c>
      <c r="AD2" s="5" t="s">
        <v>15</v>
      </c>
      <c r="AE2" s="6" t="s">
        <v>16</v>
      </c>
      <c r="AF2" s="7"/>
      <c r="AG2" s="4" t="s">
        <v>11</v>
      </c>
      <c r="AH2" s="5" t="s">
        <v>12</v>
      </c>
      <c r="AI2" s="5" t="s">
        <v>13</v>
      </c>
      <c r="AJ2" s="5" t="s">
        <v>14</v>
      </c>
      <c r="AK2" s="5" t="s">
        <v>15</v>
      </c>
      <c r="AL2" s="6" t="s">
        <v>16</v>
      </c>
      <c r="AM2" s="4" t="s">
        <v>11</v>
      </c>
      <c r="AN2" s="5" t="s">
        <v>12</v>
      </c>
      <c r="AO2" s="5" t="s">
        <v>13</v>
      </c>
      <c r="AP2" s="5" t="s">
        <v>14</v>
      </c>
      <c r="AQ2" s="5" t="s">
        <v>15</v>
      </c>
      <c r="AR2" s="6" t="s">
        <v>16</v>
      </c>
      <c r="AS2" s="4" t="s">
        <v>11</v>
      </c>
      <c r="AT2" s="5" t="s">
        <v>12</v>
      </c>
      <c r="AU2" s="5" t="s">
        <v>13</v>
      </c>
      <c r="AV2" s="5" t="s">
        <v>14</v>
      </c>
      <c r="AW2" s="5" t="s">
        <v>15</v>
      </c>
      <c r="AX2" s="6" t="s">
        <v>16</v>
      </c>
      <c r="AY2" s="4" t="s">
        <v>11</v>
      </c>
      <c r="AZ2" s="5" t="s">
        <v>12</v>
      </c>
      <c r="BA2" s="5" t="s">
        <v>13</v>
      </c>
      <c r="BB2" s="5" t="s">
        <v>14</v>
      </c>
      <c r="BC2" s="5" t="s">
        <v>15</v>
      </c>
      <c r="BD2" s="6" t="s">
        <v>16</v>
      </c>
      <c r="BE2" s="4" t="s">
        <v>11</v>
      </c>
      <c r="BF2" s="5" t="s">
        <v>12</v>
      </c>
      <c r="BG2" s="5" t="s">
        <v>13</v>
      </c>
      <c r="BH2" s="5" t="s">
        <v>14</v>
      </c>
      <c r="BI2" s="5" t="s">
        <v>15</v>
      </c>
      <c r="BJ2" s="6" t="s">
        <v>16</v>
      </c>
    </row>
    <row r="3" spans="1:62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17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18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19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20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21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22</v>
      </c>
      <c r="BH3" s="15"/>
      <c r="BI3" s="16"/>
      <c r="BJ3" s="17"/>
    </row>
    <row r="4" spans="1:62" x14ac:dyDescent="0.2">
      <c r="A4" s="9">
        <v>2</v>
      </c>
      <c r="B4" s="14">
        <v>39173</v>
      </c>
      <c r="C4" s="15">
        <v>1.1000000000000001</v>
      </c>
      <c r="D4" s="15" t="s">
        <v>23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24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25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26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27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28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29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30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32</v>
      </c>
      <c r="BH4" s="15">
        <v>105</v>
      </c>
      <c r="BI4" s="16"/>
      <c r="BJ4" s="17">
        <v>199</v>
      </c>
    </row>
    <row r="5" spans="1:62" x14ac:dyDescent="0.2">
      <c r="A5" s="9">
        <v>3</v>
      </c>
      <c r="B5" s="14">
        <v>39181</v>
      </c>
      <c r="C5" s="15">
        <v>1.1000000000000001</v>
      </c>
      <c r="D5" s="15" t="s">
        <v>33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34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35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36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37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38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39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40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41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42</v>
      </c>
      <c r="BH5" s="15">
        <v>95</v>
      </c>
      <c r="BI5" s="16"/>
      <c r="BJ5" s="17">
        <v>209</v>
      </c>
    </row>
    <row r="6" spans="1:62" x14ac:dyDescent="0.2">
      <c r="A6" s="9">
        <v>4</v>
      </c>
      <c r="B6" s="14">
        <v>39188</v>
      </c>
      <c r="C6" s="15">
        <v>1.1000000000000001</v>
      </c>
      <c r="D6" s="15" t="s">
        <v>43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44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45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46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47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48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49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50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51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52</v>
      </c>
      <c r="BH6" s="15">
        <v>74</v>
      </c>
      <c r="BI6" s="16"/>
      <c r="BJ6" s="17">
        <v>230</v>
      </c>
    </row>
    <row r="7" spans="1:62" x14ac:dyDescent="0.2">
      <c r="A7" s="9">
        <v>5</v>
      </c>
      <c r="B7" s="14">
        <v>39195</v>
      </c>
      <c r="C7" s="15">
        <v>1.1000000000000001</v>
      </c>
      <c r="D7" s="15" t="s">
        <v>53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54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55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56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57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58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59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60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61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62</v>
      </c>
      <c r="BH7" s="15">
        <v>69</v>
      </c>
      <c r="BI7" s="16"/>
      <c r="BJ7" s="17">
        <v>268</v>
      </c>
    </row>
    <row r="8" spans="1:62" x14ac:dyDescent="0.2">
      <c r="A8" s="9">
        <v>6</v>
      </c>
      <c r="B8" s="14">
        <v>39202</v>
      </c>
      <c r="C8" s="15">
        <v>1.2</v>
      </c>
      <c r="D8" s="15" t="s">
        <v>63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64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65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66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67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68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69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70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71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72</v>
      </c>
      <c r="BH8" s="15">
        <v>59</v>
      </c>
      <c r="BI8" s="16"/>
      <c r="BJ8" s="17">
        <v>278</v>
      </c>
    </row>
    <row r="9" spans="1:62" x14ac:dyDescent="0.2">
      <c r="A9" s="9">
        <v>7</v>
      </c>
      <c r="B9" s="14">
        <v>39209</v>
      </c>
      <c r="C9" s="15">
        <v>1.2</v>
      </c>
      <c r="D9" s="15" t="s">
        <v>73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74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75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76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77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78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79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80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81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82</v>
      </c>
      <c r="BH9" s="15">
        <v>71</v>
      </c>
      <c r="BI9" s="16"/>
      <c r="BJ9" s="17">
        <v>266</v>
      </c>
    </row>
    <row r="10" spans="1:62" x14ac:dyDescent="0.2">
      <c r="A10" s="9">
        <v>8</v>
      </c>
      <c r="B10" s="14">
        <v>39216</v>
      </c>
      <c r="C10" s="15">
        <v>1.2</v>
      </c>
      <c r="D10" s="15" t="s">
        <v>83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84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85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86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87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88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89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90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91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92</v>
      </c>
      <c r="BH10" s="15">
        <v>75</v>
      </c>
      <c r="BI10" s="16"/>
      <c r="BJ10" s="17">
        <v>262</v>
      </c>
    </row>
    <row r="11" spans="1:62" x14ac:dyDescent="0.2">
      <c r="A11" s="9">
        <v>9</v>
      </c>
      <c r="B11" s="14">
        <v>39223</v>
      </c>
      <c r="C11" s="15">
        <v>1.2</v>
      </c>
      <c r="D11" s="15" t="s">
        <v>93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94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95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96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97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98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99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100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101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102</v>
      </c>
      <c r="BH11" s="15">
        <v>91</v>
      </c>
      <c r="BI11" s="16"/>
      <c r="BJ11" s="17">
        <v>246</v>
      </c>
    </row>
    <row r="12" spans="1:62" x14ac:dyDescent="0.2">
      <c r="A12" s="9">
        <v>10</v>
      </c>
      <c r="B12" s="14">
        <v>39230</v>
      </c>
      <c r="C12" s="15">
        <v>1.2</v>
      </c>
      <c r="D12" s="15" t="s">
        <v>103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104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105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106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107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108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109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110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111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112</v>
      </c>
      <c r="BH12" s="15">
        <v>94</v>
      </c>
      <c r="BI12" s="16"/>
      <c r="BJ12" s="17">
        <v>243</v>
      </c>
    </row>
    <row r="13" spans="1:62" x14ac:dyDescent="0.2">
      <c r="A13" s="9">
        <v>11</v>
      </c>
      <c r="B13" s="14">
        <v>39237</v>
      </c>
      <c r="C13" s="15">
        <v>1.2</v>
      </c>
      <c r="D13" s="15" t="s">
        <v>113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114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115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116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117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118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119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120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121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122</v>
      </c>
      <c r="BH13" s="15">
        <v>38</v>
      </c>
      <c r="BI13" s="16"/>
      <c r="BJ13" s="17">
        <v>299</v>
      </c>
    </row>
    <row r="14" spans="1:62" x14ac:dyDescent="0.2">
      <c r="A14" s="9">
        <v>12</v>
      </c>
      <c r="B14" s="14">
        <v>39244</v>
      </c>
      <c r="C14" s="15">
        <v>1.2</v>
      </c>
      <c r="D14" s="15" t="s">
        <v>123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124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125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126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127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128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129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130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131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132</v>
      </c>
      <c r="BH14" s="15">
        <v>68</v>
      </c>
      <c r="BI14" s="16"/>
      <c r="BJ14" s="17">
        <v>269</v>
      </c>
    </row>
    <row r="15" spans="1:62" x14ac:dyDescent="0.2">
      <c r="A15" s="9">
        <v>13</v>
      </c>
      <c r="B15" s="14">
        <v>39251</v>
      </c>
      <c r="C15" s="15">
        <v>1.2</v>
      </c>
      <c r="D15" s="15" t="s">
        <v>133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134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135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136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137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138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139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140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141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142</v>
      </c>
      <c r="BH15" s="15">
        <v>57</v>
      </c>
      <c r="BI15" s="16"/>
      <c r="BJ15" s="17">
        <v>280</v>
      </c>
    </row>
    <row r="16" spans="1:62" x14ac:dyDescent="0.2">
      <c r="A16" s="9">
        <v>14</v>
      </c>
      <c r="B16" s="14">
        <v>39258</v>
      </c>
      <c r="C16" s="15">
        <v>1.2</v>
      </c>
      <c r="D16" s="15" t="s">
        <v>143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144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145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146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147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148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149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150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151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152</v>
      </c>
      <c r="BH16" s="15">
        <v>46</v>
      </c>
      <c r="BI16" s="16"/>
      <c r="BJ16" s="17">
        <v>291</v>
      </c>
    </row>
    <row r="17" spans="1:62" x14ac:dyDescent="0.2">
      <c r="A17" s="9">
        <v>15</v>
      </c>
      <c r="B17" s="14">
        <v>39265</v>
      </c>
      <c r="C17" s="15">
        <v>1.2</v>
      </c>
      <c r="D17" s="15" t="s">
        <v>153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154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155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156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157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158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159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160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161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162</v>
      </c>
      <c r="BH17" s="15">
        <v>96</v>
      </c>
      <c r="BI17" s="16"/>
      <c r="BJ17" s="17">
        <v>241</v>
      </c>
    </row>
    <row r="18" spans="1:62" x14ac:dyDescent="0.2">
      <c r="A18" s="9">
        <v>16</v>
      </c>
      <c r="B18" s="14">
        <v>39272</v>
      </c>
      <c r="C18" s="15">
        <v>1.2</v>
      </c>
      <c r="D18" s="15" t="s">
        <v>163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164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165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166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167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168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169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170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171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172</v>
      </c>
      <c r="BH18" s="15">
        <v>70</v>
      </c>
      <c r="BI18" s="16"/>
      <c r="BJ18" s="17">
        <v>267</v>
      </c>
    </row>
    <row r="19" spans="1:62" x14ac:dyDescent="0.2">
      <c r="A19" s="9">
        <v>17</v>
      </c>
      <c r="B19" s="14">
        <v>39279</v>
      </c>
      <c r="C19" s="15">
        <v>1.2</v>
      </c>
      <c r="D19" s="15" t="s">
        <v>173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174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175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176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177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178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179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180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181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182</v>
      </c>
      <c r="BH19" s="15">
        <v>67</v>
      </c>
      <c r="BI19" s="16"/>
      <c r="BJ19" s="17">
        <v>270</v>
      </c>
    </row>
    <row r="20" spans="1:62" x14ac:dyDescent="0.2">
      <c r="A20" s="9">
        <v>18</v>
      </c>
      <c r="B20" s="14">
        <v>39286</v>
      </c>
      <c r="C20" s="15">
        <v>1.2</v>
      </c>
      <c r="D20" s="15" t="s">
        <v>183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184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185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186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187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188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189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190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191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192</v>
      </c>
      <c r="BH20" s="15">
        <v>65</v>
      </c>
      <c r="BI20" s="16"/>
      <c r="BJ20" s="17">
        <v>272</v>
      </c>
    </row>
    <row r="21" spans="1:62" x14ac:dyDescent="0.2">
      <c r="A21" s="9">
        <v>19</v>
      </c>
      <c r="B21" s="14">
        <v>39293</v>
      </c>
      <c r="C21" s="15">
        <v>1.2</v>
      </c>
      <c r="D21" s="15" t="s">
        <v>193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194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195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196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197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198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199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200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201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202</v>
      </c>
      <c r="BH21" s="15">
        <v>65</v>
      </c>
      <c r="BI21" s="16"/>
      <c r="BJ21" s="17">
        <v>252</v>
      </c>
    </row>
    <row r="22" spans="1:62" x14ac:dyDescent="0.2">
      <c r="A22" s="9">
        <v>20</v>
      </c>
      <c r="B22" s="14">
        <v>39300</v>
      </c>
      <c r="C22" s="15">
        <v>1.2</v>
      </c>
      <c r="D22" s="15" t="s">
        <v>203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204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205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206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207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208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209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210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211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212</v>
      </c>
      <c r="BH22" s="15">
        <v>90</v>
      </c>
      <c r="BI22" s="16"/>
      <c r="BJ22" s="17">
        <v>227</v>
      </c>
    </row>
    <row r="23" spans="1:62" x14ac:dyDescent="0.2">
      <c r="A23" s="9">
        <v>21</v>
      </c>
      <c r="B23" s="14">
        <v>39307</v>
      </c>
      <c r="C23" s="15">
        <v>1.2</v>
      </c>
      <c r="D23" s="15" t="s">
        <v>213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214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215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216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217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218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219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220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221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222</v>
      </c>
      <c r="BH23" s="15">
        <v>75</v>
      </c>
      <c r="BI23" s="16"/>
      <c r="BJ23" s="17">
        <v>242</v>
      </c>
    </row>
    <row r="24" spans="1:62" x14ac:dyDescent="0.2">
      <c r="A24" s="9">
        <v>22</v>
      </c>
      <c r="B24" s="14">
        <v>39314</v>
      </c>
      <c r="C24" s="15">
        <v>1.3</v>
      </c>
      <c r="D24" s="15" t="s">
        <v>223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224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225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226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227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228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229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230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231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232</v>
      </c>
      <c r="BH24" s="15">
        <v>119</v>
      </c>
      <c r="BI24" s="16">
        <v>15</v>
      </c>
      <c r="BJ24" s="17">
        <v>348</v>
      </c>
    </row>
    <row r="25" spans="1:62" x14ac:dyDescent="0.2">
      <c r="A25" s="9">
        <v>23</v>
      </c>
      <c r="B25" s="14">
        <v>39321</v>
      </c>
      <c r="C25" s="15">
        <v>1.3</v>
      </c>
      <c r="D25" s="15" t="s">
        <v>233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234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235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236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237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238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239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240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241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242</v>
      </c>
      <c r="BH25" s="15">
        <v>128</v>
      </c>
      <c r="BI25" s="16">
        <v>7</v>
      </c>
      <c r="BJ25" s="17">
        <v>347</v>
      </c>
    </row>
    <row r="26" spans="1:62" x14ac:dyDescent="0.2">
      <c r="A26" s="9">
        <v>24</v>
      </c>
      <c r="B26" s="14">
        <v>39328</v>
      </c>
      <c r="C26" s="15">
        <v>1.3</v>
      </c>
      <c r="D26" s="15" t="s">
        <v>243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244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245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246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247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248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249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250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251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252</v>
      </c>
      <c r="BH26" s="15">
        <v>270</v>
      </c>
      <c r="BI26" s="16">
        <v>7</v>
      </c>
      <c r="BJ26" s="17">
        <v>205</v>
      </c>
    </row>
    <row r="27" spans="1:62" x14ac:dyDescent="0.2">
      <c r="A27" s="9">
        <v>25</v>
      </c>
      <c r="B27" s="14">
        <v>39335</v>
      </c>
      <c r="C27" s="15">
        <v>1.3</v>
      </c>
      <c r="D27" s="15" t="s">
        <v>253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254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255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256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257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258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259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260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261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262</v>
      </c>
      <c r="BH27" s="15">
        <v>102</v>
      </c>
      <c r="BI27" s="16"/>
      <c r="BJ27" s="17">
        <v>380</v>
      </c>
    </row>
    <row r="28" spans="1:62" x14ac:dyDescent="0.2">
      <c r="A28" s="9">
        <v>26</v>
      </c>
      <c r="B28" s="14">
        <v>39342</v>
      </c>
      <c r="C28" s="15">
        <v>1.3</v>
      </c>
      <c r="D28" s="15" t="s">
        <v>263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264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265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266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267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268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269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270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271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272</v>
      </c>
      <c r="BH28" s="15">
        <v>133</v>
      </c>
      <c r="BI28" s="16"/>
      <c r="BJ28" s="17">
        <v>394</v>
      </c>
    </row>
    <row r="29" spans="1:62" x14ac:dyDescent="0.2">
      <c r="A29" s="9">
        <v>27</v>
      </c>
      <c r="B29" s="14">
        <v>39349</v>
      </c>
      <c r="C29" s="15">
        <v>1.4</v>
      </c>
      <c r="D29" s="15" t="s">
        <v>273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274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275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276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277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278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279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280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281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282</v>
      </c>
      <c r="BH29" s="15">
        <v>95</v>
      </c>
      <c r="BI29" s="16">
        <v>8</v>
      </c>
      <c r="BJ29" s="17">
        <v>424</v>
      </c>
    </row>
    <row r="30" spans="1:62" x14ac:dyDescent="0.2">
      <c r="A30" s="9">
        <v>28</v>
      </c>
      <c r="B30" s="14">
        <v>39356</v>
      </c>
      <c r="C30" s="15">
        <v>1.4</v>
      </c>
      <c r="D30" s="15" t="s">
        <v>283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284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285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286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287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278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288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289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290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291</v>
      </c>
      <c r="BH30" s="15">
        <v>89</v>
      </c>
      <c r="BI30" s="16">
        <v>8</v>
      </c>
      <c r="BJ30" s="17">
        <v>424</v>
      </c>
    </row>
    <row r="31" spans="1:62" x14ac:dyDescent="0.2">
      <c r="A31" s="9">
        <v>29</v>
      </c>
      <c r="B31" s="14">
        <v>39363</v>
      </c>
      <c r="C31" s="15">
        <v>1.4</v>
      </c>
      <c r="D31" s="15" t="s">
        <v>292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293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294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295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296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297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298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299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300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301</v>
      </c>
      <c r="BH31" s="15">
        <v>89</v>
      </c>
      <c r="BI31" s="16">
        <v>7</v>
      </c>
      <c r="BJ31" s="17">
        <v>425</v>
      </c>
    </row>
    <row r="32" spans="1:62" x14ac:dyDescent="0.2">
      <c r="A32" s="9">
        <v>30</v>
      </c>
      <c r="B32" s="14">
        <v>39370</v>
      </c>
      <c r="C32" s="15">
        <v>1.4</v>
      </c>
      <c r="D32" s="15" t="s">
        <v>302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303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304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305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306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307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308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309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310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311</v>
      </c>
      <c r="BH32" s="15">
        <v>96</v>
      </c>
      <c r="BI32" s="16"/>
      <c r="BJ32" s="17">
        <v>425</v>
      </c>
    </row>
    <row r="33" spans="1:62" x14ac:dyDescent="0.2">
      <c r="A33" s="9">
        <v>31</v>
      </c>
      <c r="B33" s="14">
        <v>39377</v>
      </c>
      <c r="C33" s="15">
        <v>1.4</v>
      </c>
      <c r="D33" s="15" t="s">
        <v>312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313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314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315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316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317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318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319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320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321</v>
      </c>
      <c r="BH33" s="15">
        <v>96</v>
      </c>
      <c r="BI33" s="16"/>
      <c r="BJ33" s="17">
        <v>425</v>
      </c>
    </row>
    <row r="34" spans="1:62" x14ac:dyDescent="0.2">
      <c r="A34" s="9">
        <v>32</v>
      </c>
      <c r="B34" s="14">
        <v>39384</v>
      </c>
      <c r="C34" s="15">
        <v>1.5</v>
      </c>
      <c r="D34" s="15" t="s">
        <v>322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323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324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325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326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327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328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18" t="s">
        <v>329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18" t="s">
        <v>330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18" t="s">
        <v>331</v>
      </c>
      <c r="BH34" s="15">
        <v>646</v>
      </c>
      <c r="BI34" s="15"/>
      <c r="BJ34" s="17">
        <v>815</v>
      </c>
    </row>
    <row r="35" spans="1:62" x14ac:dyDescent="0.2">
      <c r="A35" s="9">
        <v>33</v>
      </c>
      <c r="B35" s="14">
        <v>39391</v>
      </c>
      <c r="C35" s="15">
        <v>1.5</v>
      </c>
      <c r="D35" s="15" t="s">
        <v>332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333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334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335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336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337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338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18" t="s">
        <v>339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18" t="s">
        <v>340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18" t="s">
        <v>341</v>
      </c>
      <c r="BH35" s="15">
        <v>651</v>
      </c>
      <c r="BI35" s="15"/>
      <c r="BJ35" s="17">
        <v>810</v>
      </c>
    </row>
    <row r="36" spans="1:62" x14ac:dyDescent="0.2">
      <c r="A36" s="9">
        <v>34</v>
      </c>
      <c r="B36" s="14">
        <v>39398</v>
      </c>
      <c r="C36" s="15">
        <v>1.5</v>
      </c>
      <c r="D36" s="15" t="s">
        <v>342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343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344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345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346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347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348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18" t="s">
        <v>349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18" t="s">
        <v>350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18" t="s">
        <v>351</v>
      </c>
      <c r="BH36" s="15">
        <v>650</v>
      </c>
      <c r="BI36" s="15"/>
      <c r="BJ36" s="17">
        <v>811</v>
      </c>
    </row>
    <row r="37" spans="1:62" x14ac:dyDescent="0.2">
      <c r="A37" s="9">
        <v>35</v>
      </c>
      <c r="B37" s="14">
        <v>39405</v>
      </c>
      <c r="C37" s="15">
        <v>1.5</v>
      </c>
      <c r="D37" s="15" t="s">
        <v>352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353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354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355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356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357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358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18" t="s">
        <v>359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18" t="s">
        <v>360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18" t="s">
        <v>361</v>
      </c>
      <c r="BH37" s="15">
        <v>746</v>
      </c>
      <c r="BI37" s="15">
        <v>262</v>
      </c>
      <c r="BJ37" s="17">
        <v>453</v>
      </c>
    </row>
    <row r="38" spans="1:62" x14ac:dyDescent="0.2">
      <c r="A38" s="9">
        <v>36</v>
      </c>
      <c r="B38" s="14">
        <v>39412</v>
      </c>
      <c r="C38" s="15">
        <v>1.5</v>
      </c>
      <c r="D38" s="15" t="s">
        <v>362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363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364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365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366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367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368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369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370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371</v>
      </c>
      <c r="BH38" s="15">
        <v>599</v>
      </c>
      <c r="BI38" s="15">
        <v>68</v>
      </c>
      <c r="BJ38" s="17">
        <v>794</v>
      </c>
    </row>
    <row r="39" spans="1:62" x14ac:dyDescent="0.2">
      <c r="A39" s="9">
        <v>37</v>
      </c>
      <c r="B39" s="14">
        <v>39419</v>
      </c>
      <c r="C39" s="15">
        <v>1.5</v>
      </c>
      <c r="D39" s="15" t="s">
        <v>372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373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374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375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376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377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378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379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380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381</v>
      </c>
      <c r="BH39" s="15"/>
      <c r="BI39" s="15"/>
      <c r="BJ39" s="17"/>
    </row>
    <row r="40" spans="1:62" x14ac:dyDescent="0.2">
      <c r="A40" s="9">
        <v>38</v>
      </c>
      <c r="B40" s="14">
        <v>39426</v>
      </c>
      <c r="C40" s="15">
        <v>1.5</v>
      </c>
      <c r="D40" s="15" t="s">
        <v>382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383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384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385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386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387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388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389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390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391</v>
      </c>
      <c r="BH40" s="15"/>
      <c r="BI40" s="15"/>
      <c r="BJ40" s="17"/>
    </row>
    <row r="41" spans="1:62" x14ac:dyDescent="0.2">
      <c r="A41" s="9">
        <v>39</v>
      </c>
      <c r="B41" s="14">
        <v>39433</v>
      </c>
      <c r="C41" s="15">
        <v>1.5</v>
      </c>
      <c r="D41" s="15" t="s">
        <v>392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393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394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395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396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397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398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399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400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401</v>
      </c>
      <c r="BH41" s="15"/>
      <c r="BI41" s="15"/>
      <c r="BJ41" s="17"/>
    </row>
    <row r="42" spans="1:62" x14ac:dyDescent="0.2">
      <c r="A42" s="9">
        <v>40</v>
      </c>
      <c r="B42" s="14">
        <v>39440</v>
      </c>
      <c r="C42" s="15">
        <v>1.5</v>
      </c>
      <c r="D42" s="15" t="s">
        <v>402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403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404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405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406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407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408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409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410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411</v>
      </c>
      <c r="BH42" s="15"/>
      <c r="BI42" s="15"/>
      <c r="BJ42" s="17"/>
    </row>
    <row r="43" spans="1:62" x14ac:dyDescent="0.2">
      <c r="A43" s="9">
        <v>41</v>
      </c>
      <c r="B43" s="14">
        <v>39447</v>
      </c>
      <c r="C43" s="15">
        <v>1.5</v>
      </c>
      <c r="D43" s="15" t="s">
        <v>412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413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414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415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416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417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418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419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420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421</v>
      </c>
      <c r="BH43" s="15"/>
      <c r="BI43" s="15"/>
      <c r="BJ43" s="17"/>
    </row>
    <row r="44" spans="1:62" x14ac:dyDescent="0.2">
      <c r="A44" s="9">
        <v>42</v>
      </c>
      <c r="B44" s="14">
        <v>39454</v>
      </c>
      <c r="C44" s="15">
        <v>1.5</v>
      </c>
      <c r="D44" s="15" t="s">
        <v>422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423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424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425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426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427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428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429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430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431</v>
      </c>
      <c r="BH44" s="15"/>
      <c r="BI44" s="15"/>
      <c r="BJ44" s="17"/>
    </row>
    <row r="45" spans="1:62" x14ac:dyDescent="0.2">
      <c r="A45" s="9">
        <v>43</v>
      </c>
      <c r="B45" s="14">
        <v>39461</v>
      </c>
      <c r="C45" s="15">
        <v>1.5</v>
      </c>
      <c r="D45" s="15" t="s">
        <v>432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433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434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435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436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437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438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439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440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441</v>
      </c>
      <c r="BH45" s="15"/>
      <c r="BI45" s="15"/>
      <c r="BJ45" s="17"/>
    </row>
    <row r="46" spans="1:62" x14ac:dyDescent="0.2">
      <c r="A46" s="9">
        <v>44</v>
      </c>
      <c r="B46" s="14">
        <v>39468</v>
      </c>
      <c r="C46" s="15">
        <v>1.5</v>
      </c>
      <c r="D46" s="15" t="s">
        <v>442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443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444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445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446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447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448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449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450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451</v>
      </c>
      <c r="BH46" s="15"/>
      <c r="BI46" s="15"/>
      <c r="BJ46" s="17"/>
    </row>
    <row r="47" spans="1:62" x14ac:dyDescent="0.2">
      <c r="A47" s="9">
        <v>45</v>
      </c>
      <c r="B47" s="14">
        <v>39475</v>
      </c>
      <c r="C47" s="15">
        <v>1.5</v>
      </c>
      <c r="D47" s="15" t="s">
        <v>452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453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454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455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456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457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458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459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460</v>
      </c>
      <c r="BB47" s="15">
        <v>661</v>
      </c>
      <c r="BC47" s="15"/>
      <c r="BD47" s="17">
        <v>612</v>
      </c>
      <c r="BE47" s="14">
        <v>42821</v>
      </c>
      <c r="BF47" s="15">
        <v>10.6</v>
      </c>
      <c r="BG47" s="15" t="s">
        <v>461</v>
      </c>
      <c r="BH47" s="15"/>
      <c r="BI47" s="15"/>
      <c r="BJ47" s="17"/>
    </row>
    <row r="48" spans="1:62" x14ac:dyDescent="0.2">
      <c r="A48" s="9">
        <v>46</v>
      </c>
      <c r="B48" s="14">
        <v>39482</v>
      </c>
      <c r="C48" s="15">
        <v>1.6</v>
      </c>
      <c r="D48" s="15" t="s">
        <v>462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463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464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465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466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467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468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469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470</v>
      </c>
      <c r="BB48" s="15">
        <v>666</v>
      </c>
      <c r="BC48" s="15"/>
      <c r="BD48" s="17">
        <v>607</v>
      </c>
      <c r="BE48" s="14">
        <v>42765</v>
      </c>
      <c r="BF48" s="15">
        <v>10.6</v>
      </c>
      <c r="BG48" s="15" t="s">
        <v>471</v>
      </c>
      <c r="BH48" s="15"/>
      <c r="BI48" s="15"/>
      <c r="BJ48" s="17"/>
    </row>
    <row r="49" spans="1:62" x14ac:dyDescent="0.2">
      <c r="A49" s="9">
        <v>47</v>
      </c>
      <c r="B49" s="14">
        <v>39489</v>
      </c>
      <c r="C49" s="15">
        <v>1.6</v>
      </c>
      <c r="D49" s="15" t="s">
        <v>472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473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474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475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476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477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478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479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480</v>
      </c>
      <c r="BB49" s="15">
        <v>670</v>
      </c>
      <c r="BC49" s="15"/>
      <c r="BD49" s="17">
        <v>603</v>
      </c>
      <c r="BE49" s="14">
        <v>42772</v>
      </c>
      <c r="BF49" s="15">
        <v>10.6</v>
      </c>
      <c r="BG49" s="15" t="s">
        <v>481</v>
      </c>
      <c r="BH49" s="15"/>
      <c r="BI49" s="15"/>
      <c r="BJ49" s="17"/>
    </row>
    <row r="50" spans="1:62" x14ac:dyDescent="0.2">
      <c r="A50" s="9">
        <v>48</v>
      </c>
      <c r="B50" s="14">
        <v>39496</v>
      </c>
      <c r="C50" s="15">
        <v>1.6</v>
      </c>
      <c r="D50" s="15" t="s">
        <v>482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483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484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485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486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487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488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489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490</v>
      </c>
      <c r="BB50" s="15">
        <v>661</v>
      </c>
      <c r="BC50" s="15"/>
      <c r="BD50" s="17">
        <v>612</v>
      </c>
      <c r="BE50" s="14">
        <v>42779</v>
      </c>
      <c r="BF50" s="15">
        <v>10.6</v>
      </c>
      <c r="BG50" s="15" t="s">
        <v>491</v>
      </c>
      <c r="BH50" s="15"/>
      <c r="BI50" s="15"/>
      <c r="BJ50" s="17"/>
    </row>
    <row r="51" spans="1:62" x14ac:dyDescent="0.2">
      <c r="A51" s="9">
        <v>49</v>
      </c>
      <c r="B51" s="14">
        <v>39503</v>
      </c>
      <c r="C51" s="15">
        <v>1.6</v>
      </c>
      <c r="D51" s="15" t="s">
        <v>492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493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494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495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496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497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498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499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500</v>
      </c>
      <c r="BB51" s="15">
        <v>741</v>
      </c>
      <c r="BC51" s="15"/>
      <c r="BD51" s="17">
        <v>562</v>
      </c>
      <c r="BE51" s="14">
        <v>42786</v>
      </c>
      <c r="BF51" s="15">
        <v>10.6</v>
      </c>
      <c r="BG51" s="15" t="s">
        <v>501</v>
      </c>
      <c r="BH51" s="15"/>
      <c r="BI51" s="15"/>
      <c r="BJ51" s="17"/>
    </row>
    <row r="52" spans="1:62" x14ac:dyDescent="0.2">
      <c r="A52" s="9">
        <v>50</v>
      </c>
      <c r="B52" s="14">
        <v>39510</v>
      </c>
      <c r="C52" s="15">
        <v>1.6</v>
      </c>
      <c r="D52" s="19" t="s">
        <v>502</v>
      </c>
      <c r="E52" s="19">
        <v>368</v>
      </c>
      <c r="F52" s="19"/>
      <c r="G52" s="20">
        <v>135</v>
      </c>
      <c r="H52" s="14">
        <v>39881</v>
      </c>
      <c r="I52" s="15">
        <v>2.6</v>
      </c>
      <c r="J52" s="19" t="s">
        <v>503</v>
      </c>
      <c r="K52" s="19">
        <v>343</v>
      </c>
      <c r="L52" s="19"/>
      <c r="M52" s="20">
        <v>132</v>
      </c>
      <c r="N52" s="14">
        <v>40245</v>
      </c>
      <c r="O52" s="15">
        <v>3.6</v>
      </c>
      <c r="P52" s="19" t="s">
        <v>504</v>
      </c>
      <c r="Q52" s="19">
        <v>440</v>
      </c>
      <c r="R52" s="19">
        <v>213</v>
      </c>
      <c r="S52" s="20">
        <v>247</v>
      </c>
      <c r="T52" s="14">
        <v>40609</v>
      </c>
      <c r="U52" s="15">
        <v>4.5999999999999996</v>
      </c>
      <c r="V52" s="19" t="s">
        <v>505</v>
      </c>
      <c r="W52" s="19">
        <v>619</v>
      </c>
      <c r="X52" s="19">
        <v>51</v>
      </c>
      <c r="Y52" s="20">
        <v>264</v>
      </c>
      <c r="Z52" s="14">
        <v>40973</v>
      </c>
      <c r="AA52" s="15">
        <v>5.6</v>
      </c>
      <c r="AB52" s="19" t="s">
        <v>506</v>
      </c>
      <c r="AC52" s="19">
        <v>218</v>
      </c>
      <c r="AD52" s="19">
        <v>573</v>
      </c>
      <c r="AE52" s="20">
        <v>723</v>
      </c>
      <c r="AF52" s="13"/>
      <c r="AG52" s="14">
        <f t="shared" si="1"/>
        <v>41337</v>
      </c>
      <c r="AH52" s="15">
        <v>6.6</v>
      </c>
      <c r="AI52" s="15" t="s">
        <v>507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508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509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510</v>
      </c>
      <c r="BB52" s="15">
        <v>615</v>
      </c>
      <c r="BC52" s="15"/>
      <c r="BD52" s="17">
        <v>688</v>
      </c>
      <c r="BE52" s="14">
        <v>42793</v>
      </c>
      <c r="BF52" s="15">
        <v>10.6</v>
      </c>
      <c r="BG52" s="15" t="s">
        <v>511</v>
      </c>
      <c r="BH52" s="15"/>
      <c r="BI52" s="15"/>
      <c r="BJ52" s="17"/>
    </row>
    <row r="53" spans="1:62" x14ac:dyDescent="0.2">
      <c r="A53" s="9">
        <v>51</v>
      </c>
      <c r="B53" s="14">
        <v>39517</v>
      </c>
      <c r="C53" s="15">
        <v>1.6</v>
      </c>
      <c r="D53" s="19" t="s">
        <v>512</v>
      </c>
      <c r="E53" s="19">
        <v>380</v>
      </c>
      <c r="F53" s="19">
        <v>25</v>
      </c>
      <c r="G53" s="20">
        <v>98</v>
      </c>
      <c r="H53" s="14">
        <v>39888</v>
      </c>
      <c r="I53" s="15">
        <v>2.6</v>
      </c>
      <c r="J53" s="19" t="s">
        <v>513</v>
      </c>
      <c r="K53" s="19">
        <v>359</v>
      </c>
      <c r="L53" s="19"/>
      <c r="M53" s="20">
        <v>116</v>
      </c>
      <c r="N53" s="14">
        <v>40252</v>
      </c>
      <c r="O53" s="15">
        <v>3.6</v>
      </c>
      <c r="P53" s="19" t="s">
        <v>514</v>
      </c>
      <c r="Q53" s="19">
        <v>514</v>
      </c>
      <c r="R53" s="19">
        <v>190</v>
      </c>
      <c r="S53" s="20">
        <v>196</v>
      </c>
      <c r="T53" s="14">
        <v>40616</v>
      </c>
      <c r="U53" s="15">
        <v>4.5999999999999996</v>
      </c>
      <c r="V53" s="19" t="s">
        <v>515</v>
      </c>
      <c r="W53" s="19">
        <v>595</v>
      </c>
      <c r="X53" s="19">
        <v>51</v>
      </c>
      <c r="Y53" s="20">
        <v>288</v>
      </c>
      <c r="Z53" s="14">
        <v>40980</v>
      </c>
      <c r="AA53" s="15">
        <v>5.6</v>
      </c>
      <c r="AB53" s="19" t="s">
        <v>516</v>
      </c>
      <c r="AC53" s="19">
        <v>192</v>
      </c>
      <c r="AD53" s="19">
        <v>584</v>
      </c>
      <c r="AE53" s="20">
        <v>621</v>
      </c>
      <c r="AF53" s="13"/>
      <c r="AG53" s="14">
        <f t="shared" si="1"/>
        <v>41344</v>
      </c>
      <c r="AH53" s="15">
        <v>6.6</v>
      </c>
      <c r="AI53" s="19" t="s">
        <v>517</v>
      </c>
      <c r="AJ53" s="19">
        <v>344</v>
      </c>
      <c r="AK53" s="19">
        <v>372</v>
      </c>
      <c r="AL53" s="20">
        <v>283</v>
      </c>
      <c r="AM53" s="14">
        <v>41715</v>
      </c>
      <c r="AN53" s="15">
        <v>7.6</v>
      </c>
      <c r="AO53" s="19" t="s">
        <v>518</v>
      </c>
      <c r="AP53" s="19">
        <v>350</v>
      </c>
      <c r="AQ53" s="19">
        <v>154</v>
      </c>
      <c r="AR53" s="20">
        <v>284</v>
      </c>
      <c r="AS53" s="14">
        <v>42079</v>
      </c>
      <c r="AT53" s="15">
        <v>8.6</v>
      </c>
      <c r="AU53" s="15" t="s">
        <v>519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520</v>
      </c>
      <c r="BB53" s="15">
        <v>700</v>
      </c>
      <c r="BC53" s="15"/>
      <c r="BD53" s="17">
        <v>603</v>
      </c>
      <c r="BE53" s="14">
        <v>42800</v>
      </c>
      <c r="BF53" s="15">
        <v>10.6</v>
      </c>
      <c r="BG53" s="15" t="s">
        <v>521</v>
      </c>
      <c r="BH53" s="15"/>
      <c r="BI53" s="15"/>
      <c r="BJ53" s="17"/>
    </row>
    <row r="54" spans="1:62" x14ac:dyDescent="0.2">
      <c r="A54" s="9">
        <v>52</v>
      </c>
      <c r="B54" s="14">
        <v>39524</v>
      </c>
      <c r="C54" s="15">
        <v>1.6</v>
      </c>
      <c r="D54" s="19" t="s">
        <v>522</v>
      </c>
      <c r="E54" s="19">
        <v>339</v>
      </c>
      <c r="F54" s="19"/>
      <c r="G54" s="20">
        <v>164</v>
      </c>
      <c r="H54" s="14">
        <v>39895</v>
      </c>
      <c r="I54" s="15">
        <v>2.6</v>
      </c>
      <c r="J54" s="19" t="s">
        <v>523</v>
      </c>
      <c r="K54" s="19">
        <v>347</v>
      </c>
      <c r="L54" s="19">
        <v>8</v>
      </c>
      <c r="M54" s="20">
        <v>120</v>
      </c>
      <c r="N54" s="14">
        <v>40259</v>
      </c>
      <c r="O54" s="15">
        <v>3.6</v>
      </c>
      <c r="P54" s="19" t="s">
        <v>524</v>
      </c>
      <c r="Q54" s="19">
        <v>438</v>
      </c>
      <c r="R54" s="19">
        <v>213</v>
      </c>
      <c r="S54" s="20">
        <v>249</v>
      </c>
      <c r="T54" s="14">
        <v>40623</v>
      </c>
      <c r="U54" s="15">
        <v>4.5999999999999996</v>
      </c>
      <c r="V54" s="19" t="s">
        <v>525</v>
      </c>
      <c r="W54" s="19">
        <v>610</v>
      </c>
      <c r="X54" s="19">
        <v>33</v>
      </c>
      <c r="Y54" s="20">
        <v>291</v>
      </c>
      <c r="Z54" s="14">
        <v>40987</v>
      </c>
      <c r="AA54" s="15">
        <v>5.6</v>
      </c>
      <c r="AB54" s="19" t="s">
        <v>526</v>
      </c>
      <c r="AC54" s="19">
        <v>232</v>
      </c>
      <c r="AD54" s="19">
        <v>565</v>
      </c>
      <c r="AE54" s="20">
        <v>600</v>
      </c>
      <c r="AF54" s="13"/>
      <c r="AG54" s="14">
        <f t="shared" si="1"/>
        <v>41351</v>
      </c>
      <c r="AH54" s="15">
        <v>6.6</v>
      </c>
      <c r="AI54" s="19" t="s">
        <v>527</v>
      </c>
      <c r="AJ54" s="19">
        <v>368</v>
      </c>
      <c r="AK54" s="19">
        <v>372</v>
      </c>
      <c r="AL54" s="20">
        <v>259</v>
      </c>
      <c r="AM54" s="14">
        <v>41722</v>
      </c>
      <c r="AN54" s="15">
        <v>7.6</v>
      </c>
      <c r="AO54" s="19" t="s">
        <v>528</v>
      </c>
      <c r="AP54" s="19">
        <v>350</v>
      </c>
      <c r="AQ54" s="19">
        <v>224</v>
      </c>
      <c r="AR54" s="20">
        <v>214</v>
      </c>
      <c r="AS54" s="14">
        <v>42086</v>
      </c>
      <c r="AT54" s="15">
        <v>8.6</v>
      </c>
      <c r="AU54" s="15" t="s">
        <v>529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530</v>
      </c>
      <c r="BB54" s="15">
        <v>750</v>
      </c>
      <c r="BC54" s="15"/>
      <c r="BD54" s="17">
        <v>553</v>
      </c>
      <c r="BE54" s="14">
        <v>42807</v>
      </c>
      <c r="BF54" s="15">
        <v>10.6</v>
      </c>
      <c r="BG54" s="15" t="s">
        <v>531</v>
      </c>
      <c r="BH54" s="15"/>
      <c r="BI54" s="15"/>
      <c r="BJ54" s="17"/>
    </row>
    <row r="55" spans="1:62" ht="13.5" thickBot="1" x14ac:dyDescent="0.25">
      <c r="A55" s="21">
        <v>53</v>
      </c>
      <c r="B55" s="22">
        <v>39531</v>
      </c>
      <c r="C55" s="23">
        <v>1.6</v>
      </c>
      <c r="D55" s="23" t="s">
        <v>532</v>
      </c>
      <c r="E55" s="23">
        <v>322</v>
      </c>
      <c r="F55" s="23">
        <v>12</v>
      </c>
      <c r="G55" s="24">
        <v>169</v>
      </c>
      <c r="H55" s="22"/>
      <c r="I55" s="23"/>
      <c r="J55" s="23"/>
      <c r="K55" s="23"/>
      <c r="L55" s="23"/>
      <c r="M55" s="24"/>
      <c r="N55" s="22"/>
      <c r="O55" s="23"/>
      <c r="P55" s="23"/>
      <c r="Q55" s="23"/>
      <c r="R55" s="23"/>
      <c r="S55" s="24"/>
      <c r="T55" s="22"/>
      <c r="U55" s="23"/>
      <c r="V55" s="23"/>
      <c r="W55" s="23"/>
      <c r="X55" s="23"/>
      <c r="Y55" s="24"/>
      <c r="Z55" s="22">
        <v>40994</v>
      </c>
      <c r="AA55" s="23">
        <v>5.6</v>
      </c>
      <c r="AB55" s="23" t="s">
        <v>533</v>
      </c>
      <c r="AC55" s="23">
        <v>1394</v>
      </c>
      <c r="AD55" s="23"/>
      <c r="AE55" s="24">
        <v>120</v>
      </c>
      <c r="AF55" s="13"/>
      <c r="AG55" s="22">
        <f t="shared" si="1"/>
        <v>41358</v>
      </c>
      <c r="AH55" s="23">
        <v>6.6</v>
      </c>
      <c r="AI55" s="23" t="s">
        <v>534</v>
      </c>
      <c r="AJ55" s="23">
        <v>371</v>
      </c>
      <c r="AK55" s="23">
        <v>366</v>
      </c>
      <c r="AL55" s="24">
        <v>262</v>
      </c>
      <c r="AM55" s="22"/>
      <c r="AN55" s="23"/>
      <c r="AO55" s="23"/>
      <c r="AP55" s="23"/>
      <c r="AQ55" s="23"/>
      <c r="AR55" s="24"/>
      <c r="AS55" s="22">
        <v>42093</v>
      </c>
      <c r="AT55" s="23">
        <v>8.6</v>
      </c>
      <c r="AU55" s="23" t="s">
        <v>535</v>
      </c>
      <c r="AV55" s="23"/>
      <c r="AW55" s="23"/>
      <c r="AX55" s="24"/>
      <c r="AY55" s="22">
        <v>42457</v>
      </c>
      <c r="AZ55" s="23">
        <v>9.6</v>
      </c>
      <c r="BA55" s="23" t="s">
        <v>536</v>
      </c>
      <c r="BB55" s="23"/>
      <c r="BC55" s="23"/>
      <c r="BD55" s="24"/>
      <c r="BE55" s="22">
        <v>42814</v>
      </c>
      <c r="BF55" s="23">
        <v>10.6</v>
      </c>
      <c r="BG55" s="23" t="s">
        <v>537</v>
      </c>
      <c r="BH55" s="23"/>
      <c r="BI55" s="23"/>
      <c r="BJ55" s="24"/>
    </row>
    <row r="56" spans="1:62" ht="12.75" hidden="1" customHeight="1" x14ac:dyDescent="0.2"/>
  </sheetData>
  <mergeCells count="10">
    <mergeCell ref="AM1:AR1"/>
    <mergeCell ref="AS1:AX1"/>
    <mergeCell ref="AY1:BD1"/>
    <mergeCell ref="BE1:BJ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 Summary</vt:lpstr>
      <vt:lpstr>5b. Historic flexible STOR data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2017-01-09T13:55:09Z</dcterms:created>
  <dcterms:modified xsi:type="dcterms:W3CDTF">2017-01-09T14:02:44Z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866977235</vt:i4>
  </property>
  <property fmtid="{D5CDD505-2E9C-101B-9397-08002B2CF9AE}" pid="3" name="_NewReviewCycle">
    <vt:lpwstr/>
  </property>
  <property fmtid="{D5CDD505-2E9C-101B-9397-08002B2CF9AE}" pid="4" name="_EmailSubject">
    <vt:lpwstr>EXT || [National Grid Customer Support Portal.] Re: Trying to report an issue - your link doesn't work...</vt:lpwstr>
  </property>
  <property fmtid="{D5CDD505-2E9C-101B-9397-08002B2CF9AE}" pid="5" name="_AuthorEmail">
    <vt:lpwstr>Jon.McDonald@nationalgrid.com</vt:lpwstr>
  </property>
  <property fmtid="{D5CDD505-2E9C-101B-9397-08002B2CF9AE}" pid="6" name="_AuthorEmailDisplayName">
    <vt:lpwstr>McDonald, Jon</vt:lpwstr>
  </property>
</Properties>
</file>