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12"/>
  <workbookPr/>
  <mc:AlternateContent xmlns:mc="http://schemas.openxmlformats.org/markup-compatibility/2006">
    <mc:Choice Requires="x15">
      <x15ac:absPath xmlns:x15ac="http://schemas.microsoft.com/office/spreadsheetml/2010/11/ac" url="https://nationalgridplc-my.sharepoint.com/personal/niall_coyle_uk_nationalgrid_com/Documents/Documents/CMP444/"/>
    </mc:Choice>
  </mc:AlternateContent>
  <xr:revisionPtr revIDLastSave="361" documentId="8_{B2C705E6-F80D-4BF7-8E74-62C25E7662BE}" xr6:coauthVersionLast="47" xr6:coauthVersionMax="47" xr10:uidLastSave="{D2811603-09AB-4443-97DA-B974C30B8F56}"/>
  <bookViews>
    <workbookView xWindow="-120" yWindow="-120" windowWidth="38640" windowHeight="21240" xr2:uid="{F0865B9B-519A-41CF-857D-277CEA966168}"/>
  </bookViews>
  <sheets>
    <sheet name="Initial Levels" sheetId="3" r:id="rId1"/>
    <sheet name="Gen Adj" sheetId="4" r:id="rId2"/>
    <sheet name="Example Tariif 29-30" sheetId="5" r:id="rId3"/>
    <sheet name="Example Tariff 33-34" sheetId="6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<sst xmlns="http://schemas.openxmlformats.org/spreadsheetml/2006/main" count="206" uniqueCount="69">
  <si>
    <t>Proposal</t>
  </si>
  <si>
    <t>Proposer</t>
  </si>
  <si>
    <t>cap/floor</t>
  </si>
  <si>
    <t>Initial PS Cap and floors (£/kW)</t>
  </si>
  <si>
    <t>Initial YRS Cap and floors (£/kW)</t>
  </si>
  <si>
    <t>Initial YRNS Cap and floors (£/kW)</t>
  </si>
  <si>
    <t>Original</t>
  </si>
  <si>
    <t>NESO</t>
  </si>
  <si>
    <t>cap</t>
  </si>
  <si>
    <t>floor</t>
  </si>
  <si>
    <t>Alt-1</t>
  </si>
  <si>
    <t>Northlamd Power</t>
  </si>
  <si>
    <t>Alt-2</t>
  </si>
  <si>
    <t>SSE</t>
  </si>
  <si>
    <t>cap (zones 1-7)</t>
  </si>
  <si>
    <t>cap (zones 8-12)</t>
  </si>
  <si>
    <t>Alt-3</t>
  </si>
  <si>
    <t>Alt-4</t>
  </si>
  <si>
    <t>Nadara</t>
  </si>
  <si>
    <t>Alt-5</t>
  </si>
  <si>
    <t>Alt-6</t>
  </si>
  <si>
    <t>BayWa-re</t>
  </si>
  <si>
    <t>Alt-7</t>
  </si>
  <si>
    <t>S</t>
  </si>
  <si>
    <t>2025/26</t>
  </si>
  <si>
    <t>2026/27</t>
  </si>
  <si>
    <t>2027/28</t>
  </si>
  <si>
    <t>2028/29</t>
  </si>
  <si>
    <t>2029/30</t>
  </si>
  <si>
    <t>2030/31</t>
  </si>
  <si>
    <t>2031/32</t>
  </si>
  <si>
    <t>2032/33</t>
  </si>
  <si>
    <t>2033/34</t>
  </si>
  <si>
    <t>Baseline</t>
  </si>
  <si>
    <t xml:space="preserve">Original </t>
  </si>
  <si>
    <t>Northland Power</t>
  </si>
  <si>
    <t>Intermittent Generator, 45% ALF, 2029/30</t>
  </si>
  <si>
    <t xml:space="preserve">Generation Tariffs </t>
  </si>
  <si>
    <t>Zone</t>
  </si>
  <si>
    <t>Zone Name</t>
  </si>
  <si>
    <t>(£/kW)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</si>
  <si>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</si>
  <si>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</si>
  <si>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</si>
  <si>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</si>
  <si>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</si>
  <si>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</si>
  <si>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</si>
  <si>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</si>
  <si>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</si>
  <si>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Scotlands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</si>
  <si>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</si>
  <si>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</si>
  <si>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</si>
  <si>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</si>
  <si>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</si>
  <si>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</si>
  <si>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</si>
  <si>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</si>
  <si>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</si>
  <si>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</si>
  <si>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</si>
  <si>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</si>
  <si>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</si>
  <si>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</si>
  <si>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</si>
  <si>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</si>
  <si>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</si>
  <si>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Intermittent Generator, 45% ALF, 2033/34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</si>
</sst>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"/>
  </numFmts>
  <fonts count="8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0" tint="-4.9989318521683403E-2"/>
      <name val="Aptos Narrow"/>
      <family val="2"/>
      <scheme val="minor"/>
    </font>
    <font>
      <sz val="12"/>
      <name val="Arial"/>
      <family val="2"/>
    </font>
    <font>
      <b/>
      <sz val="11"/>
      <color theme="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20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0" fontId="5" fillId="2" borderId="3" xfId="1" applyFont="1" applyFill="1" applyBorder="1" applyAlignment="1">
      <alignment horizontal="center" vertical="center" wrapText="1"/>
    </xf>
    <xf numFmtId="164" fontId="5" fillId="2" borderId="4" xfId="2" applyNumberFormat="1" applyFont="1" applyFill="1" applyBorder="1" applyAlignment="1" applyProtection="1">
      <alignment horizontal="center"/>
      <protection hidden="1"/>
    </xf>
    <xf numFmtId="0" fontId="5" fillId="2" borderId="4" xfId="2" applyFont="1" applyFill="1" applyBorder="1" applyProtection="1">
      <protection locked="0"/>
    </xf>
    <xf numFmtId="164" fontId="5" fillId="2" borderId="5" xfId="2" applyNumberFormat="1" applyFont="1" applyFill="1" applyBorder="1" applyAlignment="1" applyProtection="1">
      <alignment horizontal="center"/>
      <protection hidden="1"/>
    </xf>
    <xf numFmtId="0" fontId="5" fillId="2" borderId="5" xfId="2" applyFont="1" applyFill="1" applyBorder="1" applyProtection="1">
      <protection locked="0"/>
    </xf>
    <xf numFmtId="0" fontId="4" fillId="0" borderId="0" xfId="0" applyFont="1" applyAlignment="1">
      <alignment horizontal="center"/>
    </xf>
    <xf numFmtId="2" fontId="4" fillId="0" borderId="0" xfId="0" applyNumberFormat="1" applyFont="1"/>
    <xf numFmtId="0" fontId="1" fillId="0" borderId="0" xfId="0" applyFont="1"/>
    <xf numFmtId="0" fontId="0" fillId="2" borderId="0" xfId="0" applyFill="1"/>
    <xf numFmtId="0" fontId="7" fillId="2" borderId="0" xfId="0" applyFont="1" applyFill="1"/>
    <xf numFmtId="0" fontId="0" fillId="0" borderId="0" xfId="0" applyAlignment="1">
      <alignment horizontal="center"/>
    </xf>
    <xf numFmtId="0" fontId="5" fillId="2" borderId="1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</cellXfs>
  <cellStyles count="3">
    <cellStyle name="Normal" xfId="0" builtinId="0"/>
    <cellStyle name="Normal 42" xfId="1" xr:uid="{817D52DF-18CA-48A6-84A3-ABCA7D01D52F}"/>
    <cellStyle name="Normal_Template WILKS Tariff Model" xfId="2" xr:uid="{945EA655-5421-4B1A-8C0B-FE44B5FB0309}"/>
  </cellStyles>
  <dxfs count="7">
    <dxf>
      <numFmt numFmtId="2" formatCode="0.00"/>
    </dxf>
    <dxf>
      <numFmt numFmtId="2" formatCode="0.00"/>
    </dxf>
    <dxf>
      <numFmt numFmtId="2" formatCode="0.0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FFFF99"/>
      <color rgb="FFFFFF00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'Initial Levels'!$H$3</c:f>
              <c:strCache>
                <c:ptCount val="1"/>
                <c:pt idx="0">
                  <c:v>Initial YRNS Cap and floors (£/kW)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6EB-4D2C-9FAC-D823D2FF2BD2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6EB-4D2C-9FAC-D823D2FF2BD2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36EB-4D2C-9FAC-D823D2FF2BD2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36EB-4D2C-9FAC-D823D2FF2BD2}"/>
              </c:ext>
            </c:extLst>
          </c:dPt>
          <c:dPt>
            <c:idx val="4"/>
            <c:invertIfNegative val="0"/>
            <c:bubble3D val="0"/>
            <c:spPr>
              <a:solidFill>
                <a:srgbClr val="FFCC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E-EC7A-4270-9060-736B8C6AA3F9}"/>
              </c:ext>
            </c:extLst>
          </c:dPt>
          <c:dPt>
            <c:idx val="5"/>
            <c:invertIfNegative val="0"/>
            <c:bubble3D val="0"/>
            <c:spPr>
              <a:solidFill>
                <a:srgbClr val="FFCC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F-EC7A-4270-9060-736B8C6AA3F9}"/>
              </c:ext>
            </c:extLst>
          </c:dPt>
          <c:dPt>
            <c:idx val="6"/>
            <c:invertIfNegative val="0"/>
            <c:bubble3D val="0"/>
            <c:spPr>
              <a:solidFill>
                <a:srgbClr val="FFFF99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0-EC7A-4270-9060-736B8C6AA3F9}"/>
              </c:ext>
            </c:extLst>
          </c:dPt>
          <c:dPt>
            <c:idx val="7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36EB-4D2C-9FAC-D823D2FF2BD2}"/>
              </c:ext>
            </c:extLst>
          </c:dPt>
          <c:dPt>
            <c:idx val="8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36EB-4D2C-9FAC-D823D2FF2BD2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36EB-4D2C-9FAC-D823D2FF2BD2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36EB-4D2C-9FAC-D823D2FF2BD2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36EB-4D2C-9FAC-D823D2FF2BD2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36EB-4D2C-9FAC-D823D2FF2BD2}"/>
              </c:ext>
            </c:extLst>
          </c:dPt>
          <c:dPt>
            <c:idx val="1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5-36EB-4D2C-9FAC-D823D2FF2BD2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7-36EB-4D2C-9FAC-D823D2FF2BD2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9-36EB-4D2C-9FAC-D823D2FF2BD2}"/>
              </c:ext>
            </c:extLst>
          </c:dPt>
          <c:dPt>
            <c:idx val="16"/>
            <c:invertIfNegative val="0"/>
            <c:bubble3D val="0"/>
            <c:spPr>
              <a:solidFill>
                <a:schemeClr val="bg2">
                  <a:lumMod val="2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B-36EB-4D2C-9FAC-D823D2FF2BD2}"/>
              </c:ext>
            </c:extLst>
          </c:dPt>
          <c:dPt>
            <c:idx val="17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D-36EB-4D2C-9FAC-D823D2FF2BD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'Initial Levels'!$C$4:$C$21</c:f>
              <c:strCache>
                <c:ptCount val="17"/>
                <c:pt idx="0">
                  <c:v>Original</c:v>
                </c:pt>
                <c:pt idx="2">
                  <c:v>Alt-1</c:v>
                </c:pt>
                <c:pt idx="4">
                  <c:v>Alt-2</c:v>
                </c:pt>
                <c:pt idx="7">
                  <c:v>Alt-3</c:v>
                </c:pt>
                <c:pt idx="10">
                  <c:v>Alt-4</c:v>
                </c:pt>
                <c:pt idx="12">
                  <c:v>Alt-5</c:v>
                </c:pt>
                <c:pt idx="14">
                  <c:v>Alt-6</c:v>
                </c:pt>
                <c:pt idx="16">
                  <c:v>Alt-7</c:v>
                </c:pt>
              </c:strCache>
            </c:strRef>
          </c:cat>
          <c:val>
            <c:numRef>
              <c:f>'Initial Levels'!$H$4:$H$21</c:f>
              <c:numCache>
                <c:formatCode>0.00</c:formatCode>
                <c:ptCount val="18"/>
                <c:pt idx="0">
                  <c:v>27.693058000000001</c:v>
                </c:pt>
                <c:pt idx="1">
                  <c:v>-6.8465579999999999</c:v>
                </c:pt>
                <c:pt idx="2">
                  <c:v>19.602601321087146</c:v>
                </c:pt>
                <c:pt idx="3">
                  <c:v>-1.0481325527376149E-2</c:v>
                </c:pt>
                <c:pt idx="4">
                  <c:v>25.96</c:v>
                </c:pt>
                <c:pt idx="5">
                  <c:v>13.54</c:v>
                </c:pt>
                <c:pt idx="6">
                  <c:v>-6.8465579999999999</c:v>
                </c:pt>
                <c:pt idx="7">
                  <c:v>25.96</c:v>
                </c:pt>
                <c:pt idx="8">
                  <c:v>13.54</c:v>
                </c:pt>
                <c:pt idx="9">
                  <c:v>-6.8465579999999999</c:v>
                </c:pt>
                <c:pt idx="10">
                  <c:v>7.9852653878772202</c:v>
                </c:pt>
                <c:pt idx="11">
                  <c:v>6.0510504302019399</c:v>
                </c:pt>
                <c:pt idx="12">
                  <c:v>7.1032820421240697</c:v>
                </c:pt>
                <c:pt idx="13">
                  <c:v>0</c:v>
                </c:pt>
                <c:pt idx="14">
                  <c:v>26.24297039318078</c:v>
                </c:pt>
                <c:pt idx="15">
                  <c:v>-6.9816041453667053</c:v>
                </c:pt>
                <c:pt idx="16">
                  <c:v>27.868112003634355</c:v>
                </c:pt>
                <c:pt idx="17">
                  <c:v>-9.0611474876352993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36EB-4D2C-9FAC-D823D2FF2B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axId val="1236300776"/>
        <c:axId val="1236305816"/>
      </c:barChart>
      <c:catAx>
        <c:axId val="1236300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6305816"/>
        <c:crosses val="autoZero"/>
        <c:auto val="1"/>
        <c:lblAlgn val="ctr"/>
        <c:lblOffset val="100"/>
        <c:noMultiLvlLbl val="0"/>
      </c:catAx>
      <c:valAx>
        <c:axId val="1236305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6300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'Initial Levels'!$G$3</c:f>
              <c:strCache>
                <c:ptCount val="1"/>
                <c:pt idx="0">
                  <c:v>Initial YRS Cap and floors (£/kW)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5723-4CCA-A77D-07E514B50471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5723-4CCA-A77D-07E514B50471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5723-4CCA-A77D-07E514B50471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5723-4CCA-A77D-07E514B50471}"/>
              </c:ext>
            </c:extLst>
          </c:dPt>
          <c:dPt>
            <c:idx val="4"/>
            <c:invertIfNegative val="0"/>
            <c:bubble3D val="0"/>
            <c:spPr>
              <a:solidFill>
                <a:srgbClr val="FFCC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E-0EF5-4BFD-AACC-207681896EAC}"/>
              </c:ext>
            </c:extLst>
          </c:dPt>
          <c:dPt>
            <c:idx val="5"/>
            <c:invertIfNegative val="0"/>
            <c:bubble3D val="0"/>
            <c:spPr>
              <a:solidFill>
                <a:srgbClr val="FFCC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F-0EF5-4BFD-AACC-207681896EAC}"/>
              </c:ext>
            </c:extLst>
          </c:dPt>
          <c:dPt>
            <c:idx val="6"/>
            <c:invertIfNegative val="0"/>
            <c:bubble3D val="0"/>
            <c:spPr>
              <a:solidFill>
                <a:srgbClr val="FFFF99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0-0EF5-4BFD-AACC-207681896EAC}"/>
              </c:ext>
            </c:extLst>
          </c:dPt>
          <c:dPt>
            <c:idx val="7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5723-4CCA-A77D-07E514B50471}"/>
              </c:ext>
            </c:extLst>
          </c:dPt>
          <c:dPt>
            <c:idx val="8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5723-4CCA-A77D-07E514B50471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5723-4CCA-A77D-07E514B50471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5723-4CCA-A77D-07E514B50471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5723-4CCA-A77D-07E514B50471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5723-4CCA-A77D-07E514B50471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5-5723-4CCA-A77D-07E514B50471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7-5723-4CCA-A77D-07E514B50471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9-5723-4CCA-A77D-07E514B50471}"/>
              </c:ext>
            </c:extLst>
          </c:dPt>
          <c:dPt>
            <c:idx val="16"/>
            <c:invertIfNegative val="0"/>
            <c:bubble3D val="0"/>
            <c:spPr>
              <a:solidFill>
                <a:schemeClr val="bg2">
                  <a:lumMod val="2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B-5723-4CCA-A77D-07E514B50471}"/>
              </c:ext>
            </c:extLst>
          </c:dPt>
          <c:dPt>
            <c:idx val="17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D-5723-4CCA-A77D-07E514B5047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'Initial Levels'!$C$4:$C$21</c:f>
              <c:strCache>
                <c:ptCount val="17"/>
                <c:pt idx="0">
                  <c:v>Original</c:v>
                </c:pt>
                <c:pt idx="2">
                  <c:v>Alt-1</c:v>
                </c:pt>
                <c:pt idx="4">
                  <c:v>Alt-2</c:v>
                </c:pt>
                <c:pt idx="7">
                  <c:v>Alt-3</c:v>
                </c:pt>
                <c:pt idx="10">
                  <c:v>Alt-4</c:v>
                </c:pt>
                <c:pt idx="12">
                  <c:v>Alt-5</c:v>
                </c:pt>
                <c:pt idx="14">
                  <c:v>Alt-6</c:v>
                </c:pt>
                <c:pt idx="16">
                  <c:v>Alt-7</c:v>
                </c:pt>
              </c:strCache>
            </c:strRef>
          </c:cat>
          <c:val>
            <c:numRef>
              <c:f>'Initial Levels'!$G$4:$G$21</c:f>
              <c:numCache>
                <c:formatCode>0.00</c:formatCode>
                <c:ptCount val="18"/>
                <c:pt idx="0">
                  <c:v>26.913395999999999</c:v>
                </c:pt>
                <c:pt idx="1">
                  <c:v>-8.8266950000000008</c:v>
                </c:pt>
                <c:pt idx="2">
                  <c:v>21.474543958983169</c:v>
                </c:pt>
                <c:pt idx="3">
                  <c:v>-6.8536369469093295</c:v>
                </c:pt>
                <c:pt idx="4">
                  <c:v>25.55</c:v>
                </c:pt>
                <c:pt idx="5">
                  <c:v>18.600000000000001</c:v>
                </c:pt>
                <c:pt idx="6">
                  <c:v>-8.8266950000000008</c:v>
                </c:pt>
                <c:pt idx="7">
                  <c:v>25.55</c:v>
                </c:pt>
                <c:pt idx="8">
                  <c:v>18.600000000000001</c:v>
                </c:pt>
                <c:pt idx="9">
                  <c:v>-8.8266950000000008</c:v>
                </c:pt>
                <c:pt idx="10">
                  <c:v>8.7802933201442901</c:v>
                </c:pt>
                <c:pt idx="11">
                  <c:v>6.6569734816294597</c:v>
                </c:pt>
                <c:pt idx="12">
                  <c:v>13.0877664153839</c:v>
                </c:pt>
                <c:pt idx="13">
                  <c:v>2.4901332087208399</c:v>
                </c:pt>
                <c:pt idx="14">
                  <c:v>22.609778575000007</c:v>
                </c:pt>
                <c:pt idx="15">
                  <c:v>-8.3266778250000009</c:v>
                </c:pt>
                <c:pt idx="16">
                  <c:v>27.816409982812736</c:v>
                </c:pt>
                <c:pt idx="17">
                  <c:v>-8.4108120171872613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5723-4CCA-A77D-07E514B50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axId val="1236300776"/>
        <c:axId val="1236305816"/>
      </c:barChart>
      <c:catAx>
        <c:axId val="1236300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6305816"/>
        <c:crosses val="autoZero"/>
        <c:auto val="1"/>
        <c:lblAlgn val="ctr"/>
        <c:lblOffset val="100"/>
        <c:noMultiLvlLbl val="0"/>
      </c:catAx>
      <c:valAx>
        <c:axId val="1236305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6300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'Initial Levels'!$F$3</c:f>
              <c:strCache>
                <c:ptCount val="1"/>
                <c:pt idx="0">
                  <c:v>Initial PS Cap and floors (£/kW)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96FD-49E0-8A80-AD51CFDC2BF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96FD-49E0-8A80-AD51CFDC2BFD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96FD-49E0-8A80-AD51CFDC2BFD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96FD-49E0-8A80-AD51CFDC2BFD}"/>
              </c:ext>
            </c:extLst>
          </c:dPt>
          <c:dPt>
            <c:idx val="4"/>
            <c:invertIfNegative val="0"/>
            <c:bubble3D val="0"/>
            <c:spPr>
              <a:solidFill>
                <a:srgbClr val="FFCC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E-7B62-406B-AB0B-33E419ECA49E}"/>
              </c:ext>
            </c:extLst>
          </c:dPt>
          <c:dPt>
            <c:idx val="5"/>
            <c:invertIfNegative val="0"/>
            <c:bubble3D val="0"/>
            <c:spPr>
              <a:solidFill>
                <a:srgbClr val="FFCC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F-7B62-406B-AB0B-33E419ECA49E}"/>
              </c:ext>
            </c:extLst>
          </c:dPt>
          <c:dPt>
            <c:idx val="6"/>
            <c:invertIfNegative val="0"/>
            <c:bubble3D val="0"/>
            <c:spPr>
              <a:solidFill>
                <a:srgbClr val="FFFF99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0-7B62-406B-AB0B-33E419ECA49E}"/>
              </c:ext>
            </c:extLst>
          </c:dPt>
          <c:dPt>
            <c:idx val="7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96FD-49E0-8A80-AD51CFDC2BFD}"/>
              </c:ext>
            </c:extLst>
          </c:dPt>
          <c:dPt>
            <c:idx val="8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96FD-49E0-8A80-AD51CFDC2BFD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96FD-49E0-8A80-AD51CFDC2BFD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96FD-49E0-8A80-AD51CFDC2BFD}"/>
              </c:ext>
            </c:extLst>
          </c:dPt>
          <c:dPt>
            <c:idx val="11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96FD-49E0-8A80-AD51CFDC2BFD}"/>
              </c:ext>
            </c:extLst>
          </c:dPt>
          <c:dPt>
            <c:idx val="1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96FD-49E0-8A80-AD51CFDC2BFD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5-96FD-49E0-8A80-AD51CFDC2BFD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7-96FD-49E0-8A80-AD51CFDC2BFD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9-96FD-49E0-8A80-AD51CFDC2BFD}"/>
              </c:ext>
            </c:extLst>
          </c:dPt>
          <c:dPt>
            <c:idx val="16"/>
            <c:invertIfNegative val="0"/>
            <c:bubble3D val="0"/>
            <c:spPr>
              <a:solidFill>
                <a:schemeClr val="bg2">
                  <a:lumMod val="2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B-96FD-49E0-8A80-AD51CFDC2BFD}"/>
              </c:ext>
            </c:extLst>
          </c:dPt>
          <c:dPt>
            <c:idx val="17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D-96FD-49E0-8A80-AD51CFDC2BF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'Initial Levels'!$C$4:$C$21</c:f>
              <c:strCache>
                <c:ptCount val="17"/>
                <c:pt idx="0">
                  <c:v>Original</c:v>
                </c:pt>
                <c:pt idx="2">
                  <c:v>Alt-1</c:v>
                </c:pt>
                <c:pt idx="4">
                  <c:v>Alt-2</c:v>
                </c:pt>
                <c:pt idx="7">
                  <c:v>Alt-3</c:v>
                </c:pt>
                <c:pt idx="10">
                  <c:v>Alt-4</c:v>
                </c:pt>
                <c:pt idx="12">
                  <c:v>Alt-5</c:v>
                </c:pt>
                <c:pt idx="14">
                  <c:v>Alt-6</c:v>
                </c:pt>
                <c:pt idx="16">
                  <c:v>Alt-7</c:v>
                </c:pt>
              </c:strCache>
            </c:strRef>
          </c:cat>
          <c:val>
            <c:numRef>
              <c:f>'Initial Levels'!$F$4:$F$21</c:f>
              <c:numCache>
                <c:formatCode>0.00</c:formatCode>
                <c:ptCount val="18"/>
                <c:pt idx="0">
                  <c:v>9.5298040000000004</c:v>
                </c:pt>
                <c:pt idx="1">
                  <c:v>-2.9533529999999999</c:v>
                </c:pt>
                <c:pt idx="2">
                  <c:v>4.3955655751687717</c:v>
                </c:pt>
                <c:pt idx="3">
                  <c:v>-1.3211479031113678</c:v>
                </c:pt>
                <c:pt idx="4">
                  <c:v>4.12</c:v>
                </c:pt>
                <c:pt idx="5">
                  <c:v>2.81</c:v>
                </c:pt>
                <c:pt idx="6">
                  <c:v>-2.9533529999999999</c:v>
                </c:pt>
                <c:pt idx="7">
                  <c:v>4.12</c:v>
                </c:pt>
                <c:pt idx="8">
                  <c:v>2.81</c:v>
                </c:pt>
                <c:pt idx="9">
                  <c:v>-2.9533529999999999</c:v>
                </c:pt>
                <c:pt idx="10">
                  <c:v>2.4825834926588901</c:v>
                </c:pt>
                <c:pt idx="11">
                  <c:v>1.96243124134924</c:v>
                </c:pt>
                <c:pt idx="12">
                  <c:v>2.8913094640107402</c:v>
                </c:pt>
                <c:pt idx="13">
                  <c:v>1.9663245100734701</c:v>
                </c:pt>
                <c:pt idx="14">
                  <c:v>9.4718299528225494</c:v>
                </c:pt>
                <c:pt idx="15">
                  <c:v>-2.9102336087935528</c:v>
                </c:pt>
                <c:pt idx="16">
                  <c:v>9.7248004345356431</c:v>
                </c:pt>
                <c:pt idx="17">
                  <c:v>-4.5801580232888384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96FD-49E0-8A80-AD51CFDC2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axId val="1236300776"/>
        <c:axId val="1236305816"/>
      </c:barChart>
      <c:catAx>
        <c:axId val="1236300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6305816"/>
        <c:crosses val="autoZero"/>
        <c:auto val="1"/>
        <c:lblAlgn val="ctr"/>
        <c:lblOffset val="100"/>
        <c:noMultiLvlLbl val="0"/>
      </c:catAx>
      <c:valAx>
        <c:axId val="1236305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6300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Generator adjustment tariff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'Gen Adj'!$B$3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'Gen Adj'!$D$2:$L$2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'Gen Adj'!$D$3:$L$3</c:f>
              <c:numCache>
                <c:formatCode>General</c:formatCode>
                <c:ptCount val="9"/>
                <c:pt idx="0">
                  <c:v>-1.8258220000000001</c:v>
                </c:pt>
                <c:pt idx="1">
                  <c:v>-2.611469</c:v>
                </c:pt>
                <c:pt idx="2">
                  <c:v>-2.2762950000000002</c:v>
                </c:pt>
                <c:pt idx="3">
                  <c:v>-2.9975849999999999</c:v>
                </c:pt>
                <c:pt idx="4">
                  <c:v>-4.378946</c:v>
                </c:pt>
                <c:pt idx="5">
                  <c:v>-19.922687</c:v>
                </c:pt>
                <c:pt idx="6">
                  <c:v>-21.7987</c:v>
                </c:pt>
                <c:pt idx="7">
                  <c:v>-21.701678000000001</c:v>
                </c:pt>
                <c:pt idx="8">
                  <c:v>-20.104887000000002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B0-4D4A-8FFF-E4844E8DA07D}"/>
            </c:ext>
          </c:extLst>
        </c:ser>
        <c:ser>
          <c:idx val="1"/>
          <c:order val="1"/>
          <c:tx>
            <c:strRef>
              <c:f>'Gen Adj'!$B$4</c:f>
              <c:strCache>
                <c:ptCount val="1"/>
                <c:pt idx="0">
                  <c:v>Original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'Gen Adj'!$D$2:$L$2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'Gen Adj'!$D$4:$L$4</c:f>
              <c:numCache>
                <c:formatCode>General</c:formatCode>
                <c:ptCount val="9"/>
                <c:pt idx="0">
                  <c:v>-1.8258220000000001</c:v>
                </c:pt>
                <c:pt idx="1">
                  <c:v>-2.6375410000000001</c:v>
                </c:pt>
                <c:pt idx="2">
                  <c:v>-2.2813050000000001</c:v>
                </c:pt>
                <c:pt idx="3">
                  <c:v>-2.9773450000000001</c:v>
                </c:pt>
                <c:pt idx="4">
                  <c:v>-3.9009550000000002</c:v>
                </c:pt>
                <c:pt idx="5">
                  <c:v>-11.58281</c:v>
                </c:pt>
                <c:pt idx="6">
                  <c:v>-12.820777</c:v>
                </c:pt>
                <c:pt idx="7">
                  <c:v>-13.213575000000001</c:v>
                </c:pt>
                <c:pt idx="8">
                  <c:v>-12.443144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B0-4D4A-8FFF-E4844E8DA07D}"/>
            </c:ext>
          </c:extLst>
        </c:ser>
        <c:ser>
          <c:idx val="2"/>
          <c:order val="2"/>
          <c:tx>
            <c:strRef>
              <c:f>'Gen Adj'!$B$5</c:f>
              <c:strCache>
                <c:ptCount val="1"/>
                <c:pt idx="0">
                  <c:v>Alt-1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'Gen Adj'!$D$2:$L$2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'Gen Adj'!$D$5:$L$5</c:f>
              <c:numCache>
                <c:formatCode>General</c:formatCode>
                <c:ptCount val="9"/>
                <c:pt idx="0">
                  <c:v>-1.8258220000000001</c:v>
                </c:pt>
                <c:pt idx="1">
                  <c:v>-2.6390709999999999</c:v>
                </c:pt>
                <c:pt idx="2">
                  <c:v>-2.241889</c:v>
                </c:pt>
                <c:pt idx="3">
                  <c:v>-2.3311120000000001</c:v>
                </c:pt>
                <c:pt idx="4">
                  <c:v>-3.1852640000000001</c:v>
                </c:pt>
                <c:pt idx="5">
                  <c:v>-8.2587119999999992</c:v>
                </c:pt>
                <c:pt idx="6">
                  <c:v>-9.140193</c:v>
                </c:pt>
                <c:pt idx="7">
                  <c:v>-9.4072379999999995</c:v>
                </c:pt>
                <c:pt idx="8">
                  <c:v>-8.6808750000000003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AB0-4D4A-8FFF-E4844E8DA07D}"/>
            </c:ext>
          </c:extLst>
        </c:ser>
        <c:ser>
          <c:idx val="3"/>
          <c:order val="3"/>
          <c:tx>
            <c:strRef>
              <c:f>'Gen Adj'!$B$6</c:f>
              <c:strCache>
                <c:ptCount val="1"/>
                <c:pt idx="0">
                  <c:v>Alt-2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'Gen Adj'!$D$2:$L$2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'Gen Adj'!$D$6:$L$6</c:f>
              <c:numCache>
                <c:formatCode>General</c:formatCode>
                <c:ptCount val="9"/>
                <c:pt idx="0">
                  <c:v>-1.8258220000000001</c:v>
                </c:pt>
                <c:pt idx="1">
                  <c:v>-2.1336279999999999</c:v>
                </c:pt>
                <c:pt idx="2">
                  <c:v>-1.879175</c:v>
                </c:pt>
                <c:pt idx="3">
                  <c:v>-2.6705559999999999</c:v>
                </c:pt>
                <c:pt idx="4">
                  <c:v>-3.2940330000000002</c:v>
                </c:pt>
                <c:pt idx="5">
                  <c:v>-8.4005430000000008</c:v>
                </c:pt>
                <c:pt idx="6">
                  <c:v>-9.1568810000000003</c:v>
                </c:pt>
                <c:pt idx="7">
                  <c:v>-9.5218629999999997</c:v>
                </c:pt>
                <c:pt idx="8">
                  <c:v>-8.649737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AB0-4D4A-8FFF-E4844E8DA07D}"/>
            </c:ext>
          </c:extLst>
        </c:ser>
        <c:ser>
          <c:idx val="4"/>
          <c:order val="4"/>
          <c:tx>
            <c:strRef>
              <c:f>'Gen Adj'!$B$7</c:f>
              <c:strCache>
                <c:ptCount val="1"/>
                <c:pt idx="0">
                  <c:v>Alt-3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'Gen Adj'!$D$2:$L$2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'Gen Adj'!$D$7:$L$7</c:f>
              <c:numCache>
                <c:formatCode>General</c:formatCode>
                <c:ptCount val="9"/>
                <c:pt idx="0">
                  <c:v>-1.8258220000000001</c:v>
                </c:pt>
                <c:pt idx="1">
                  <c:v>-2.611469</c:v>
                </c:pt>
                <c:pt idx="2">
                  <c:v>-2.2762950000000002</c:v>
                </c:pt>
                <c:pt idx="3">
                  <c:v>-2.9975849999999999</c:v>
                </c:pt>
                <c:pt idx="4">
                  <c:v>-4.378946</c:v>
                </c:pt>
                <c:pt idx="5">
                  <c:v>-19.922687</c:v>
                </c:pt>
                <c:pt idx="6">
                  <c:v>-21.7987</c:v>
                </c:pt>
                <c:pt idx="7">
                  <c:v>-21.701678000000001</c:v>
                </c:pt>
                <c:pt idx="8">
                  <c:v>-20.104887000000002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AB0-4D4A-8FFF-E4844E8DA07D}"/>
            </c:ext>
          </c:extLst>
        </c:ser>
        <c:ser>
          <c:idx val="5"/>
          <c:order val="5"/>
          <c:tx>
            <c:strRef>
              <c:f>'Gen Adj'!$B$8</c:f>
              <c:strCache>
                <c:ptCount val="1"/>
                <c:pt idx="0">
                  <c:v>Alt-4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'Gen Adj'!$D$2:$L$2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'Gen Adj'!$D$8:$L$8</c:f>
              <c:numCache>
                <c:formatCode>General</c:formatCode>
                <c:ptCount val="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AB0-4D4A-8FFF-E4844E8DA07D}"/>
            </c:ext>
          </c:extLst>
        </c:ser>
        <c:ser>
          <c:idx val="6"/>
          <c:order val="6"/>
          <c:tx>
            <c:strRef>
              <c:f>'Gen Adj'!$B$9</c:f>
              <c:strCache>
                <c:ptCount val="1"/>
                <c:pt idx="0">
                  <c:v>Alt-5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'Gen Adj'!$D$2:$L$2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'Gen Adj'!$D$9:$L$9</c:f>
              <c:numCache>
                <c:formatCode>General</c:formatCode>
                <c:ptCount val="9"/>
                <c:pt idx="0">
                  <c:v>-1.8258220000000001</c:v>
                </c:pt>
                <c:pt idx="1">
                  <c:v>-1.958296</c:v>
                </c:pt>
                <c:pt idx="2">
                  <c:v>-1.504189</c:v>
                </c:pt>
                <c:pt idx="3">
                  <c:v>-1.7963150000000001</c:v>
                </c:pt>
                <c:pt idx="4">
                  <c:v>-1.8186880000000001</c:v>
                </c:pt>
                <c:pt idx="5">
                  <c:v>-3.536931</c:v>
                </c:pt>
                <c:pt idx="6">
                  <c:v>-3.8920810000000001</c:v>
                </c:pt>
                <c:pt idx="7">
                  <c:v>-3.90463</c:v>
                </c:pt>
                <c:pt idx="8">
                  <c:v>-3.4362590000000002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AB0-4D4A-8FFF-E4844E8DA07D}"/>
            </c:ext>
          </c:extLst>
        </c:ser>
        <c:ser>
          <c:idx val="7"/>
          <c:order val="7"/>
          <c:tx>
            <c:strRef>
              <c:f>'Gen Adj'!$B$10</c:f>
              <c:strCache>
                <c:ptCount val="1"/>
                <c:pt idx="0">
                  <c:v>Alt-6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'Gen Adj'!$D$2:$L$2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'Gen Adj'!$D$10:$L$10</c:f>
              <c:numCache>
                <c:formatCode>General</c:formatCode>
                <c:ptCount val="9"/>
                <c:pt idx="0">
                  <c:v>-1.8258220000000001</c:v>
                </c:pt>
                <c:pt idx="1">
                  <c:v>-2.6362209999999999</c:v>
                </c:pt>
                <c:pt idx="2">
                  <c:v>-2.2490749999999999</c:v>
                </c:pt>
                <c:pt idx="3">
                  <c:v>-2.8861780000000001</c:v>
                </c:pt>
                <c:pt idx="4">
                  <c:v>-3.6990699999999999</c:v>
                </c:pt>
                <c:pt idx="5">
                  <c:v>-10.722084000000001</c:v>
                </c:pt>
                <c:pt idx="6">
                  <c:v>-11.802918999999999</c:v>
                </c:pt>
                <c:pt idx="7">
                  <c:v>-12.215586</c:v>
                </c:pt>
                <c:pt idx="8">
                  <c:v>-11.459872000000001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AB0-4D4A-8FFF-E4844E8DA07D}"/>
            </c:ext>
          </c:extLst>
        </c:ser>
        <c:ser>
          <c:idx val="8"/>
          <c:order val="8"/>
          <c:tx>
            <c:strRef>
              <c:f>'Gen Adj'!$B$11</c:f>
              <c:strCache>
                <c:ptCount val="1"/>
                <c:pt idx="0">
                  <c:v>Alt-7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'Gen Adj'!$D$2:$L$2</c:f>
              <c:strCache>
                <c:ptCount val="9"/>
                <c:pt idx="0">
                  <c:v>2025/26</c:v>
                </c:pt>
                <c:pt idx="1">
                  <c:v>2026/27</c:v>
                </c:pt>
                <c:pt idx="2">
                  <c:v>2027/28</c:v>
                </c:pt>
                <c:pt idx="3">
                  <c:v>2028/29</c:v>
                </c:pt>
                <c:pt idx="4">
                  <c:v>2029/30</c:v>
                </c:pt>
                <c:pt idx="5">
                  <c:v>2030/31</c:v>
                </c:pt>
                <c:pt idx="6">
                  <c:v>2031/32</c:v>
                </c:pt>
                <c:pt idx="7">
                  <c:v>2032/33</c:v>
                </c:pt>
                <c:pt idx="8">
                  <c:v>2033/34</c:v>
                </c:pt>
              </c:strCache>
            </c:strRef>
          </c:cat>
          <c:val>
            <c:numRef>
              <c:f>'Gen Adj'!$D$11:$L$11</c:f>
              <c:numCache>
                <c:formatCode>General</c:formatCode>
                <c:ptCount val="9"/>
                <c:pt idx="0">
                  <c:v>-1.8258219090602292</c:v>
                </c:pt>
                <c:pt idx="1">
                  <c:v>-2.6114685842232306</c:v>
                </c:pt>
                <c:pt idx="2">
                  <c:v>-2.2762954827390298</c:v>
                </c:pt>
                <c:pt idx="3">
                  <c:v>-2.9975846832204573</c:v>
                </c:pt>
                <c:pt idx="4">
                  <c:v>-4.2589046152653829</c:v>
                </c:pt>
                <c:pt idx="5">
                  <c:v>-4.2234042289148963</c:v>
                </c:pt>
                <c:pt idx="6">
                  <c:v>-5.4459522817181387</c:v>
                </c:pt>
                <c:pt idx="7">
                  <c:v>-5.870715782145469</c:v>
                </c:pt>
                <c:pt idx="8">
                  <c:v>-3.8874115912243354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AB0-4D4A-8FFF-E4844E8DA0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36287816"/>
        <c:axId val="1236293576"/>
      </c:lineChart>
      <c:catAx>
        <c:axId val="1236287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6293576"/>
        <c:crosses val="autoZero"/>
        <c:auto val="1"/>
        <c:lblAlgn val="ctr"/>
        <c:lblOffset val="100"/>
        <c:noMultiLvlLbl val="0"/>
      </c:catAx>
      <c:valAx>
        <c:axId val="1236293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6287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Example Tariff (incl gen adj tariff), Intermittent Generator, 45% ALF, 2029/30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'Example Tariif 29-30'!$E$2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'Example Tariif 29-30'!$B$7:$B$33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Tariif 29-30'!$E$7:$E$33</c:f>
              <c:numCache>
                <c:formatCode>General</c:formatCode>
                <c:ptCount val="27"/>
                <c:pt idx="0">
                  <c:v>48.050608400000002</c:v>
                </c:pt>
                <c:pt idx="1">
                  <c:v>38.543167249999996</c:v>
                </c:pt>
                <c:pt idx="2">
                  <c:v>35.598554350000001</c:v>
                </c:pt>
                <c:pt idx="3">
                  <c:v>44.497632350000003</c:v>
                </c:pt>
                <c:pt idx="4">
                  <c:v>29.605067900000002</c:v>
                </c:pt>
                <c:pt idx="5">
                  <c:v>28.321540849999998</c:v>
                </c:pt>
                <c:pt idx="6">
                  <c:v>32.506962350000002</c:v>
                </c:pt>
                <c:pt idx="7">
                  <c:v>24.296292350000002</c:v>
                </c:pt>
                <c:pt idx="8">
                  <c:v>23.510502100000004</c:v>
                </c:pt>
                <c:pt idx="9">
                  <c:v>22.298674050000002</c:v>
                </c:pt>
                <c:pt idx="10">
                  <c:v>17.467995049999999</c:v>
                </c:pt>
                <c:pt idx="11">
                  <c:v>13.8976328</c:v>
                </c:pt>
                <c:pt idx="12">
                  <c:v>2.8931550000000001</c:v>
                </c:pt>
                <c:pt idx="13">
                  <c:v>2.9318429999999998</c:v>
                </c:pt>
                <c:pt idx="14">
                  <c:v>-3.1266113</c:v>
                </c:pt>
                <c:pt idx="15">
                  <c:v>-3.5501360000000002</c:v>
                </c:pt>
                <c:pt idx="16">
                  <c:v>-5.2493967499999998</c:v>
                </c:pt>
                <c:pt idx="17">
                  <c:v>-4.8104006000000004</c:v>
                </c:pt>
                <c:pt idx="18">
                  <c:v>-3.1431987499999998</c:v>
                </c:pt>
                <c:pt idx="19">
                  <c:v>-8.7373364000000002</c:v>
                </c:pt>
                <c:pt idx="20">
                  <c:v>-8.642878249999999</c:v>
                </c:pt>
                <c:pt idx="21">
                  <c:v>-11.999041250000001</c:v>
                </c:pt>
                <c:pt idx="22">
                  <c:v>-7.99215125</c:v>
                </c:pt>
                <c:pt idx="23">
                  <c:v>-4.4162442500000001</c:v>
                </c:pt>
                <c:pt idx="24">
                  <c:v>-7.2418531999999995</c:v>
                </c:pt>
                <c:pt idx="25">
                  <c:v>-7.0298374999999993</c:v>
                </c:pt>
                <c:pt idx="26">
                  <c:v>-8.6975460499999997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2B-4439-A793-189909F756D6}"/>
            </c:ext>
          </c:extLst>
        </c:ser>
        <c:ser>
          <c:idx val="1"/>
          <c:order val="1"/>
          <c:tx>
            <c:strRef>
              <c:f>'Example Tariif 29-30'!$F$2</c:f>
              <c:strCache>
                <c:ptCount val="1"/>
                <c:pt idx="0">
                  <c:v>Original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'Example Tariif 29-30'!$B$7:$B$33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Tariif 29-30'!$F$7:$F$33</c:f>
              <c:numCache>
                <c:formatCode>General</c:formatCode>
                <c:ptCount val="27"/>
                <c:pt idx="0">
                  <c:v>39.184586609992742</c:v>
                </c:pt>
                <c:pt idx="1">
                  <c:v>34.326298504170353</c:v>
                </c:pt>
                <c:pt idx="2">
                  <c:v>34.883531355822385</c:v>
                </c:pt>
                <c:pt idx="3">
                  <c:v>39.184586609992742</c:v>
                </c:pt>
                <c:pt idx="4">
                  <c:v>30.083058900000001</c:v>
                </c:pt>
                <c:pt idx="5">
                  <c:v>28.799531849999997</c:v>
                </c:pt>
                <c:pt idx="6">
                  <c:v>32.984953349999998</c:v>
                </c:pt>
                <c:pt idx="7">
                  <c:v>24.774283350000001</c:v>
                </c:pt>
                <c:pt idx="8">
                  <c:v>23.988493100000003</c:v>
                </c:pt>
                <c:pt idx="9">
                  <c:v>22.776665050000002</c:v>
                </c:pt>
                <c:pt idx="10">
                  <c:v>17.945986049999998</c:v>
                </c:pt>
                <c:pt idx="11">
                  <c:v>14.3756238</c:v>
                </c:pt>
                <c:pt idx="12">
                  <c:v>3.371146</c:v>
                </c:pt>
                <c:pt idx="13">
                  <c:v>3.4098339999999996</c:v>
                </c:pt>
                <c:pt idx="14">
                  <c:v>-2.6486203000000001</c:v>
                </c:pt>
                <c:pt idx="15">
                  <c:v>-3.0721449999999999</c:v>
                </c:pt>
                <c:pt idx="16">
                  <c:v>-4.7714057500000004</c:v>
                </c:pt>
                <c:pt idx="17">
                  <c:v>-4.3324096000000001</c:v>
                </c:pt>
                <c:pt idx="18">
                  <c:v>-2.6652077500000004</c:v>
                </c:pt>
                <c:pt idx="19">
                  <c:v>-8.2004211340962208</c:v>
                </c:pt>
                <c:pt idx="20">
                  <c:v>-8.1648872499999996</c:v>
                </c:pt>
                <c:pt idx="21">
                  <c:v>-11.349242617072285</c:v>
                </c:pt>
                <c:pt idx="22">
                  <c:v>-7.5141602499999998</c:v>
                </c:pt>
                <c:pt idx="23">
                  <c:v>-3.9382532500000003</c:v>
                </c:pt>
                <c:pt idx="24">
                  <c:v>-6.7638622000000002</c:v>
                </c:pt>
                <c:pt idx="25">
                  <c:v>-6.5518464999999999</c:v>
                </c:pt>
                <c:pt idx="26">
                  <c:v>-8.2004211340962208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2B-4439-A793-189909F756D6}"/>
            </c:ext>
          </c:extLst>
        </c:ser>
        <c:ser>
          <c:idx val="2"/>
          <c:order val="2"/>
          <c:tx>
            <c:strRef>
              <c:f>'Example Tariif 29-30'!$G$2</c:f>
              <c:strCache>
                <c:ptCount val="1"/>
                <c:pt idx="0">
                  <c:v>Alt-1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'Example Tariif 29-30'!$B$7:$B$33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Tariif 29-30'!$G$7:$G$33</c:f>
              <c:numCache>
                <c:formatCode>General</c:formatCode>
                <c:ptCount val="27"/>
                <c:pt idx="0">
                  <c:v>28.493587671012971</c:v>
                </c:pt>
                <c:pt idx="1">
                  <c:v>26.284553899045044</c:v>
                </c:pt>
                <c:pt idx="2">
                  <c:v>28.493587671012971</c:v>
                </c:pt>
                <c:pt idx="3">
                  <c:v>28.493587671012971</c:v>
                </c:pt>
                <c:pt idx="4">
                  <c:v>28.493587671012971</c:v>
                </c:pt>
                <c:pt idx="5">
                  <c:v>28.032219021967922</c:v>
                </c:pt>
                <c:pt idx="6">
                  <c:v>28.493587671012971</c:v>
                </c:pt>
                <c:pt idx="7">
                  <c:v>25.094652021967928</c:v>
                </c:pt>
                <c:pt idx="8">
                  <c:v>24.582113021967924</c:v>
                </c:pt>
                <c:pt idx="9">
                  <c:v>23.492356050000001</c:v>
                </c:pt>
                <c:pt idx="10">
                  <c:v>18.661677049999998</c:v>
                </c:pt>
                <c:pt idx="11">
                  <c:v>15.091314799999999</c:v>
                </c:pt>
                <c:pt idx="12">
                  <c:v>4.0868370000000001</c:v>
                </c:pt>
                <c:pt idx="13">
                  <c:v>4.1255249999999997</c:v>
                </c:pt>
                <c:pt idx="14">
                  <c:v>-1.9329293000000001</c:v>
                </c:pt>
                <c:pt idx="15">
                  <c:v>-2.3564540000000003</c:v>
                </c:pt>
                <c:pt idx="16">
                  <c:v>-4.0557147499999999</c:v>
                </c:pt>
                <c:pt idx="17">
                  <c:v>-3.6167186</c:v>
                </c:pt>
                <c:pt idx="18">
                  <c:v>-1.9495167500000001</c:v>
                </c:pt>
                <c:pt idx="19">
                  <c:v>-6.5236573824482225</c:v>
                </c:pt>
                <c:pt idx="20">
                  <c:v>-6.5236573824482225</c:v>
                </c:pt>
                <c:pt idx="21">
                  <c:v>-3.2339073053630432</c:v>
                </c:pt>
                <c:pt idx="22">
                  <c:v>-3.2339073053630432</c:v>
                </c:pt>
                <c:pt idx="23">
                  <c:v>-3.2225622500000002</c:v>
                </c:pt>
                <c:pt idx="24">
                  <c:v>-6.0481712000000005</c:v>
                </c:pt>
                <c:pt idx="25">
                  <c:v>-5.8361555000000003</c:v>
                </c:pt>
                <c:pt idx="26">
                  <c:v>-6.5236573824482225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12B-4439-A793-189909F756D6}"/>
            </c:ext>
          </c:extLst>
        </c:ser>
        <c:ser>
          <c:idx val="3"/>
          <c:order val="3"/>
          <c:tx>
            <c:strRef>
              <c:f>'Example Tariif 29-30'!$H$2</c:f>
              <c:strCache>
                <c:ptCount val="1"/>
                <c:pt idx="0">
                  <c:v>Alt-2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'Example Tariif 29-30'!$B$7:$B$33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Tariif 29-30'!$H$7:$H$33</c:f>
              <c:numCache>
                <c:formatCode>General</c:formatCode>
                <c:ptCount val="27"/>
                <c:pt idx="0">
                  <c:v>37.251469457893464</c:v>
                </c:pt>
                <c:pt idx="1">
                  <c:v>33.057288917741154</c:v>
                </c:pt>
                <c:pt idx="2">
                  <c:v>34.82634579015231</c:v>
                </c:pt>
                <c:pt idx="3">
                  <c:v>37.251469457893464</c:v>
                </c:pt>
                <c:pt idx="4">
                  <c:v>30.689980900000002</c:v>
                </c:pt>
                <c:pt idx="5">
                  <c:v>29.406453849999998</c:v>
                </c:pt>
                <c:pt idx="6">
                  <c:v>33.591875350000002</c:v>
                </c:pt>
                <c:pt idx="7">
                  <c:v>20.42223100193408</c:v>
                </c:pt>
                <c:pt idx="8">
                  <c:v>20.42223100193408</c:v>
                </c:pt>
                <c:pt idx="9">
                  <c:v>20.42223100193408</c:v>
                </c:pt>
                <c:pt idx="10">
                  <c:v>17.58645117600129</c:v>
                </c:pt>
                <c:pt idx="11">
                  <c:v>14.982545799999999</c:v>
                </c:pt>
                <c:pt idx="12">
                  <c:v>3.9780679999999999</c:v>
                </c:pt>
                <c:pt idx="13">
                  <c:v>4.0167559999999991</c:v>
                </c:pt>
                <c:pt idx="14">
                  <c:v>-2.0416983000000002</c:v>
                </c:pt>
                <c:pt idx="15">
                  <c:v>-2.4652229999999999</c:v>
                </c:pt>
                <c:pt idx="16">
                  <c:v>-4.1644837500000005</c:v>
                </c:pt>
                <c:pt idx="17">
                  <c:v>-3.7254876000000001</c:v>
                </c:pt>
                <c:pt idx="18">
                  <c:v>-2.0582857500000005</c:v>
                </c:pt>
                <c:pt idx="19">
                  <c:v>-7.5934991340962217</c:v>
                </c:pt>
                <c:pt idx="20">
                  <c:v>-7.5579652500000005</c:v>
                </c:pt>
                <c:pt idx="21">
                  <c:v>-10.742320617072286</c:v>
                </c:pt>
                <c:pt idx="22">
                  <c:v>-6.9072382500000007</c:v>
                </c:pt>
                <c:pt idx="23">
                  <c:v>-3.3313312500000003</c:v>
                </c:pt>
                <c:pt idx="24">
                  <c:v>-6.1569402000000002</c:v>
                </c:pt>
                <c:pt idx="25">
                  <c:v>-5.9449244999999999</c:v>
                </c:pt>
                <c:pt idx="26">
                  <c:v>-7.5934991340962217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12B-4439-A793-189909F756D6}"/>
            </c:ext>
          </c:extLst>
        </c:ser>
        <c:ser>
          <c:idx val="4"/>
          <c:order val="4"/>
          <c:tx>
            <c:strRef>
              <c:f>'Example Tariif 29-30'!$I$2</c:f>
              <c:strCache>
                <c:ptCount val="1"/>
                <c:pt idx="0">
                  <c:v>Alt-3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'Example Tariif 29-30'!$B$7:$B$33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Tariif 29-30'!$I$7:$I$33</c:f>
              <c:numCache>
                <c:formatCode>General</c:formatCode>
                <c:ptCount val="27"/>
                <c:pt idx="0">
                  <c:v>36.166556457893464</c:v>
                </c:pt>
                <c:pt idx="1">
                  <c:v>31.972375917741154</c:v>
                </c:pt>
                <c:pt idx="2">
                  <c:v>33.741432790152309</c:v>
                </c:pt>
                <c:pt idx="3">
                  <c:v>36.166556457893464</c:v>
                </c:pt>
                <c:pt idx="4">
                  <c:v>29.605067900000002</c:v>
                </c:pt>
                <c:pt idx="5">
                  <c:v>28.321540849999998</c:v>
                </c:pt>
                <c:pt idx="6">
                  <c:v>32.506962350000002</c:v>
                </c:pt>
                <c:pt idx="7">
                  <c:v>19.337318001934079</c:v>
                </c:pt>
                <c:pt idx="8">
                  <c:v>19.337318001934079</c:v>
                </c:pt>
                <c:pt idx="9">
                  <c:v>19.337318001934079</c:v>
                </c:pt>
                <c:pt idx="10">
                  <c:v>16.50153817600129</c:v>
                </c:pt>
                <c:pt idx="11">
                  <c:v>13.8976328</c:v>
                </c:pt>
                <c:pt idx="12">
                  <c:v>2.8931550000000001</c:v>
                </c:pt>
                <c:pt idx="13">
                  <c:v>2.9318429999999998</c:v>
                </c:pt>
                <c:pt idx="14">
                  <c:v>-3.1266113</c:v>
                </c:pt>
                <c:pt idx="15">
                  <c:v>-3.5501360000000002</c:v>
                </c:pt>
                <c:pt idx="16">
                  <c:v>-5.2493967499999998</c:v>
                </c:pt>
                <c:pt idx="17">
                  <c:v>-4.8104006000000004</c:v>
                </c:pt>
                <c:pt idx="18">
                  <c:v>-3.1431987499999998</c:v>
                </c:pt>
                <c:pt idx="19">
                  <c:v>-8.6784121340962201</c:v>
                </c:pt>
                <c:pt idx="20">
                  <c:v>-8.642878249999999</c:v>
                </c:pt>
                <c:pt idx="21">
                  <c:v>-11.827233617072284</c:v>
                </c:pt>
                <c:pt idx="22">
                  <c:v>-7.99215125</c:v>
                </c:pt>
                <c:pt idx="23">
                  <c:v>-4.4162442500000001</c:v>
                </c:pt>
                <c:pt idx="24">
                  <c:v>-7.2418531999999995</c:v>
                </c:pt>
                <c:pt idx="25">
                  <c:v>-7.0298374999999993</c:v>
                </c:pt>
                <c:pt idx="26">
                  <c:v>-8.6784121340962201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12B-4439-A793-189909F756D6}"/>
            </c:ext>
          </c:extLst>
        </c:ser>
        <c:ser>
          <c:idx val="6"/>
          <c:order val="6"/>
          <c:tx>
            <c:strRef>
              <c:f>'Example Tariif 29-30'!$K$2</c:f>
              <c:strCache>
                <c:ptCount val="1"/>
                <c:pt idx="0">
                  <c:v>Alt-5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Tariif 29-30'!$B$7:$B$33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Tariif 29-30'!$K$7:$K$33</c:f>
              <c:numCache>
                <c:formatCode>General</c:formatCode>
                <c:ptCount val="27"/>
                <c:pt idx="0">
                  <c:v>12.245215595048508</c:v>
                </c:pt>
                <c:pt idx="1">
                  <c:v>12.245215595048508</c:v>
                </c:pt>
                <c:pt idx="2">
                  <c:v>12.245215595048508</c:v>
                </c:pt>
                <c:pt idx="3">
                  <c:v>12.245215595048508</c:v>
                </c:pt>
                <c:pt idx="4">
                  <c:v>12.245215595048508</c:v>
                </c:pt>
                <c:pt idx="5">
                  <c:v>12.245215595048508</c:v>
                </c:pt>
                <c:pt idx="6">
                  <c:v>12.245215595048508</c:v>
                </c:pt>
                <c:pt idx="7">
                  <c:v>12.245215595048508</c:v>
                </c:pt>
                <c:pt idx="8">
                  <c:v>12.245215595048508</c:v>
                </c:pt>
                <c:pt idx="9">
                  <c:v>12.245215595048508</c:v>
                </c:pt>
                <c:pt idx="10">
                  <c:v>12.245215595048508</c:v>
                </c:pt>
                <c:pt idx="11">
                  <c:v>12.245215595048508</c:v>
                </c:pt>
                <c:pt idx="12">
                  <c:v>5.4534130000000003</c:v>
                </c:pt>
                <c:pt idx="13">
                  <c:v>5.4921009999999999</c:v>
                </c:pt>
                <c:pt idx="14">
                  <c:v>-0.47826391008201763</c:v>
                </c:pt>
                <c:pt idx="15">
                  <c:v>-0.6057489100820177</c:v>
                </c:pt>
                <c:pt idx="16">
                  <c:v>-0.6057489100820177</c:v>
                </c:pt>
                <c:pt idx="17">
                  <c:v>-0.6057489100820177</c:v>
                </c:pt>
                <c:pt idx="18">
                  <c:v>-0.58294075000000012</c:v>
                </c:pt>
                <c:pt idx="19">
                  <c:v>-0.6057489100820177</c:v>
                </c:pt>
                <c:pt idx="20">
                  <c:v>-0.6057489100820177</c:v>
                </c:pt>
                <c:pt idx="21">
                  <c:v>-0.6057489100820177</c:v>
                </c:pt>
                <c:pt idx="22">
                  <c:v>-0.6057489100820177</c:v>
                </c:pt>
                <c:pt idx="23">
                  <c:v>-0.6057489100820177</c:v>
                </c:pt>
                <c:pt idx="24">
                  <c:v>-0.6057489100820177</c:v>
                </c:pt>
                <c:pt idx="25">
                  <c:v>-0.6057489100820177</c:v>
                </c:pt>
                <c:pt idx="26">
                  <c:v>-0.6057489100820177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12B-4439-A793-189909F756D6}"/>
            </c:ext>
          </c:extLst>
        </c:ser>
        <c:ser>
          <c:idx val="7"/>
          <c:order val="7"/>
          <c:tx>
            <c:strRef>
              <c:f>'Example Tariif 29-30'!$L$2</c:f>
              <c:strCache>
                <c:ptCount val="1"/>
                <c:pt idx="0">
                  <c:v>Alt-6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Tariif 29-30'!$B$7:$B$33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Tariif 29-30'!$L$7:$L$33</c:f>
              <c:numCache>
                <c:formatCode>General</c:formatCode>
                <c:ptCount val="27"/>
                <c:pt idx="0">
                  <c:v>35.720554783619491</c:v>
                </c:pt>
                <c:pt idx="1">
                  <c:v>32.958550436655187</c:v>
                </c:pt>
                <c:pt idx="2">
                  <c:v>32.989132596964303</c:v>
                </c:pt>
                <c:pt idx="3">
                  <c:v>35.720554783619491</c:v>
                </c:pt>
                <c:pt idx="4">
                  <c:v>29.0055355969643</c:v>
                </c:pt>
                <c:pt idx="5">
                  <c:v>28.071383596964303</c:v>
                </c:pt>
                <c:pt idx="6">
                  <c:v>33.186838350000002</c:v>
                </c:pt>
                <c:pt idx="7">
                  <c:v>24.976168350000002</c:v>
                </c:pt>
                <c:pt idx="8">
                  <c:v>24.190378100000004</c:v>
                </c:pt>
                <c:pt idx="9">
                  <c:v>22.978550050000003</c:v>
                </c:pt>
                <c:pt idx="10">
                  <c:v>18.147871049999999</c:v>
                </c:pt>
                <c:pt idx="11">
                  <c:v>14.5775088</c:v>
                </c:pt>
                <c:pt idx="12">
                  <c:v>3.5730310000000003</c:v>
                </c:pt>
                <c:pt idx="13">
                  <c:v>3.6117189999999999</c:v>
                </c:pt>
                <c:pt idx="14">
                  <c:v>-2.4467352999999998</c:v>
                </c:pt>
                <c:pt idx="15">
                  <c:v>-2.87026</c:v>
                </c:pt>
                <c:pt idx="16">
                  <c:v>-4.5695207499999997</c:v>
                </c:pt>
                <c:pt idx="17">
                  <c:v>-4.1305246000000002</c:v>
                </c:pt>
                <c:pt idx="18">
                  <c:v>-2.4633227499999997</c:v>
                </c:pt>
                <c:pt idx="19">
                  <c:v>-7.754978731197518</c:v>
                </c:pt>
                <c:pt idx="20">
                  <c:v>-7.754978731197518</c:v>
                </c:pt>
                <c:pt idx="21">
                  <c:v>-11.293536988864178</c:v>
                </c:pt>
                <c:pt idx="22">
                  <c:v>-7.3122752499999999</c:v>
                </c:pt>
                <c:pt idx="23">
                  <c:v>-3.7363682499999999</c:v>
                </c:pt>
                <c:pt idx="24">
                  <c:v>-6.5619771999999994</c:v>
                </c:pt>
                <c:pt idx="25">
                  <c:v>-6.3499614999999991</c:v>
                </c:pt>
                <c:pt idx="26">
                  <c:v>-7.754978731197518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12B-4439-A793-189909F756D6}"/>
            </c:ext>
          </c:extLst>
        </c:ser>
        <c:ser>
          <c:idx val="8"/>
          <c:order val="8"/>
          <c:tx>
            <c:strRef>
              <c:f>'Example Tariif 29-30'!$M$2</c:f>
              <c:strCache>
                <c:ptCount val="1"/>
                <c:pt idx="0">
                  <c:v>Alt-7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Tariif 29-30'!$B$7:$B$33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Tariif 29-30'!$M$7:$M$33</c:f>
              <c:numCache>
                <c:formatCode>General</c:formatCode>
                <c:ptCount val="27"/>
                <c:pt idx="0">
                  <c:v>47.205050708444944</c:v>
                </c:pt>
                <c:pt idx="1">
                  <c:v>38.214562917058984</c:v>
                </c:pt>
                <c:pt idx="2">
                  <c:v>34.940919219473329</c:v>
                </c:pt>
                <c:pt idx="3">
                  <c:v>43.839997219473332</c:v>
                </c:pt>
                <c:pt idx="4">
                  <c:v>29.05671760071527</c:v>
                </c:pt>
                <c:pt idx="5">
                  <c:v>27.792187313636429</c:v>
                </c:pt>
                <c:pt idx="6">
                  <c:v>32.03674992170707</c:v>
                </c:pt>
                <c:pt idx="7">
                  <c:v>23.826079921707066</c:v>
                </c:pt>
                <c:pt idx="8">
                  <c:v>23.055147313127545</c:v>
                </c:pt>
                <c:pt idx="9">
                  <c:v>21.873540032425918</c:v>
                </c:pt>
                <c:pt idx="10">
                  <c:v>17.042861032425915</c:v>
                </c:pt>
                <c:pt idx="11">
                  <c:v>13.629649674906751</c:v>
                </c:pt>
                <c:pt idx="12">
                  <c:v>2.8208536371522364</c:v>
                </c:pt>
                <c:pt idx="13">
                  <c:v>2.8595416371522369</c:v>
                </c:pt>
                <c:pt idx="14">
                  <c:v>-3.0677319904417302</c:v>
                </c:pt>
                <c:pt idx="15">
                  <c:v>-3.4751599600193606</c:v>
                </c:pt>
                <c:pt idx="16">
                  <c:v>-5.0820258649696477</c:v>
                </c:pt>
                <c:pt idx="17">
                  <c:v>-4.6668994955531575</c:v>
                </c:pt>
                <c:pt idx="18">
                  <c:v>-3.0903493342933022</c:v>
                </c:pt>
                <c:pt idx="19">
                  <c:v>-8.3803138423205255</c:v>
                </c:pt>
                <c:pt idx="20">
                  <c:v>-8.2909917175791179</c:v>
                </c:pt>
                <c:pt idx="21">
                  <c:v>-11.876971826879057</c:v>
                </c:pt>
                <c:pt idx="22">
                  <c:v>-7.8700818268790584</c:v>
                </c:pt>
                <c:pt idx="23">
                  <c:v>-4.2941748268790576</c:v>
                </c:pt>
                <c:pt idx="24">
                  <c:v>-6.9661453778832989</c:v>
                </c:pt>
                <c:pt idx="25">
                  <c:v>-6.765657724858789</c:v>
                </c:pt>
                <c:pt idx="26">
                  <c:v>-8.3426870350391606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12B-4439-A793-189909F756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2306487"/>
        <c:axId val="292296047"/>
        <c:extLst>
          <c:ext xmlns:c15="http://schemas.microsoft.com/office/drawing/2012/chart" uri="{02D57815-91ED-43cb-92C2-25804820EDAC}">
            <c15:filteredLineSeries>
              <c15:ser>
                <c:idx val="5"/>
                <c:order val="5"/>
                <c:tx>
                  <c:strRef>
                    <c:extLst>
                      <c:ext uri="{02D57815-91ED-43cb-92C2-25804820EDAC}">
                        <c15:formulaRef>
                          <c15:sqref>'Example Tariif 29-30'!$J$2</c15:sqref>
                        </c15:formulaRef>
                      </c:ext>
                    </c:extLst>
                    <c:strCache>
                      <c:ptCount val="1"/>
                      <c:pt idx="0">
                        <c:v>Alt-4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'Example Tariif 29-30'!$B$7:$B$33</c15:sqref>
                        </c15:formulaRef>
                      </c:ext>
                    </c:extLst>
                    <c:numCache>
                      <c:formatCode>0_)</c:formatCode>
                      <c:ptCount val="27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'Example Tariif 29-30'!$J$7:$J$33</c15:sqref>
                        </c15:formulaRef>
                      </c:ext>
                    </c:extLst>
                    <c:numCache>
                      <c:formatCode>General</c:formatCode>
                      <c:ptCount val="27"/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5-B12B-4439-A793-189909F756D6}"/>
                  </c:ext>
                </c:extLst>
              </c15:ser>
            </c15:filteredLineSeries>
          </c:ext>
        </c:extLst>
      </c:lineChart>
      <c:catAx>
        <c:axId val="292306487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2296047"/>
        <c:crosses val="autoZero"/>
        <c:auto val="1"/>
        <c:lblAlgn val="ctr"/>
        <c:lblOffset val="100"/>
        <c:noMultiLvlLbl val="0"/>
      </c:catAx>
      <c:valAx>
        <c:axId val="292296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2306487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Example Tariff (incl gen adj tariff), Intermittent Generator, 45% ALF, 2033/34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'Example Tariff 33-34'!$D$3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'Example Tariff 33-34'!$B$7:$B$33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33-34'!$D$7:$D$33</c:f>
              <c:numCache>
                <c:formatCode>General</c:formatCode>
                <c:ptCount val="27"/>
                <c:pt idx="0">
                  <c:v>70.770613149999988</c:v>
                </c:pt>
                <c:pt idx="1">
                  <c:v>63.777430749999994</c:v>
                </c:pt>
                <c:pt idx="2">
                  <c:v>58.182367199999987</c:v>
                </c:pt>
                <c:pt idx="3">
                  <c:v>67.084238199999987</c:v>
                </c:pt>
                <c:pt idx="4">
                  <c:v>63.874333349999986</c:v>
                </c:pt>
                <c:pt idx="5">
                  <c:v>44.808643649999993</c:v>
                </c:pt>
                <c:pt idx="6">
                  <c:v>53.193440699999996</c:v>
                </c:pt>
                <c:pt idx="7">
                  <c:v>42.0601372</c:v>
                </c:pt>
                <c:pt idx="8">
                  <c:v>43.483382950000006</c:v>
                </c:pt>
                <c:pt idx="9">
                  <c:v>35.830588750000004</c:v>
                </c:pt>
                <c:pt idx="10">
                  <c:v>27.737772749999994</c:v>
                </c:pt>
                <c:pt idx="11">
                  <c:v>14.449338649999998</c:v>
                </c:pt>
                <c:pt idx="12">
                  <c:v>-0.70729405000000156</c:v>
                </c:pt>
                <c:pt idx="13">
                  <c:v>-8.1846090500000024</c:v>
                </c:pt>
                <c:pt idx="14">
                  <c:v>-13.150633050000001</c:v>
                </c:pt>
                <c:pt idx="15">
                  <c:v>-18.9821469</c:v>
                </c:pt>
                <c:pt idx="16">
                  <c:v>-17.655887900000003</c:v>
                </c:pt>
                <c:pt idx="17">
                  <c:v>-16.006083700000001</c:v>
                </c:pt>
                <c:pt idx="18">
                  <c:v>-20.589319200000002</c:v>
                </c:pt>
                <c:pt idx="19">
                  <c:v>-22.547935650000003</c:v>
                </c:pt>
                <c:pt idx="20">
                  <c:v>-22.55613915</c:v>
                </c:pt>
                <c:pt idx="21">
                  <c:v>-29.794830300000001</c:v>
                </c:pt>
                <c:pt idx="22">
                  <c:v>-18.383610300000001</c:v>
                </c:pt>
                <c:pt idx="23">
                  <c:v>-21.0792553</c:v>
                </c:pt>
                <c:pt idx="24">
                  <c:v>-23.5070075</c:v>
                </c:pt>
                <c:pt idx="25">
                  <c:v>-24.409287650000003</c:v>
                </c:pt>
                <c:pt idx="26">
                  <c:v>-21.434392650000003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77-4443-9F1B-9D31FA8BBF78}"/>
            </c:ext>
          </c:extLst>
        </c:ser>
        <c:ser>
          <c:idx val="1"/>
          <c:order val="1"/>
          <c:tx>
            <c:strRef>
              <c:f>'Example Tariff 33-34'!$E$3</c:f>
              <c:strCache>
                <c:ptCount val="1"/>
                <c:pt idx="0">
                  <c:v>Original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'Example Tariff 33-34'!$B$7:$B$33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33-34'!$E$7:$E$33</c:f>
              <c:numCache>
                <c:formatCode>General</c:formatCode>
                <c:ptCount val="27"/>
                <c:pt idx="0">
                  <c:v>34.194031869674333</c:v>
                </c:pt>
                <c:pt idx="1">
                  <c:v>34.194031869674333</c:v>
                </c:pt>
                <c:pt idx="2">
                  <c:v>34.194031869674333</c:v>
                </c:pt>
                <c:pt idx="3">
                  <c:v>34.194031869674333</c:v>
                </c:pt>
                <c:pt idx="4">
                  <c:v>34.194031869674333</c:v>
                </c:pt>
                <c:pt idx="5">
                  <c:v>34.194031869674333</c:v>
                </c:pt>
                <c:pt idx="6">
                  <c:v>34.194031869674333</c:v>
                </c:pt>
                <c:pt idx="7">
                  <c:v>34.194031869674333</c:v>
                </c:pt>
                <c:pt idx="8">
                  <c:v>34.194031869674333</c:v>
                </c:pt>
                <c:pt idx="9">
                  <c:v>34.194031869674333</c:v>
                </c:pt>
                <c:pt idx="10">
                  <c:v>33.226398736683677</c:v>
                </c:pt>
                <c:pt idx="11">
                  <c:v>22.111081649999999</c:v>
                </c:pt>
                <c:pt idx="12">
                  <c:v>6.9544489499999997</c:v>
                </c:pt>
                <c:pt idx="13">
                  <c:v>-0.52286605000000108</c:v>
                </c:pt>
                <c:pt idx="14">
                  <c:v>-5.4888900500000002</c:v>
                </c:pt>
                <c:pt idx="15">
                  <c:v>-11.320403900000001</c:v>
                </c:pt>
                <c:pt idx="16">
                  <c:v>-9.9941449000000002</c:v>
                </c:pt>
                <c:pt idx="17">
                  <c:v>-8.3443407000000001</c:v>
                </c:pt>
                <c:pt idx="18">
                  <c:v>-12.927576200000001</c:v>
                </c:pt>
                <c:pt idx="19">
                  <c:v>-14.88619265</c:v>
                </c:pt>
                <c:pt idx="20">
                  <c:v>-14.89439615</c:v>
                </c:pt>
                <c:pt idx="21">
                  <c:v>-19.419450528337091</c:v>
                </c:pt>
                <c:pt idx="22">
                  <c:v>-10.7218673</c:v>
                </c:pt>
                <c:pt idx="23">
                  <c:v>-13.4175123</c:v>
                </c:pt>
                <c:pt idx="24">
                  <c:v>-15.845264499999999</c:v>
                </c:pt>
                <c:pt idx="25">
                  <c:v>-16.747544650000002</c:v>
                </c:pt>
                <c:pt idx="26">
                  <c:v>-13.77264965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77-4443-9F1B-9D31FA8BBF78}"/>
            </c:ext>
          </c:extLst>
        </c:ser>
        <c:ser>
          <c:idx val="2"/>
          <c:order val="2"/>
          <c:tx>
            <c:strRef>
              <c:f>'Example Tariff 33-34'!$F$3</c:f>
              <c:strCache>
                <c:ptCount val="1"/>
                <c:pt idx="0">
                  <c:v>Alt-1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'Example Tariff 33-34'!$B$7:$B$33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33-34'!$F$7:$F$33</c:f>
              <c:numCache>
                <c:formatCode>General</c:formatCode>
                <c:ptCount val="27"/>
                <c:pt idx="0">
                  <c:v>25.60933284057419</c:v>
                </c:pt>
                <c:pt idx="1">
                  <c:v>25.60933284057419</c:v>
                </c:pt>
                <c:pt idx="2">
                  <c:v>25.60933284057419</c:v>
                </c:pt>
                <c:pt idx="3">
                  <c:v>25.60933284057419</c:v>
                </c:pt>
                <c:pt idx="4">
                  <c:v>25.60933284057419</c:v>
                </c:pt>
                <c:pt idx="5">
                  <c:v>25.60933284057419</c:v>
                </c:pt>
                <c:pt idx="6">
                  <c:v>25.60933284057419</c:v>
                </c:pt>
                <c:pt idx="7">
                  <c:v>25.60933284057419</c:v>
                </c:pt>
                <c:pt idx="8">
                  <c:v>25.60933284057419</c:v>
                </c:pt>
                <c:pt idx="9">
                  <c:v>25.60933284057419</c:v>
                </c:pt>
                <c:pt idx="10">
                  <c:v>25.60933284057419</c:v>
                </c:pt>
                <c:pt idx="11">
                  <c:v>25.180248844873958</c:v>
                </c:pt>
                <c:pt idx="12">
                  <c:v>10.71671795</c:v>
                </c:pt>
                <c:pt idx="13">
                  <c:v>3.2394029499999988</c:v>
                </c:pt>
                <c:pt idx="14">
                  <c:v>-1.7266210500000003</c:v>
                </c:pt>
                <c:pt idx="15">
                  <c:v>-7.5581349000000007</c:v>
                </c:pt>
                <c:pt idx="16">
                  <c:v>-6.2318759000000004</c:v>
                </c:pt>
                <c:pt idx="17">
                  <c:v>-4.5820717000000002</c:v>
                </c:pt>
                <c:pt idx="18">
                  <c:v>-9.1653072000000009</c:v>
                </c:pt>
                <c:pt idx="19">
                  <c:v>-11.12392365</c:v>
                </c:pt>
                <c:pt idx="20">
                  <c:v>-11.132127150000001</c:v>
                </c:pt>
                <c:pt idx="21">
                  <c:v>-7.6475685527819381</c:v>
                </c:pt>
                <c:pt idx="22">
                  <c:v>-6.9595982999999997</c:v>
                </c:pt>
                <c:pt idx="23">
                  <c:v>-7.6475685527819381</c:v>
                </c:pt>
                <c:pt idx="24">
                  <c:v>-10.127768752781938</c:v>
                </c:pt>
                <c:pt idx="25">
                  <c:v>-10.216880902781938</c:v>
                </c:pt>
                <c:pt idx="26">
                  <c:v>-10.01038065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E77-4443-9F1B-9D31FA8BBF78}"/>
            </c:ext>
          </c:extLst>
        </c:ser>
        <c:ser>
          <c:idx val="3"/>
          <c:order val="3"/>
          <c:tx>
            <c:strRef>
              <c:f>'Example Tariff 33-34'!$G$3</c:f>
              <c:strCache>
                <c:ptCount val="1"/>
                <c:pt idx="0">
                  <c:v>Alt-2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'Example Tariff 33-34'!$B$7:$B$33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33-34'!$G$7:$G$33</c:f>
              <c:numCache>
                <c:formatCode>General</c:formatCode>
                <c:ptCount val="27"/>
                <c:pt idx="0">
                  <c:v>35.238018803782943</c:v>
                </c:pt>
                <c:pt idx="1">
                  <c:v>35.238018803782943</c:v>
                </c:pt>
                <c:pt idx="2">
                  <c:v>35.238018803782943</c:v>
                </c:pt>
                <c:pt idx="3">
                  <c:v>35.238018803782943</c:v>
                </c:pt>
                <c:pt idx="4">
                  <c:v>35.238018803782943</c:v>
                </c:pt>
                <c:pt idx="5">
                  <c:v>35.238018803782943</c:v>
                </c:pt>
                <c:pt idx="6">
                  <c:v>35.238018803782943</c:v>
                </c:pt>
                <c:pt idx="7">
                  <c:v>17.021509870743756</c:v>
                </c:pt>
                <c:pt idx="8">
                  <c:v>17.021509870743756</c:v>
                </c:pt>
                <c:pt idx="9">
                  <c:v>17.021509870743756</c:v>
                </c:pt>
                <c:pt idx="10">
                  <c:v>17.021509870743756</c:v>
                </c:pt>
                <c:pt idx="11">
                  <c:v>17.021509870743756</c:v>
                </c:pt>
                <c:pt idx="12">
                  <c:v>10.74785595</c:v>
                </c:pt>
                <c:pt idx="13">
                  <c:v>3.2705409499999991</c:v>
                </c:pt>
                <c:pt idx="14">
                  <c:v>-1.69548305</c:v>
                </c:pt>
                <c:pt idx="15">
                  <c:v>-7.5269969000000003</c:v>
                </c:pt>
                <c:pt idx="16">
                  <c:v>-6.2007379</c:v>
                </c:pt>
                <c:pt idx="17">
                  <c:v>-4.5509336999999999</c:v>
                </c:pt>
                <c:pt idx="18">
                  <c:v>-9.1341692000000005</c:v>
                </c:pt>
                <c:pt idx="19">
                  <c:v>-11.09278565</c:v>
                </c:pt>
                <c:pt idx="20">
                  <c:v>-11.10098915</c:v>
                </c:pt>
                <c:pt idx="21">
                  <c:v>-15.626043528337089</c:v>
                </c:pt>
                <c:pt idx="22">
                  <c:v>-6.9284602999999994</c:v>
                </c:pt>
                <c:pt idx="23">
                  <c:v>-9.6241053000000001</c:v>
                </c:pt>
                <c:pt idx="24">
                  <c:v>-12.051857500000001</c:v>
                </c:pt>
                <c:pt idx="25">
                  <c:v>-12.95413765</c:v>
                </c:pt>
                <c:pt idx="26">
                  <c:v>-9.9792426499999998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E77-4443-9F1B-9D31FA8BBF78}"/>
            </c:ext>
          </c:extLst>
        </c:ser>
        <c:ser>
          <c:idx val="4"/>
          <c:order val="4"/>
          <c:tx>
            <c:strRef>
              <c:f>'Example Tariff 33-34'!$H$3</c:f>
              <c:strCache>
                <c:ptCount val="1"/>
                <c:pt idx="0">
                  <c:v>Alt-3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'Example Tariff 33-34'!$B$7:$B$33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33-34'!$H$7:$H$33</c:f>
              <c:numCache>
                <c:formatCode>General</c:formatCode>
                <c:ptCount val="27"/>
                <c:pt idx="0">
                  <c:v>23.782868803782943</c:v>
                </c:pt>
                <c:pt idx="1">
                  <c:v>23.782868803782943</c:v>
                </c:pt>
                <c:pt idx="2">
                  <c:v>23.782868803782943</c:v>
                </c:pt>
                <c:pt idx="3">
                  <c:v>23.782868803782943</c:v>
                </c:pt>
                <c:pt idx="4">
                  <c:v>23.782868803782943</c:v>
                </c:pt>
                <c:pt idx="5">
                  <c:v>23.782868803782943</c:v>
                </c:pt>
                <c:pt idx="6">
                  <c:v>23.782868803782943</c:v>
                </c:pt>
                <c:pt idx="7">
                  <c:v>5.5663598707437565</c:v>
                </c:pt>
                <c:pt idx="8">
                  <c:v>5.5663598707437565</c:v>
                </c:pt>
                <c:pt idx="9">
                  <c:v>5.5663598707437565</c:v>
                </c:pt>
                <c:pt idx="10">
                  <c:v>5.5663598707437565</c:v>
                </c:pt>
                <c:pt idx="11">
                  <c:v>5.5663598707437565</c:v>
                </c:pt>
                <c:pt idx="12">
                  <c:v>-0.70729405000000156</c:v>
                </c:pt>
                <c:pt idx="13">
                  <c:v>-8.1846090500000024</c:v>
                </c:pt>
                <c:pt idx="14">
                  <c:v>-13.150633050000001</c:v>
                </c:pt>
                <c:pt idx="15">
                  <c:v>-18.9821469</c:v>
                </c:pt>
                <c:pt idx="16">
                  <c:v>-17.655887900000003</c:v>
                </c:pt>
                <c:pt idx="17">
                  <c:v>-16.006083700000001</c:v>
                </c:pt>
                <c:pt idx="18">
                  <c:v>-20.589319200000002</c:v>
                </c:pt>
                <c:pt idx="19">
                  <c:v>-22.547935650000003</c:v>
                </c:pt>
                <c:pt idx="20">
                  <c:v>-22.55613915</c:v>
                </c:pt>
                <c:pt idx="21">
                  <c:v>-27.081193528337092</c:v>
                </c:pt>
                <c:pt idx="22">
                  <c:v>-18.383610300000001</c:v>
                </c:pt>
                <c:pt idx="23">
                  <c:v>-21.0792553</c:v>
                </c:pt>
                <c:pt idx="24">
                  <c:v>-23.5070075</c:v>
                </c:pt>
                <c:pt idx="25">
                  <c:v>-24.409287650000003</c:v>
                </c:pt>
                <c:pt idx="26">
                  <c:v>-21.434392650000003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E77-4443-9F1B-9D31FA8BBF78}"/>
            </c:ext>
          </c:extLst>
        </c:ser>
        <c:ser>
          <c:idx val="6"/>
          <c:order val="6"/>
          <c:tx>
            <c:strRef>
              <c:f>'Example Tariff 33-34'!$J$3</c:f>
              <c:strCache>
                <c:ptCount val="1"/>
                <c:pt idx="0">
                  <c:v>Alt-5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33-34'!$B$7:$B$33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33-34'!$J$7:$J$33</c:f>
              <c:numCache>
                <c:formatCode>General</c:formatCode>
                <c:ptCount val="27"/>
                <c:pt idx="0">
                  <c:v>11.786962546420128</c:v>
                </c:pt>
                <c:pt idx="1">
                  <c:v>11.786962546420128</c:v>
                </c:pt>
                <c:pt idx="2">
                  <c:v>11.786962546420128</c:v>
                </c:pt>
                <c:pt idx="3">
                  <c:v>11.786962546420128</c:v>
                </c:pt>
                <c:pt idx="4">
                  <c:v>11.786962546420128</c:v>
                </c:pt>
                <c:pt idx="5">
                  <c:v>11.786962546420128</c:v>
                </c:pt>
                <c:pt idx="6">
                  <c:v>11.786962546420128</c:v>
                </c:pt>
                <c:pt idx="7">
                  <c:v>11.786962546420128</c:v>
                </c:pt>
                <c:pt idx="8">
                  <c:v>11.786962546420128</c:v>
                </c:pt>
                <c:pt idx="9">
                  <c:v>11.786962546420128</c:v>
                </c:pt>
                <c:pt idx="10">
                  <c:v>11.786962546420128</c:v>
                </c:pt>
                <c:pt idx="11">
                  <c:v>11.786962546420128</c:v>
                </c:pt>
                <c:pt idx="12">
                  <c:v>11.710981534933266</c:v>
                </c:pt>
                <c:pt idx="13">
                  <c:v>8.4840189499999994</c:v>
                </c:pt>
                <c:pt idx="14">
                  <c:v>3.5179949499999998</c:v>
                </c:pt>
                <c:pt idx="15">
                  <c:v>-1.8103597209516438</c:v>
                </c:pt>
                <c:pt idx="16">
                  <c:v>-0.98725990000000019</c:v>
                </c:pt>
                <c:pt idx="17">
                  <c:v>0.66254429999999997</c:v>
                </c:pt>
                <c:pt idx="18">
                  <c:v>-1.8103597209516438</c:v>
                </c:pt>
                <c:pt idx="19">
                  <c:v>-2.123334720951644</c:v>
                </c:pt>
                <c:pt idx="20">
                  <c:v>-2.123334720951644</c:v>
                </c:pt>
                <c:pt idx="21">
                  <c:v>-2.123334720951644</c:v>
                </c:pt>
                <c:pt idx="22">
                  <c:v>-1.4476447209516436</c:v>
                </c:pt>
                <c:pt idx="23">
                  <c:v>-2.123334720951644</c:v>
                </c:pt>
                <c:pt idx="24">
                  <c:v>-2.123334720951644</c:v>
                </c:pt>
                <c:pt idx="25">
                  <c:v>-2.123334720951644</c:v>
                </c:pt>
                <c:pt idx="26">
                  <c:v>-2.1145507209516436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E77-4443-9F1B-9D31FA8BBF78}"/>
            </c:ext>
          </c:extLst>
        </c:ser>
        <c:ser>
          <c:idx val="7"/>
          <c:order val="7"/>
          <c:tx>
            <c:strRef>
              <c:f>'Example Tariff 33-34'!$K$3</c:f>
              <c:strCache>
                <c:ptCount val="1"/>
                <c:pt idx="0">
                  <c:v>Alt-6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33-34'!$B$7:$B$33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33-34'!$K$7:$K$33</c:f>
              <c:numCache>
                <c:formatCode>General</c:formatCode>
                <c:ptCount val="27"/>
                <c:pt idx="0">
                  <c:v>31.209197600922788</c:v>
                </c:pt>
                <c:pt idx="1">
                  <c:v>31.209197600922788</c:v>
                </c:pt>
                <c:pt idx="2">
                  <c:v>31.209197600922788</c:v>
                </c:pt>
                <c:pt idx="3">
                  <c:v>31.209197600922788</c:v>
                </c:pt>
                <c:pt idx="4">
                  <c:v>31.209197600922788</c:v>
                </c:pt>
                <c:pt idx="5">
                  <c:v>31.209197600922788</c:v>
                </c:pt>
                <c:pt idx="6">
                  <c:v>31.209197600922788</c:v>
                </c:pt>
                <c:pt idx="7">
                  <c:v>31.209197600922788</c:v>
                </c:pt>
                <c:pt idx="8">
                  <c:v>31.209197600922788</c:v>
                </c:pt>
                <c:pt idx="9">
                  <c:v>31.209197600922788</c:v>
                </c:pt>
                <c:pt idx="10">
                  <c:v>31.209197600922788</c:v>
                </c:pt>
                <c:pt idx="11">
                  <c:v>23.094353649999999</c:v>
                </c:pt>
                <c:pt idx="12">
                  <c:v>7.9377209499999992</c:v>
                </c:pt>
                <c:pt idx="13">
                  <c:v>0.4604059499999984</c:v>
                </c:pt>
                <c:pt idx="14">
                  <c:v>-4.5056180500000007</c:v>
                </c:pt>
                <c:pt idx="15">
                  <c:v>-10.337131900000001</c:v>
                </c:pt>
                <c:pt idx="16">
                  <c:v>-9.0108729000000007</c:v>
                </c:pt>
                <c:pt idx="17">
                  <c:v>-7.3610687000000006</c:v>
                </c:pt>
                <c:pt idx="18">
                  <c:v>-11.944304200000001</c:v>
                </c:pt>
                <c:pt idx="19">
                  <c:v>-13.90292065</c:v>
                </c:pt>
                <c:pt idx="20">
                  <c:v>-13.911124150000001</c:v>
                </c:pt>
                <c:pt idx="21">
                  <c:v>-18.594407781493231</c:v>
                </c:pt>
                <c:pt idx="22">
                  <c:v>-9.7385953000000001</c:v>
                </c:pt>
                <c:pt idx="23">
                  <c:v>-12.434240300000001</c:v>
                </c:pt>
                <c:pt idx="24">
                  <c:v>-14.861992499999999</c:v>
                </c:pt>
                <c:pt idx="25">
                  <c:v>-15.764272650000001</c:v>
                </c:pt>
                <c:pt idx="26">
                  <c:v>-12.78937765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E77-4443-9F1B-9D31FA8BBF78}"/>
            </c:ext>
          </c:extLst>
        </c:ser>
        <c:ser>
          <c:idx val="8"/>
          <c:order val="8"/>
          <c:tx>
            <c:strRef>
              <c:f>'Example Tariff 33-34'!$L$3</c:f>
              <c:strCache>
                <c:ptCount val="1"/>
                <c:pt idx="0">
                  <c:v>Alt-7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'Example Tariff 33-34'!$B$7:$B$33</c:f>
              <c:numCache>
                <c:formatCode>0_)</c:formatCode>
                <c:ptCount val="2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</c:numCache>
            </c:numRef>
          </c:cat>
          <c:val>
            <c:numRef>
              <c:f>'Example Tariff 33-34'!$L$7:$L$33</c:f>
              <c:numCache>
                <c:formatCode>General</c:formatCode>
                <c:ptCount val="27"/>
                <c:pt idx="0">
                  <c:v>43.03684248354331</c:v>
                </c:pt>
                <c:pt idx="1">
                  <c:v>38.674481948235567</c:v>
                </c:pt>
                <c:pt idx="2">
                  <c:v>35.469425446071583</c:v>
                </c:pt>
                <c:pt idx="3">
                  <c:v>40.564137201968421</c:v>
                </c:pt>
                <c:pt idx="4">
                  <c:v>38.886319341156863</c:v>
                </c:pt>
                <c:pt idx="5">
                  <c:v>27.549198984444203</c:v>
                </c:pt>
                <c:pt idx="6">
                  <c:v>32.341375156518893</c:v>
                </c:pt>
                <c:pt idx="7">
                  <c:v>25.915121132815351</c:v>
                </c:pt>
                <c:pt idx="8">
                  <c:v>26.761780108781089</c:v>
                </c:pt>
                <c:pt idx="9">
                  <c:v>22.183583034084464</c:v>
                </c:pt>
                <c:pt idx="10">
                  <c:v>17.55190899460333</c:v>
                </c:pt>
                <c:pt idx="11">
                  <c:v>9.493687735711644</c:v>
                </c:pt>
                <c:pt idx="12">
                  <c:v>0.48228772467427827</c:v>
                </c:pt>
                <c:pt idx="13">
                  <c:v>-3.7971232702776483</c:v>
                </c:pt>
                <c:pt idx="14">
                  <c:v>-6.9350433645048009</c:v>
                </c:pt>
                <c:pt idx="15">
                  <c:v>-10.47488765154527</c:v>
                </c:pt>
                <c:pt idx="16">
                  <c:v>-9.6620476104656419</c:v>
                </c:pt>
                <c:pt idx="17">
                  <c:v>-8.6527288475928508</c:v>
                </c:pt>
                <c:pt idx="18">
                  <c:v>-11.527804276282724</c:v>
                </c:pt>
                <c:pt idx="19">
                  <c:v>-8.3147501969713939</c:v>
                </c:pt>
                <c:pt idx="20">
                  <c:v>-8.3201246061315288</c:v>
                </c:pt>
                <c:pt idx="21">
                  <c:v>-16.64366402906488</c:v>
                </c:pt>
                <c:pt idx="22">
                  <c:v>-10.112803642172619</c:v>
                </c:pt>
                <c:pt idx="23">
                  <c:v>-11.655573052246581</c:v>
                </c:pt>
                <c:pt idx="24">
                  <c:v>-13.250424790216925</c:v>
                </c:pt>
                <c:pt idx="25">
                  <c:v>-13.774197043725778</c:v>
                </c:pt>
                <c:pt idx="26">
                  <c:v>-12.056250257978508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E77-4443-9F1B-9D31FA8BBF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2300727"/>
        <c:axId val="292304327"/>
        <c:extLst>
          <c:ext xmlns:c15="http://schemas.microsoft.com/office/drawing/2012/chart" uri="{02D57815-91ED-43cb-92C2-25804820EDAC}">
            <c15:filteredLineSeries>
              <c15:ser>
                <c:idx val="5"/>
                <c:order val="5"/>
                <c:tx>
                  <c:strRef>
                    <c:extLst>
                      <c:ext uri="{02D57815-91ED-43cb-92C2-25804820EDAC}">
                        <c15:formulaRef>
                          <c15:sqref>'Example Tariff 33-34'!$I$3</c15:sqref>
                        </c15:formulaRef>
                      </c:ext>
                    </c:extLst>
                    <c:strCache>
                      <c:ptCount val="1"/>
                      <c:pt idx="0">
                        <c:v>Alt-4</c:v>
                      </c:pt>
                    </c:strCache>
                  </c:strRef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'Example Tariff 33-34'!$B$7:$B$33</c15:sqref>
                        </c15:formulaRef>
                      </c:ext>
                    </c:extLst>
                    <c:numCache>
                      <c:formatCode>0_)</c:formatCode>
                      <c:ptCount val="27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'Example Tariff 33-34'!$I$7:$I$33</c15:sqref>
                        </c15:formulaRef>
                      </c:ext>
                    </c:extLst>
                    <c:numCache>
                      <c:formatCode>General</c:formatCode>
                      <c:ptCount val="27"/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5-BE77-4443-9F1B-9D31FA8BBF78}"/>
                  </c:ext>
                </c:extLst>
              </c15:ser>
            </c15:filteredLineSeries>
          </c:ext>
        </c:extLst>
      </c:lineChart>
      <c:catAx>
        <c:axId val="292300727"/>
        <c:scaling>
          <c:orientation val="minMax"/>
        </c:scaling>
        <c:delete val="0"/>
        <c:axPos val="b"/>
        <c:numFmt formatCode="0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2304327"/>
        <c:crosses val="autoZero"/>
        <c:auto val="1"/>
        <c:lblAlgn val="ctr"/>
        <c:lblOffset val="100"/>
        <c:noMultiLvlLbl val="0"/>
      </c:catAx>
      <c:valAx>
        <c:axId val="2923043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2300727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228599</xdr:colOff>
      <xdr:row>29</xdr:row>
      <xdr:rowOff>129827</xdr:rowOff>
    </xdr:from>
    <xdr:to>
      <xdr:col>21</xdr:col>
      <xdr:colOff>540730</xdr:colOff>
      <xdr:row>43</xdr:row>
      <xdr:rowOff>162827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7BABE62-FD9B-4C70-B83B-659D767190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228600</xdr:colOff>
      <xdr:row>15</xdr:row>
      <xdr:rowOff>38099</xdr:rowOff>
    </xdr:from>
    <xdr:to>
      <xdr:col>21</xdr:col>
      <xdr:colOff>540731</xdr:colOff>
      <xdr:row>29</xdr:row>
      <xdr:rowOff>71099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7EA2E61-1E2A-4697-8367-5BB4422A1C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238125</xdr:colOff>
      <xdr:row>1</xdr:row>
      <xdr:rowOff>142876</xdr:rowOff>
    </xdr:from>
    <xdr:to>
      <xdr:col>21</xdr:col>
      <xdr:colOff>550256</xdr:colOff>
      <xdr:row>14</xdr:row>
      <xdr:rowOff>176214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0F64BFA-4644-4A3A-897C-DF1FA14AE8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504824</xdr:colOff>
      <xdr:row>18</xdr:row>
      <xdr:rowOff>90486</xdr:rowOff>
    </xdr:from>
    <xdr:to>
      <xdr:col>15</xdr:col>
      <xdr:colOff>523874</xdr:colOff>
      <xdr:row>38</xdr:row>
      <xdr:rowOff>171449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980B4C9-D340-5AE1-9D32-30F058D3D3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600075</xdr:colOff>
      <xdr:row>34</xdr:row>
      <xdr:rowOff>85724</xdr:rowOff>
    </xdr:from>
    <xdr:to>
      <xdr:col>13</xdr:col>
      <xdr:colOff>533400</xdr:colOff>
      <xdr:row>61</xdr:row>
      <xdr:rowOff>19049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F10DF70-04EC-2C51-C5D9-AC41C2176A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95249</xdr:colOff>
      <xdr:row>35</xdr:row>
      <xdr:rowOff>161925</xdr:rowOff>
    </xdr:from>
    <xdr:to>
      <xdr:col>13</xdr:col>
      <xdr:colOff>400049</xdr:colOff>
      <xdr:row>61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38E8D42-62D3-DB9A-5F9F-F5B1F8EE82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0F0F577-0567-441D-A05A-2DF1349D0307}" name="Table1" displayName="Table1" ref="C3:H21" totalsRowShown="0" headerRowDxfId="6">
  <autoFilter ref="C3:H21" xr:uid="{D0F0F577-0567-441D-A05A-2DF1349D0307}"/>
  <tableColumns count="6">
    <tableColumn id="1" xr3:uid="{59912768-4D6E-4A1D-B7B1-4658A4848BE9}" name="Proposal" dataDxfId="5"/>
    <tableColumn id="6" xr3:uid="{0FB223E2-B87E-4524-8A43-C1282F3DF09A}" name="Proposer" dataDxfId="4"/>
    <tableColumn id="2" xr3:uid="{0BF49CA6-F94C-4C46-8D09-BEFD1B67C255}" name="cap/floor" dataDxfId="3"/>
    <tableColumn id="3" xr3:uid="{DD465B60-5FAC-4910-B268-EF4FEC7D85DE}" name="Initial PS Cap and floors (£/kW)" dataDxfId="2"/>
    <tableColumn id="4" xr3:uid="{70127891-65BB-4CBB-9349-98301EE8DC9E}" name="Initial YRS Cap and floors (£/kW)" dataDxfId="1"/>
    <tableColumn id="5" xr3:uid="{50D9A6BC-B47A-4ECE-863F-F24049DF2409}" name="Initial YRNS Cap and floors (£/kW)" dataDxfId="0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8748178-C31E-4C14-92FD-F12DBE5DF0ED}" name="Table2" displayName="Table2" ref="B2:L11" totalsRowShown="0">
  <autoFilter ref="B2:L11" xr:uid="{D8748178-C31E-4C14-92FD-F12DBE5DF0ED}"/>
  <tableColumns count="11">
    <tableColumn id="11" xr3:uid="{14752E09-1B30-4C55-81AA-AD2D4A3988BD}" name="Proposal"/>
    <tableColumn id="1" xr3:uid="{BF14F733-7237-4111-9740-ACEC2EFE19F1}" name="Proposer"/>
    <tableColumn id="2" xr3:uid="{90B6EF46-8F85-4128-A9B5-E1348E4F5BD3}" name="2025/26"/>
    <tableColumn id="3" xr3:uid="{29DF3E9C-7D7E-4171-AB45-7B7029E61B9A}" name="2026/27"/>
    <tableColumn id="4" xr3:uid="{1DDD7D76-F7E2-4BF1-B922-BB14BDFC8F4E}" name="2027/28"/>
    <tableColumn id="5" xr3:uid="{D4A94179-00B6-45A1-B8AC-8B1CEAB83463}" name="2028/29"/>
    <tableColumn id="6" xr3:uid="{C3572F83-8CF5-42BE-BD11-C4E54840BD55}" name="2029/30"/>
    <tableColumn id="7" xr3:uid="{0137DC73-2E30-41FB-B1B9-6AFD1C77FCF5}" name="2030/31"/>
    <tableColumn id="8" xr3:uid="{44F3EAE9-20DA-4258-A337-8707D7AAC4BA}" name="2031/32"/>
    <tableColumn id="9" xr3:uid="{13325BE2-33F5-4729-973D-5BAAD04076B8}" name="2032/33"/>
    <tableColumn id="10" xr3:uid="{39DF7364-695D-47B6-B053-2A10C61BB4EF}" name="2033/34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68C66-1831-42A4-8278-A4DEDAD2BE64}">
  <dimension ref="C3:T71"/>
  <sheetViews>
    <sheetView showGridLines="0" tabSelected="1" topLeftCell="B1" zoomScale="115" zoomScaleNormal="115" workbookViewId="0">
      <selection activeCell="F35" sqref="F35"/>
    </sheetView>
  </sheetViews>
  <sheetFormatPr defaultRowHeight="14.45"/>
  <cols>
    <col min="3" max="3" width="18.7109375" bestFit="1" customWidth="1"/>
    <col min="4" max="5" width="18.7109375" customWidth="1"/>
    <col min="6" max="8" width="20" customWidth="1"/>
  </cols>
  <sheetData>
    <row r="3" spans="3:8" s="3" customFormat="1" ht="29.1"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</row>
    <row r="4" spans="3:8">
      <c r="C4" s="2" t="s">
        <v>6</v>
      </c>
      <c r="D4" s="2" t="s">
        <v>7</v>
      </c>
      <c r="E4" s="2" t="s">
        <v>8</v>
      </c>
      <c r="F4" s="1">
        <v>9.5298040000000004</v>
      </c>
      <c r="G4" s="1">
        <v>26.913395999999999</v>
      </c>
      <c r="H4" s="1">
        <v>27.693058000000001</v>
      </c>
    </row>
    <row r="5" spans="3:8">
      <c r="C5" s="2"/>
      <c r="D5" s="2"/>
      <c r="E5" s="2" t="s">
        <v>9</v>
      </c>
      <c r="F5" s="1">
        <v>-2.9533529999999999</v>
      </c>
      <c r="G5" s="1">
        <v>-8.8266950000000008</v>
      </c>
      <c r="H5" s="1">
        <v>-6.8465579999999999</v>
      </c>
    </row>
    <row r="6" spans="3:8">
      <c r="C6" s="4" t="s">
        <v>10</v>
      </c>
      <c r="D6" s="4" t="s">
        <v>11</v>
      </c>
      <c r="E6" s="2" t="s">
        <v>8</v>
      </c>
      <c r="F6" s="1">
        <v>4.3955655751687717</v>
      </c>
      <c r="G6" s="1">
        <v>21.474543958983169</v>
      </c>
      <c r="H6" s="1">
        <v>19.602601321087146</v>
      </c>
    </row>
    <row r="7" spans="3:8">
      <c r="C7" s="4"/>
      <c r="D7" s="4"/>
      <c r="E7" s="2" t="s">
        <v>9</v>
      </c>
      <c r="F7" s="1">
        <v>-1.3211479031113678</v>
      </c>
      <c r="G7" s="1">
        <v>-6.8536369469093295</v>
      </c>
      <c r="H7" s="1">
        <v>-1.0481325527376149E-2</v>
      </c>
    </row>
    <row r="8" spans="3:8">
      <c r="C8" s="2" t="s">
        <v>12</v>
      </c>
      <c r="D8" s="2" t="s">
        <v>13</v>
      </c>
      <c r="E8" s="2" t="s">
        <v>14</v>
      </c>
      <c r="F8" s="1">
        <v>4.12</v>
      </c>
      <c r="G8" s="1">
        <v>25.55</v>
      </c>
      <c r="H8" s="1">
        <v>25.96</v>
      </c>
    </row>
    <row r="9" spans="3:8">
      <c r="C9" s="2"/>
      <c r="D9" s="2"/>
      <c r="E9" s="2" t="s">
        <v>15</v>
      </c>
      <c r="F9" s="1">
        <v>2.81</v>
      </c>
      <c r="G9" s="1">
        <v>18.600000000000001</v>
      </c>
      <c r="H9" s="1">
        <v>13.54</v>
      </c>
    </row>
    <row r="10" spans="3:8">
      <c r="C10" s="2"/>
      <c r="D10" s="2"/>
      <c r="E10" s="2" t="s">
        <v>9</v>
      </c>
      <c r="F10" s="1">
        <v>-2.9533529999999999</v>
      </c>
      <c r="G10" s="1">
        <v>-8.8266950000000008</v>
      </c>
      <c r="H10" s="1">
        <v>-6.8465579999999999</v>
      </c>
    </row>
    <row r="11" spans="3:8">
      <c r="C11" s="2" t="s">
        <v>16</v>
      </c>
      <c r="D11" s="2" t="s">
        <v>13</v>
      </c>
      <c r="E11" s="2" t="s">
        <v>14</v>
      </c>
      <c r="F11" s="1">
        <v>4.12</v>
      </c>
      <c r="G11" s="1">
        <v>25.55</v>
      </c>
      <c r="H11" s="1">
        <v>25.96</v>
      </c>
    </row>
    <row r="12" spans="3:8">
      <c r="C12" s="2"/>
      <c r="D12" s="2"/>
      <c r="E12" s="2" t="s">
        <v>15</v>
      </c>
      <c r="F12" s="1">
        <v>2.81</v>
      </c>
      <c r="G12" s="1">
        <v>18.600000000000001</v>
      </c>
      <c r="H12" s="1">
        <v>13.54</v>
      </c>
    </row>
    <row r="13" spans="3:8">
      <c r="C13" s="2"/>
      <c r="D13" s="2"/>
      <c r="E13" s="2" t="s">
        <v>9</v>
      </c>
      <c r="F13" s="1">
        <v>-2.9533529999999999</v>
      </c>
      <c r="G13" s="1">
        <v>-8.8266950000000008</v>
      </c>
      <c r="H13" s="1">
        <v>-6.8465579999999999</v>
      </c>
    </row>
    <row r="14" spans="3:8">
      <c r="C14" s="11" t="s">
        <v>17</v>
      </c>
      <c r="D14" s="11" t="s">
        <v>18</v>
      </c>
      <c r="E14" s="11" t="s">
        <v>8</v>
      </c>
      <c r="F14" s="12">
        <v>2.4825834926588901</v>
      </c>
      <c r="G14" s="12">
        <v>8.7802933201442901</v>
      </c>
      <c r="H14" s="12">
        <v>7.9852653878772202</v>
      </c>
    </row>
    <row r="15" spans="3:8">
      <c r="C15" s="11"/>
      <c r="D15" s="11"/>
      <c r="E15" s="11" t="s">
        <v>9</v>
      </c>
      <c r="F15" s="12">
        <v>1.96243124134924</v>
      </c>
      <c r="G15" s="12">
        <v>6.6569734816294597</v>
      </c>
      <c r="H15" s="12">
        <v>6.0510504302019399</v>
      </c>
    </row>
    <row r="16" spans="3:8">
      <c r="C16" s="2" t="s">
        <v>19</v>
      </c>
      <c r="D16" s="2" t="s">
        <v>18</v>
      </c>
      <c r="E16" s="2" t="s">
        <v>8</v>
      </c>
      <c r="F16" s="1">
        <v>2.8913094640107402</v>
      </c>
      <c r="G16" s="1">
        <v>13.0877664153839</v>
      </c>
      <c r="H16" s="1">
        <v>7.1032820421240697</v>
      </c>
    </row>
    <row r="17" spans="3:8">
      <c r="C17" s="2"/>
      <c r="D17" s="2"/>
      <c r="E17" s="2" t="s">
        <v>9</v>
      </c>
      <c r="F17" s="1">
        <v>1.9663245100734701</v>
      </c>
      <c r="G17" s="1">
        <v>2.4901332087208399</v>
      </c>
      <c r="H17" s="1">
        <v>0</v>
      </c>
    </row>
    <row r="18" spans="3:8">
      <c r="C18" s="2" t="s">
        <v>20</v>
      </c>
      <c r="D18" s="2" t="s">
        <v>21</v>
      </c>
      <c r="E18" s="2" t="s">
        <v>8</v>
      </c>
      <c r="F18" s="1">
        <v>9.4718299528225494</v>
      </c>
      <c r="G18" s="1">
        <v>22.609778575000007</v>
      </c>
      <c r="H18" s="1">
        <v>26.24297039318078</v>
      </c>
    </row>
    <row r="19" spans="3:8">
      <c r="C19" s="2"/>
      <c r="D19" s="2"/>
      <c r="E19" s="2" t="s">
        <v>9</v>
      </c>
      <c r="F19" s="1">
        <v>-2.9102336087935528</v>
      </c>
      <c r="G19" s="1">
        <v>-8.3266778250000009</v>
      </c>
      <c r="H19" s="1">
        <v>-6.9816041453667053</v>
      </c>
    </row>
    <row r="20" spans="3:8">
      <c r="C20" s="2" t="s">
        <v>22</v>
      </c>
      <c r="D20" s="2" t="s">
        <v>7</v>
      </c>
      <c r="E20" s="2" t="s">
        <v>8</v>
      </c>
      <c r="F20" s="1">
        <v>9.7248004345356431</v>
      </c>
      <c r="G20" s="1">
        <v>27.816409982812736</v>
      </c>
      <c r="H20" s="1">
        <v>27.868112003634355</v>
      </c>
    </row>
    <row r="21" spans="3:8">
      <c r="C21" s="2"/>
      <c r="D21" s="2"/>
      <c r="E21" s="2" t="s">
        <v>9</v>
      </c>
      <c r="F21" s="1">
        <v>-4.5801580232888384</v>
      </c>
      <c r="G21" s="1">
        <v>-8.4108120171872613</v>
      </c>
      <c r="H21" s="1">
        <v>-9.0611474876352993</v>
      </c>
    </row>
    <row r="71" spans="20:20">
      <c r="T71" t="s">
        <v>23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D3A77-19D4-46D9-987E-C1F83FB0283A}">
  <dimension ref="B1:L11"/>
  <sheetViews>
    <sheetView workbookViewId="0">
      <selection activeCell="Z13" sqref="Z13"/>
    </sheetView>
  </sheetViews>
  <sheetFormatPr defaultRowHeight="14.45"/>
  <cols>
    <col min="3" max="3" width="17.140625" customWidth="1"/>
    <col min="4" max="12" width="9.85546875" customWidth="1"/>
  </cols>
  <sheetData>
    <row r="1" spans="2:12">
      <c r="D1" s="16"/>
      <c r="E1" s="16"/>
      <c r="F1" s="16"/>
      <c r="G1" s="16"/>
      <c r="H1" s="16"/>
      <c r="I1" s="16"/>
      <c r="J1" s="16"/>
      <c r="K1" s="16"/>
      <c r="L1" s="16"/>
    </row>
    <row r="2" spans="2:12">
      <c r="B2" s="3" t="s">
        <v>0</v>
      </c>
      <c r="C2" s="3" t="s">
        <v>1</v>
      </c>
      <c r="D2" t="s">
        <v>24</v>
      </c>
      <c r="E2" t="s">
        <v>25</v>
      </c>
      <c r="F2" t="s">
        <v>26</v>
      </c>
      <c r="G2" t="s">
        <v>27</v>
      </c>
      <c r="H2" t="s">
        <v>28</v>
      </c>
      <c r="I2" t="s">
        <v>29</v>
      </c>
      <c r="J2" t="s">
        <v>30</v>
      </c>
      <c r="K2" t="s">
        <v>31</v>
      </c>
      <c r="L2" t="s">
        <v>32</v>
      </c>
    </row>
    <row r="3" spans="2:12">
      <c r="B3" t="s">
        <v>33</v>
      </c>
      <c r="D3">
        <v>-1.8258220000000001</v>
      </c>
      <c r="E3">
        <v>-2.611469</v>
      </c>
      <c r="F3">
        <v>-2.2762950000000002</v>
      </c>
      <c r="G3">
        <v>-2.9975849999999999</v>
      </c>
      <c r="H3">
        <v>-4.378946</v>
      </c>
      <c r="I3">
        <v>-19.922687</v>
      </c>
      <c r="J3">
        <v>-21.7987</v>
      </c>
      <c r="K3">
        <v>-21.701678000000001</v>
      </c>
      <c r="L3">
        <v>-20.104887000000002</v>
      </c>
    </row>
    <row r="4" spans="2:12">
      <c r="B4" t="s">
        <v>34</v>
      </c>
      <c r="C4" t="s">
        <v>7</v>
      </c>
      <c r="D4">
        <v>-1.8258220000000001</v>
      </c>
      <c r="E4">
        <v>-2.6375410000000001</v>
      </c>
      <c r="F4">
        <v>-2.2813050000000001</v>
      </c>
      <c r="G4">
        <v>-2.9773450000000001</v>
      </c>
      <c r="H4">
        <v>-3.9009550000000002</v>
      </c>
      <c r="I4">
        <v>-11.58281</v>
      </c>
      <c r="J4">
        <v>-12.820777</v>
      </c>
      <c r="K4">
        <v>-13.213575000000001</v>
      </c>
      <c r="L4">
        <v>-12.443144</v>
      </c>
    </row>
    <row r="5" spans="2:12">
      <c r="B5" t="s">
        <v>10</v>
      </c>
      <c r="C5" t="s">
        <v>35</v>
      </c>
      <c r="D5">
        <v>-1.8258220000000001</v>
      </c>
      <c r="E5">
        <v>-2.6390709999999999</v>
      </c>
      <c r="F5">
        <v>-2.241889</v>
      </c>
      <c r="G5">
        <v>-2.3311120000000001</v>
      </c>
      <c r="H5">
        <v>-3.1852640000000001</v>
      </c>
      <c r="I5">
        <v>-8.2587119999999992</v>
      </c>
      <c r="J5">
        <v>-9.140193</v>
      </c>
      <c r="K5">
        <v>-9.4072379999999995</v>
      </c>
      <c r="L5">
        <v>-8.6808750000000003</v>
      </c>
    </row>
    <row r="6" spans="2:12">
      <c r="B6" t="s">
        <v>12</v>
      </c>
      <c r="C6" t="s">
        <v>13</v>
      </c>
      <c r="D6">
        <v>-1.8258220000000001</v>
      </c>
      <c r="E6">
        <v>-2.1336279999999999</v>
      </c>
      <c r="F6">
        <v>-1.879175</v>
      </c>
      <c r="G6">
        <v>-2.6705559999999999</v>
      </c>
      <c r="H6">
        <v>-3.2940330000000002</v>
      </c>
      <c r="I6">
        <v>-8.4005430000000008</v>
      </c>
      <c r="J6">
        <v>-9.1568810000000003</v>
      </c>
      <c r="K6">
        <v>-9.5218629999999997</v>
      </c>
      <c r="L6">
        <v>-8.649737</v>
      </c>
    </row>
    <row r="7" spans="2:12">
      <c r="B7" t="s">
        <v>16</v>
      </c>
      <c r="C7" t="s">
        <v>13</v>
      </c>
      <c r="D7">
        <v>-1.8258220000000001</v>
      </c>
      <c r="E7">
        <v>-2.611469</v>
      </c>
      <c r="F7">
        <v>-2.2762950000000002</v>
      </c>
      <c r="G7">
        <v>-2.9975849999999999</v>
      </c>
      <c r="H7">
        <v>-4.378946</v>
      </c>
      <c r="I7">
        <v>-19.922687</v>
      </c>
      <c r="J7">
        <v>-21.7987</v>
      </c>
      <c r="K7">
        <v>-21.701678000000001</v>
      </c>
      <c r="L7">
        <v>-20.104887000000002</v>
      </c>
    </row>
    <row r="8" spans="2:12">
      <c r="B8" t="s">
        <v>17</v>
      </c>
      <c r="C8" t="s">
        <v>18</v>
      </c>
    </row>
    <row r="9" spans="2:12">
      <c r="B9" t="s">
        <v>19</v>
      </c>
      <c r="C9" t="s">
        <v>18</v>
      </c>
      <c r="D9">
        <v>-1.8258220000000001</v>
      </c>
      <c r="E9">
        <v>-1.958296</v>
      </c>
      <c r="F9">
        <v>-1.504189</v>
      </c>
      <c r="G9">
        <v>-1.7963150000000001</v>
      </c>
      <c r="H9">
        <v>-1.8186880000000001</v>
      </c>
      <c r="I9">
        <v>-3.536931</v>
      </c>
      <c r="J9">
        <v>-3.8920810000000001</v>
      </c>
      <c r="K9">
        <v>-3.90463</v>
      </c>
      <c r="L9">
        <v>-3.4362590000000002</v>
      </c>
    </row>
    <row r="10" spans="2:12">
      <c r="B10" t="s">
        <v>20</v>
      </c>
      <c r="C10" t="s">
        <v>21</v>
      </c>
      <c r="D10">
        <v>-1.8258220000000001</v>
      </c>
      <c r="E10">
        <v>-2.6362209999999999</v>
      </c>
      <c r="F10">
        <v>-2.2490749999999999</v>
      </c>
      <c r="G10">
        <v>-2.8861780000000001</v>
      </c>
      <c r="H10">
        <v>-3.6990699999999999</v>
      </c>
      <c r="I10">
        <v>-10.722084000000001</v>
      </c>
      <c r="J10">
        <v>-11.802918999999999</v>
      </c>
      <c r="K10">
        <v>-12.215586</v>
      </c>
      <c r="L10">
        <v>-11.459872000000001</v>
      </c>
    </row>
    <row r="11" spans="2:12">
      <c r="B11" t="s">
        <v>22</v>
      </c>
      <c r="C11" t="s">
        <v>7</v>
      </c>
      <c r="D11">
        <v>-1.8258219090602292</v>
      </c>
      <c r="E11">
        <v>-2.6114685842232306</v>
      </c>
      <c r="F11">
        <v>-2.2762954827390298</v>
      </c>
      <c r="G11">
        <v>-2.9975846832204573</v>
      </c>
      <c r="H11">
        <v>-4.2589046152653829</v>
      </c>
      <c r="I11">
        <v>-4.2234042289148963</v>
      </c>
      <c r="J11">
        <v>-5.4459522817181387</v>
      </c>
      <c r="K11">
        <v>-5.870715782145469</v>
      </c>
      <c r="L11">
        <v>-3.8874115912243354</v>
      </c>
    </row>
  </sheetData>
  <mergeCells count="1">
    <mergeCell ref="D1:L1"/>
  </mergeCells>
  <phoneticPr fontId="2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BC4F2-AC2E-4954-8837-D1D1E09D05FE}">
  <dimension ref="B2:M33"/>
  <sheetViews>
    <sheetView workbookViewId="0">
      <selection activeCell="S34" sqref="S34"/>
    </sheetView>
  </sheetViews>
  <sheetFormatPr defaultRowHeight="14.45"/>
  <cols>
    <col min="3" max="3" width="38.42578125" bestFit="1" customWidth="1"/>
  </cols>
  <sheetData>
    <row r="2" spans="2:13">
      <c r="E2" s="13" t="s">
        <v>33</v>
      </c>
      <c r="F2" s="13" t="s">
        <v>34</v>
      </c>
      <c r="G2" s="13" t="s">
        <v>10</v>
      </c>
      <c r="H2" s="13" t="s">
        <v>12</v>
      </c>
      <c r="I2" s="13" t="s">
        <v>16</v>
      </c>
      <c r="J2" s="13" t="s">
        <v>17</v>
      </c>
      <c r="K2" s="13" t="s">
        <v>19</v>
      </c>
      <c r="L2" s="13" t="s">
        <v>20</v>
      </c>
      <c r="M2" s="13" t="s">
        <v>22</v>
      </c>
    </row>
    <row r="3" spans="2:13">
      <c r="B3" t="s">
        <v>36</v>
      </c>
      <c r="E3" s="15" t="s">
        <v>33</v>
      </c>
      <c r="F3" s="15" t="s">
        <v>34</v>
      </c>
      <c r="G3" s="15" t="s">
        <v>10</v>
      </c>
      <c r="H3" s="15" t="s">
        <v>12</v>
      </c>
      <c r="I3" s="15" t="s">
        <v>16</v>
      </c>
      <c r="J3" s="15" t="s">
        <v>17</v>
      </c>
      <c r="K3" s="15" t="s">
        <v>19</v>
      </c>
      <c r="L3" s="15" t="s">
        <v>20</v>
      </c>
      <c r="M3" s="15" t="s">
        <v>22</v>
      </c>
    </row>
    <row r="4" spans="2:13">
      <c r="B4" s="17" t="s">
        <v>37</v>
      </c>
      <c r="C4" s="18"/>
      <c r="D4" s="14"/>
      <c r="E4" s="15"/>
      <c r="F4" s="15" t="s">
        <v>7</v>
      </c>
      <c r="G4" s="15" t="s">
        <v>35</v>
      </c>
      <c r="H4" s="15" t="s">
        <v>13</v>
      </c>
      <c r="I4" s="15" t="s">
        <v>13</v>
      </c>
      <c r="J4" s="15" t="s">
        <v>18</v>
      </c>
      <c r="K4" s="15" t="s">
        <v>18</v>
      </c>
      <c r="L4" s="15" t="s">
        <v>21</v>
      </c>
      <c r="M4" s="15" t="s">
        <v>7</v>
      </c>
    </row>
    <row r="5" spans="2:13">
      <c r="B5" s="19"/>
      <c r="C5" s="19"/>
      <c r="D5" s="14"/>
      <c r="E5" s="15" t="s">
        <v>28</v>
      </c>
      <c r="F5" s="15" t="s">
        <v>28</v>
      </c>
      <c r="G5" s="15" t="s">
        <v>28</v>
      </c>
      <c r="H5" s="15" t="s">
        <v>28</v>
      </c>
      <c r="I5" s="15" t="s">
        <v>28</v>
      </c>
      <c r="J5" s="15"/>
      <c r="K5" s="15" t="s">
        <v>28</v>
      </c>
      <c r="L5" s="15" t="s">
        <v>28</v>
      </c>
      <c r="M5" s="15" t="s">
        <v>28</v>
      </c>
    </row>
    <row r="6" spans="2:13" ht="15" thickBot="1">
      <c r="B6" s="6" t="s">
        <v>38</v>
      </c>
      <c r="C6" s="6" t="s">
        <v>39</v>
      </c>
      <c r="D6" s="14"/>
      <c r="E6" s="15" t="s">
        <v>40</v>
      </c>
      <c r="F6" s="15" t="s">
        <v>40</v>
      </c>
      <c r="G6" s="15" t="s">
        <v>40</v>
      </c>
      <c r="H6" s="15" t="s">
        <v>40</v>
      </c>
      <c r="I6" s="15" t="s">
        <v>40</v>
      </c>
      <c r="J6" s="15"/>
      <c r="K6" s="15" t="s">
        <v>40</v>
      </c>
      <c r="L6" s="15" t="s">
        <v>40</v>
      </c>
      <c r="M6" s="15" t="s">
        <v>40</v>
      </c>
    </row>
    <row r="7" spans="2:13" ht="15" thickTop="1">
      <c r="B7" s="7">
        <v>1</v>
      </c>
      <c r="C7" s="8" t="s">
        <v>41</v>
      </c>
      <c r="D7" s="14"/>
      <c r="E7">
        <v>48.050608400000002</v>
      </c>
      <c r="F7">
        <v>39.184586609992742</v>
      </c>
      <c r="G7">
        <v>28.493587671012971</v>
      </c>
      <c r="H7">
        <v>37.251469457893464</v>
      </c>
      <c r="I7">
        <v>36.166556457893464</v>
      </c>
      <c r="K7">
        <v>12.245215595048508</v>
      </c>
      <c r="L7">
        <v>35.720554783619491</v>
      </c>
      <c r="M7">
        <v>47.205050708444944</v>
      </c>
    </row>
    <row r="8" spans="2:13">
      <c r="B8" s="9">
        <v>2</v>
      </c>
      <c r="C8" s="10" t="s">
        <v>42</v>
      </c>
      <c r="D8" s="14"/>
      <c r="E8">
        <v>38.543167249999996</v>
      </c>
      <c r="F8">
        <v>34.326298504170353</v>
      </c>
      <c r="G8">
        <v>26.284553899045044</v>
      </c>
      <c r="H8">
        <v>33.057288917741154</v>
      </c>
      <c r="I8">
        <v>31.972375917741154</v>
      </c>
      <c r="K8">
        <v>12.245215595048508</v>
      </c>
      <c r="L8">
        <v>32.958550436655187</v>
      </c>
      <c r="M8">
        <v>38.214562917058984</v>
      </c>
    </row>
    <row r="9" spans="2:13">
      <c r="B9" s="9">
        <v>3</v>
      </c>
      <c r="C9" s="10" t="s">
        <v>43</v>
      </c>
      <c r="D9" s="14"/>
      <c r="E9">
        <v>35.598554350000001</v>
      </c>
      <c r="F9">
        <v>34.883531355822385</v>
      </c>
      <c r="G9">
        <v>28.493587671012971</v>
      </c>
      <c r="H9">
        <v>34.82634579015231</v>
      </c>
      <c r="I9">
        <v>33.741432790152309</v>
      </c>
      <c r="K9">
        <v>12.245215595048508</v>
      </c>
      <c r="L9">
        <v>32.989132596964303</v>
      </c>
      <c r="M9">
        <v>34.940919219473329</v>
      </c>
    </row>
    <row r="10" spans="2:13">
      <c r="B10" s="9">
        <v>4</v>
      </c>
      <c r="C10" s="10" t="s">
        <v>44</v>
      </c>
      <c r="D10" s="14"/>
      <c r="E10">
        <v>44.497632350000003</v>
      </c>
      <c r="F10">
        <v>39.184586609992742</v>
      </c>
      <c r="G10">
        <v>28.493587671012971</v>
      </c>
      <c r="H10">
        <v>37.251469457893464</v>
      </c>
      <c r="I10">
        <v>36.166556457893464</v>
      </c>
      <c r="K10">
        <v>12.245215595048508</v>
      </c>
      <c r="L10">
        <v>35.720554783619491</v>
      </c>
      <c r="M10">
        <v>43.839997219473332</v>
      </c>
    </row>
    <row r="11" spans="2:13">
      <c r="B11" s="9">
        <v>5</v>
      </c>
      <c r="C11" s="10" t="s">
        <v>45</v>
      </c>
      <c r="D11" s="14"/>
      <c r="E11">
        <v>29.605067900000002</v>
      </c>
      <c r="F11">
        <v>30.083058900000001</v>
      </c>
      <c r="G11">
        <v>28.493587671012971</v>
      </c>
      <c r="H11">
        <v>30.689980900000002</v>
      </c>
      <c r="I11">
        <v>29.605067900000002</v>
      </c>
      <c r="K11">
        <v>12.245215595048508</v>
      </c>
      <c r="L11">
        <v>29.0055355969643</v>
      </c>
      <c r="M11">
        <v>29.05671760071527</v>
      </c>
    </row>
    <row r="12" spans="2:13">
      <c r="B12" s="9">
        <v>6</v>
      </c>
      <c r="C12" s="10" t="s">
        <v>46</v>
      </c>
      <c r="D12" s="14"/>
      <c r="E12">
        <v>28.321540849999998</v>
      </c>
      <c r="F12">
        <v>28.799531849999997</v>
      </c>
      <c r="G12">
        <v>28.032219021967922</v>
      </c>
      <c r="H12">
        <v>29.406453849999998</v>
      </c>
      <c r="I12">
        <v>28.321540849999998</v>
      </c>
      <c r="K12">
        <v>12.245215595048508</v>
      </c>
      <c r="L12">
        <v>28.071383596964303</v>
      </c>
      <c r="M12">
        <v>27.792187313636429</v>
      </c>
    </row>
    <row r="13" spans="2:13">
      <c r="B13" s="9">
        <v>7</v>
      </c>
      <c r="C13" s="10" t="s">
        <v>47</v>
      </c>
      <c r="D13" s="14"/>
      <c r="E13">
        <v>32.506962350000002</v>
      </c>
      <c r="F13">
        <v>32.984953349999998</v>
      </c>
      <c r="G13">
        <v>28.493587671012971</v>
      </c>
      <c r="H13">
        <v>33.591875350000002</v>
      </c>
      <c r="I13">
        <v>32.506962350000002</v>
      </c>
      <c r="K13">
        <v>12.245215595048508</v>
      </c>
      <c r="L13">
        <v>33.186838350000002</v>
      </c>
      <c r="M13">
        <v>32.03674992170707</v>
      </c>
    </row>
    <row r="14" spans="2:13">
      <c r="B14" s="9">
        <v>8</v>
      </c>
      <c r="C14" s="10" t="s">
        <v>48</v>
      </c>
      <c r="D14" s="14"/>
      <c r="E14">
        <v>24.296292350000002</v>
      </c>
      <c r="F14">
        <v>24.774283350000001</v>
      </c>
      <c r="G14">
        <v>25.094652021967928</v>
      </c>
      <c r="H14">
        <v>20.42223100193408</v>
      </c>
      <c r="I14">
        <v>19.337318001934079</v>
      </c>
      <c r="K14">
        <v>12.245215595048508</v>
      </c>
      <c r="L14">
        <v>24.976168350000002</v>
      </c>
      <c r="M14">
        <v>23.826079921707066</v>
      </c>
    </row>
    <row r="15" spans="2:13">
      <c r="B15" s="9">
        <v>9</v>
      </c>
      <c r="C15" s="10" t="s">
        <v>49</v>
      </c>
      <c r="D15" s="14"/>
      <c r="E15">
        <v>23.510502100000004</v>
      </c>
      <c r="F15">
        <v>23.988493100000003</v>
      </c>
      <c r="G15">
        <v>24.582113021967924</v>
      </c>
      <c r="H15">
        <v>20.42223100193408</v>
      </c>
      <c r="I15">
        <v>19.337318001934079</v>
      </c>
      <c r="K15">
        <v>12.245215595048508</v>
      </c>
      <c r="L15">
        <v>24.190378100000004</v>
      </c>
      <c r="M15">
        <v>23.055147313127545</v>
      </c>
    </row>
    <row r="16" spans="2:13">
      <c r="B16" s="9">
        <v>10</v>
      </c>
      <c r="C16" s="10" t="s">
        <v>50</v>
      </c>
      <c r="D16" s="14"/>
      <c r="E16">
        <v>22.298674050000002</v>
      </c>
      <c r="F16">
        <v>22.776665050000002</v>
      </c>
      <c r="G16">
        <v>23.492356050000001</v>
      </c>
      <c r="H16">
        <v>20.42223100193408</v>
      </c>
      <c r="I16">
        <v>19.337318001934079</v>
      </c>
      <c r="K16">
        <v>12.245215595048508</v>
      </c>
      <c r="L16">
        <v>22.978550050000003</v>
      </c>
      <c r="M16">
        <v>21.873540032425918</v>
      </c>
    </row>
    <row r="17" spans="2:13">
      <c r="B17" s="9">
        <v>11</v>
      </c>
      <c r="C17" s="10" t="s">
        <v>51</v>
      </c>
      <c r="D17" s="14"/>
      <c r="E17">
        <v>17.467995049999999</v>
      </c>
      <c r="F17">
        <v>17.945986049999998</v>
      </c>
      <c r="G17">
        <v>18.661677049999998</v>
      </c>
      <c r="H17">
        <v>17.58645117600129</v>
      </c>
      <c r="I17">
        <v>16.50153817600129</v>
      </c>
      <c r="K17">
        <v>12.245215595048508</v>
      </c>
      <c r="L17">
        <v>18.147871049999999</v>
      </c>
      <c r="M17">
        <v>17.042861032425915</v>
      </c>
    </row>
    <row r="18" spans="2:13">
      <c r="B18" s="9">
        <v>12</v>
      </c>
      <c r="C18" s="10" t="s">
        <v>52</v>
      </c>
      <c r="D18" s="14"/>
      <c r="E18">
        <v>13.8976328</v>
      </c>
      <c r="F18">
        <v>14.3756238</v>
      </c>
      <c r="G18">
        <v>15.091314799999999</v>
      </c>
      <c r="H18">
        <v>14.982545799999999</v>
      </c>
      <c r="I18">
        <v>13.8976328</v>
      </c>
      <c r="K18">
        <v>12.245215595048508</v>
      </c>
      <c r="L18">
        <v>14.5775088</v>
      </c>
      <c r="M18">
        <v>13.629649674906751</v>
      </c>
    </row>
    <row r="19" spans="2:13">
      <c r="B19" s="9">
        <v>13</v>
      </c>
      <c r="C19" s="10" t="s">
        <v>53</v>
      </c>
      <c r="D19" s="14"/>
      <c r="E19">
        <v>2.8931550000000001</v>
      </c>
      <c r="F19">
        <v>3.371146</v>
      </c>
      <c r="G19">
        <v>4.0868370000000001</v>
      </c>
      <c r="H19">
        <v>3.9780679999999999</v>
      </c>
      <c r="I19">
        <v>2.8931550000000001</v>
      </c>
      <c r="K19">
        <v>5.4534130000000003</v>
      </c>
      <c r="L19">
        <v>3.5730310000000003</v>
      </c>
      <c r="M19">
        <v>2.8208536371522364</v>
      </c>
    </row>
    <row r="20" spans="2:13">
      <c r="B20" s="9">
        <v>14</v>
      </c>
      <c r="C20" s="10" t="s">
        <v>54</v>
      </c>
      <c r="D20" s="14"/>
      <c r="E20">
        <v>2.9318429999999998</v>
      </c>
      <c r="F20">
        <v>3.4098339999999996</v>
      </c>
      <c r="G20">
        <v>4.1255249999999997</v>
      </c>
      <c r="H20">
        <v>4.0167559999999991</v>
      </c>
      <c r="I20">
        <v>2.9318429999999998</v>
      </c>
      <c r="K20">
        <v>5.4921009999999999</v>
      </c>
      <c r="L20">
        <v>3.6117189999999999</v>
      </c>
      <c r="M20">
        <v>2.8595416371522369</v>
      </c>
    </row>
    <row r="21" spans="2:13">
      <c r="B21" s="9">
        <v>15</v>
      </c>
      <c r="C21" s="10" t="s">
        <v>55</v>
      </c>
      <c r="D21" s="14"/>
      <c r="E21">
        <v>-3.1266113</v>
      </c>
      <c r="F21">
        <v>-2.6486203000000001</v>
      </c>
      <c r="G21">
        <v>-1.9329293000000001</v>
      </c>
      <c r="H21">
        <v>-2.0416983000000002</v>
      </c>
      <c r="I21">
        <v>-3.1266113</v>
      </c>
      <c r="K21">
        <v>-0.47826391008201763</v>
      </c>
      <c r="L21">
        <v>-2.4467352999999998</v>
      </c>
      <c r="M21">
        <v>-3.0677319904417302</v>
      </c>
    </row>
    <row r="22" spans="2:13">
      <c r="B22" s="9">
        <v>16</v>
      </c>
      <c r="C22" s="10" t="s">
        <v>56</v>
      </c>
      <c r="D22" s="14"/>
      <c r="E22">
        <v>-3.5501360000000002</v>
      </c>
      <c r="F22">
        <v>-3.0721449999999999</v>
      </c>
      <c r="G22">
        <v>-2.3564540000000003</v>
      </c>
      <c r="H22">
        <v>-2.4652229999999999</v>
      </c>
      <c r="I22">
        <v>-3.5501360000000002</v>
      </c>
      <c r="K22">
        <v>-0.6057489100820177</v>
      </c>
      <c r="L22">
        <v>-2.87026</v>
      </c>
      <c r="M22">
        <v>-3.4751599600193606</v>
      </c>
    </row>
    <row r="23" spans="2:13">
      <c r="B23" s="9">
        <v>17</v>
      </c>
      <c r="C23" s="10" t="s">
        <v>57</v>
      </c>
      <c r="D23" s="14"/>
      <c r="E23">
        <v>-5.2493967499999998</v>
      </c>
      <c r="F23">
        <v>-4.7714057500000004</v>
      </c>
      <c r="G23">
        <v>-4.0557147499999999</v>
      </c>
      <c r="H23">
        <v>-4.1644837500000005</v>
      </c>
      <c r="I23">
        <v>-5.2493967499999998</v>
      </c>
      <c r="K23">
        <v>-0.6057489100820177</v>
      </c>
      <c r="L23">
        <v>-4.5695207499999997</v>
      </c>
      <c r="M23">
        <v>-5.0820258649696477</v>
      </c>
    </row>
    <row r="24" spans="2:13">
      <c r="B24" s="9">
        <v>18</v>
      </c>
      <c r="C24" s="10" t="s">
        <v>58</v>
      </c>
      <c r="D24" s="14"/>
      <c r="E24">
        <v>-4.8104006000000004</v>
      </c>
      <c r="F24">
        <v>-4.3324096000000001</v>
      </c>
      <c r="G24">
        <v>-3.6167186</v>
      </c>
      <c r="H24">
        <v>-3.7254876000000001</v>
      </c>
      <c r="I24">
        <v>-4.8104006000000004</v>
      </c>
      <c r="K24">
        <v>-0.6057489100820177</v>
      </c>
      <c r="L24">
        <v>-4.1305246000000002</v>
      </c>
      <c r="M24">
        <v>-4.6668994955531575</v>
      </c>
    </row>
    <row r="25" spans="2:13">
      <c r="B25" s="9">
        <v>19</v>
      </c>
      <c r="C25" s="10" t="s">
        <v>59</v>
      </c>
      <c r="D25" s="14"/>
      <c r="E25">
        <v>-3.1431987499999998</v>
      </c>
      <c r="F25">
        <v>-2.6652077500000004</v>
      </c>
      <c r="G25">
        <v>-1.9495167500000001</v>
      </c>
      <c r="H25">
        <v>-2.0582857500000005</v>
      </c>
      <c r="I25">
        <v>-3.1431987499999998</v>
      </c>
      <c r="K25">
        <v>-0.58294075000000012</v>
      </c>
      <c r="L25">
        <v>-2.4633227499999997</v>
      </c>
      <c r="M25">
        <v>-3.0903493342933022</v>
      </c>
    </row>
    <row r="26" spans="2:13">
      <c r="B26" s="9">
        <v>20</v>
      </c>
      <c r="C26" s="10" t="s">
        <v>60</v>
      </c>
      <c r="D26" s="14"/>
      <c r="E26">
        <v>-8.7373364000000002</v>
      </c>
      <c r="F26">
        <v>-8.2004211340962208</v>
      </c>
      <c r="G26">
        <v>-6.5236573824482225</v>
      </c>
      <c r="H26">
        <v>-7.5934991340962217</v>
      </c>
      <c r="I26">
        <v>-8.6784121340962201</v>
      </c>
      <c r="K26">
        <v>-0.6057489100820177</v>
      </c>
      <c r="L26">
        <v>-7.754978731197518</v>
      </c>
      <c r="M26">
        <v>-8.3803138423205255</v>
      </c>
    </row>
    <row r="27" spans="2:13">
      <c r="B27" s="9">
        <v>21</v>
      </c>
      <c r="C27" s="10" t="s">
        <v>61</v>
      </c>
      <c r="D27" s="14"/>
      <c r="E27">
        <v>-8.642878249999999</v>
      </c>
      <c r="F27">
        <v>-8.1648872499999996</v>
      </c>
      <c r="G27">
        <v>-6.5236573824482225</v>
      </c>
      <c r="H27">
        <v>-7.5579652500000005</v>
      </c>
      <c r="I27">
        <v>-8.642878249999999</v>
      </c>
      <c r="K27">
        <v>-0.6057489100820177</v>
      </c>
      <c r="L27">
        <v>-7.754978731197518</v>
      </c>
      <c r="M27">
        <v>-8.2909917175791179</v>
      </c>
    </row>
    <row r="28" spans="2:13">
      <c r="B28" s="9">
        <v>22</v>
      </c>
      <c r="C28" s="10" t="s">
        <v>62</v>
      </c>
      <c r="D28" s="14"/>
      <c r="E28">
        <v>-11.999041250000001</v>
      </c>
      <c r="F28">
        <v>-11.349242617072285</v>
      </c>
      <c r="G28">
        <v>-3.2339073053630432</v>
      </c>
      <c r="H28">
        <v>-10.742320617072286</v>
      </c>
      <c r="I28">
        <v>-11.827233617072284</v>
      </c>
      <c r="K28">
        <v>-0.6057489100820177</v>
      </c>
      <c r="L28">
        <v>-11.293536988864178</v>
      </c>
      <c r="M28">
        <v>-11.876971826879057</v>
      </c>
    </row>
    <row r="29" spans="2:13">
      <c r="B29" s="9">
        <v>23</v>
      </c>
      <c r="C29" s="10" t="s">
        <v>63</v>
      </c>
      <c r="D29" s="14"/>
      <c r="E29">
        <v>-7.99215125</v>
      </c>
      <c r="F29">
        <v>-7.5141602499999998</v>
      </c>
      <c r="G29">
        <v>-3.2339073053630432</v>
      </c>
      <c r="H29">
        <v>-6.9072382500000007</v>
      </c>
      <c r="I29">
        <v>-7.99215125</v>
      </c>
      <c r="K29">
        <v>-0.6057489100820177</v>
      </c>
      <c r="L29">
        <v>-7.3122752499999999</v>
      </c>
      <c r="M29">
        <v>-7.8700818268790584</v>
      </c>
    </row>
    <row r="30" spans="2:13">
      <c r="B30" s="9">
        <v>24</v>
      </c>
      <c r="C30" s="10" t="s">
        <v>64</v>
      </c>
      <c r="D30" s="14"/>
      <c r="E30">
        <v>-4.4162442500000001</v>
      </c>
      <c r="F30">
        <v>-3.9382532500000003</v>
      </c>
      <c r="G30">
        <v>-3.2225622500000002</v>
      </c>
      <c r="H30">
        <v>-3.3313312500000003</v>
      </c>
      <c r="I30">
        <v>-4.4162442500000001</v>
      </c>
      <c r="K30">
        <v>-0.6057489100820177</v>
      </c>
      <c r="L30">
        <v>-3.7363682499999999</v>
      </c>
      <c r="M30">
        <v>-4.2941748268790576</v>
      </c>
    </row>
    <row r="31" spans="2:13">
      <c r="B31" s="9">
        <v>25</v>
      </c>
      <c r="C31" s="10" t="s">
        <v>65</v>
      </c>
      <c r="D31" s="14"/>
      <c r="E31">
        <v>-7.2418531999999995</v>
      </c>
      <c r="F31">
        <v>-6.7638622000000002</v>
      </c>
      <c r="G31">
        <v>-6.0481712000000005</v>
      </c>
      <c r="H31">
        <v>-6.1569402000000002</v>
      </c>
      <c r="I31">
        <v>-7.2418531999999995</v>
      </c>
      <c r="K31">
        <v>-0.6057489100820177</v>
      </c>
      <c r="L31">
        <v>-6.5619771999999994</v>
      </c>
      <c r="M31">
        <v>-6.9661453778832989</v>
      </c>
    </row>
    <row r="32" spans="2:13">
      <c r="B32" s="9">
        <v>26</v>
      </c>
      <c r="C32" s="10" t="s">
        <v>66</v>
      </c>
      <c r="D32" s="14"/>
      <c r="E32">
        <v>-7.0298374999999993</v>
      </c>
      <c r="F32">
        <v>-6.5518464999999999</v>
      </c>
      <c r="G32">
        <v>-5.8361555000000003</v>
      </c>
      <c r="H32">
        <v>-5.9449244999999999</v>
      </c>
      <c r="I32">
        <v>-7.0298374999999993</v>
      </c>
      <c r="K32">
        <v>-0.6057489100820177</v>
      </c>
      <c r="L32">
        <v>-6.3499614999999991</v>
      </c>
      <c r="M32">
        <v>-6.765657724858789</v>
      </c>
    </row>
    <row r="33" spans="2:13">
      <c r="B33" s="9">
        <v>27</v>
      </c>
      <c r="C33" s="10" t="s">
        <v>67</v>
      </c>
      <c r="D33" s="14"/>
      <c r="E33">
        <v>-8.6975460499999997</v>
      </c>
      <c r="F33">
        <v>-8.2004211340962208</v>
      </c>
      <c r="G33">
        <v>-6.5236573824482225</v>
      </c>
      <c r="H33">
        <v>-7.5934991340962217</v>
      </c>
      <c r="I33">
        <v>-8.6784121340962201</v>
      </c>
      <c r="K33">
        <v>-0.6057489100820177</v>
      </c>
      <c r="L33">
        <v>-7.754978731197518</v>
      </c>
      <c r="M33">
        <v>-8.3426870350391606</v>
      </c>
    </row>
  </sheetData>
  <mergeCells count="1">
    <mergeCell ref="B4:C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A7BAD-E206-4FD8-9540-EE0008F9DC46}">
  <dimension ref="B3:L33"/>
  <sheetViews>
    <sheetView workbookViewId="0">
      <selection activeCell="H22" sqref="H22"/>
    </sheetView>
  </sheetViews>
  <sheetFormatPr defaultRowHeight="14.45"/>
  <cols>
    <col min="3" max="3" width="38.42578125" bestFit="1" customWidth="1"/>
  </cols>
  <sheetData>
    <row r="3" spans="2:12">
      <c r="B3" t="s">
        <v>68</v>
      </c>
      <c r="D3" s="13" t="s">
        <v>33</v>
      </c>
      <c r="E3" s="13" t="s">
        <v>34</v>
      </c>
      <c r="F3" s="13" t="s">
        <v>10</v>
      </c>
      <c r="G3" s="13" t="s">
        <v>12</v>
      </c>
      <c r="H3" s="13" t="s">
        <v>16</v>
      </c>
      <c r="I3" s="13" t="s">
        <v>17</v>
      </c>
      <c r="J3" s="13" t="s">
        <v>19</v>
      </c>
      <c r="K3" s="13" t="s">
        <v>20</v>
      </c>
      <c r="L3" s="13" t="s">
        <v>22</v>
      </c>
    </row>
    <row r="4" spans="2:12">
      <c r="B4" s="17" t="s">
        <v>37</v>
      </c>
      <c r="C4" s="18"/>
      <c r="D4" s="15"/>
      <c r="E4" s="15" t="s">
        <v>7</v>
      </c>
      <c r="F4" s="15" t="s">
        <v>35</v>
      </c>
      <c r="G4" s="15" t="s">
        <v>13</v>
      </c>
      <c r="H4" s="15" t="s">
        <v>13</v>
      </c>
      <c r="I4" s="15" t="s">
        <v>18</v>
      </c>
      <c r="J4" s="15" t="s">
        <v>18</v>
      </c>
      <c r="K4" s="15" t="s">
        <v>21</v>
      </c>
      <c r="L4" s="15" t="s">
        <v>7</v>
      </c>
    </row>
    <row r="5" spans="2:12">
      <c r="B5" s="19"/>
      <c r="C5" s="19"/>
      <c r="D5" s="15" t="s">
        <v>32</v>
      </c>
      <c r="E5" s="15" t="s">
        <v>32</v>
      </c>
      <c r="F5" s="15" t="s">
        <v>32</v>
      </c>
      <c r="G5" s="15" t="s">
        <v>32</v>
      </c>
      <c r="H5" s="15" t="s">
        <v>32</v>
      </c>
      <c r="I5" s="15"/>
      <c r="J5" s="15" t="s">
        <v>32</v>
      </c>
      <c r="K5" s="15" t="s">
        <v>32</v>
      </c>
      <c r="L5" s="15" t="s">
        <v>32</v>
      </c>
    </row>
    <row r="6" spans="2:12" ht="15" thickBot="1">
      <c r="B6" s="6" t="s">
        <v>38</v>
      </c>
      <c r="C6" s="6" t="s">
        <v>39</v>
      </c>
      <c r="D6" s="15" t="s">
        <v>40</v>
      </c>
      <c r="E6" s="15" t="s">
        <v>40</v>
      </c>
      <c r="F6" s="15" t="s">
        <v>40</v>
      </c>
      <c r="G6" s="15" t="s">
        <v>40</v>
      </c>
      <c r="H6" s="15" t="s">
        <v>40</v>
      </c>
      <c r="I6" s="15"/>
      <c r="J6" s="15" t="s">
        <v>40</v>
      </c>
      <c r="K6" s="15" t="s">
        <v>40</v>
      </c>
      <c r="L6" s="15" t="s">
        <v>40</v>
      </c>
    </row>
    <row r="7" spans="2:12" ht="15" thickTop="1">
      <c r="B7" s="7">
        <v>1</v>
      </c>
      <c r="C7" s="8" t="s">
        <v>41</v>
      </c>
      <c r="D7">
        <v>70.770613149999988</v>
      </c>
      <c r="E7">
        <v>34.194031869674333</v>
      </c>
      <c r="F7">
        <v>25.60933284057419</v>
      </c>
      <c r="G7">
        <v>35.238018803782943</v>
      </c>
      <c r="H7">
        <v>23.782868803782943</v>
      </c>
      <c r="J7">
        <v>11.786962546420128</v>
      </c>
      <c r="K7">
        <v>31.209197600922788</v>
      </c>
      <c r="L7">
        <v>43.03684248354331</v>
      </c>
    </row>
    <row r="8" spans="2:12">
      <c r="B8" s="9">
        <v>2</v>
      </c>
      <c r="C8" s="10" t="s">
        <v>42</v>
      </c>
      <c r="D8">
        <v>63.777430749999994</v>
      </c>
      <c r="E8">
        <v>34.194031869674333</v>
      </c>
      <c r="F8">
        <v>25.60933284057419</v>
      </c>
      <c r="G8">
        <v>35.238018803782943</v>
      </c>
      <c r="H8">
        <v>23.782868803782943</v>
      </c>
      <c r="J8">
        <v>11.786962546420128</v>
      </c>
      <c r="K8">
        <v>31.209197600922788</v>
      </c>
      <c r="L8">
        <v>38.674481948235567</v>
      </c>
    </row>
    <row r="9" spans="2:12">
      <c r="B9" s="9">
        <v>3</v>
      </c>
      <c r="C9" s="10" t="s">
        <v>43</v>
      </c>
      <c r="D9">
        <v>58.182367199999987</v>
      </c>
      <c r="E9">
        <v>34.194031869674333</v>
      </c>
      <c r="F9">
        <v>25.60933284057419</v>
      </c>
      <c r="G9">
        <v>35.238018803782943</v>
      </c>
      <c r="H9">
        <v>23.782868803782943</v>
      </c>
      <c r="J9">
        <v>11.786962546420128</v>
      </c>
      <c r="K9">
        <v>31.209197600922788</v>
      </c>
      <c r="L9">
        <v>35.469425446071583</v>
      </c>
    </row>
    <row r="10" spans="2:12">
      <c r="B10" s="9">
        <v>4</v>
      </c>
      <c r="C10" s="10" t="s">
        <v>44</v>
      </c>
      <c r="D10">
        <v>67.084238199999987</v>
      </c>
      <c r="E10">
        <v>34.194031869674333</v>
      </c>
      <c r="F10">
        <v>25.60933284057419</v>
      </c>
      <c r="G10">
        <v>35.238018803782943</v>
      </c>
      <c r="H10">
        <v>23.782868803782943</v>
      </c>
      <c r="J10">
        <v>11.786962546420128</v>
      </c>
      <c r="K10">
        <v>31.209197600922788</v>
      </c>
      <c r="L10">
        <v>40.564137201968421</v>
      </c>
    </row>
    <row r="11" spans="2:12">
      <c r="B11" s="9">
        <v>5</v>
      </c>
      <c r="C11" s="10" t="s">
        <v>45</v>
      </c>
      <c r="D11">
        <v>63.874333349999986</v>
      </c>
      <c r="E11">
        <v>34.194031869674333</v>
      </c>
      <c r="F11">
        <v>25.60933284057419</v>
      </c>
      <c r="G11">
        <v>35.238018803782943</v>
      </c>
      <c r="H11">
        <v>23.782868803782943</v>
      </c>
      <c r="J11">
        <v>11.786962546420128</v>
      </c>
      <c r="K11">
        <v>31.209197600922788</v>
      </c>
      <c r="L11">
        <v>38.886319341156863</v>
      </c>
    </row>
    <row r="12" spans="2:12">
      <c r="B12" s="9">
        <v>6</v>
      </c>
      <c r="C12" s="10" t="s">
        <v>46</v>
      </c>
      <c r="D12">
        <v>44.808643649999993</v>
      </c>
      <c r="E12">
        <v>34.194031869674333</v>
      </c>
      <c r="F12">
        <v>25.60933284057419</v>
      </c>
      <c r="G12">
        <v>35.238018803782943</v>
      </c>
      <c r="H12">
        <v>23.782868803782943</v>
      </c>
      <c r="J12">
        <v>11.786962546420128</v>
      </c>
      <c r="K12">
        <v>31.209197600922788</v>
      </c>
      <c r="L12">
        <v>27.549198984444203</v>
      </c>
    </row>
    <row r="13" spans="2:12">
      <c r="B13" s="9">
        <v>7</v>
      </c>
      <c r="C13" s="10" t="s">
        <v>47</v>
      </c>
      <c r="D13">
        <v>53.193440699999996</v>
      </c>
      <c r="E13">
        <v>34.194031869674333</v>
      </c>
      <c r="F13">
        <v>25.60933284057419</v>
      </c>
      <c r="G13">
        <v>35.238018803782943</v>
      </c>
      <c r="H13">
        <v>23.782868803782943</v>
      </c>
      <c r="J13">
        <v>11.786962546420128</v>
      </c>
      <c r="K13">
        <v>31.209197600922788</v>
      </c>
      <c r="L13">
        <v>32.341375156518893</v>
      </c>
    </row>
    <row r="14" spans="2:12">
      <c r="B14" s="9">
        <v>8</v>
      </c>
      <c r="C14" s="10" t="s">
        <v>48</v>
      </c>
      <c r="D14">
        <v>42.0601372</v>
      </c>
      <c r="E14">
        <v>34.194031869674333</v>
      </c>
      <c r="F14">
        <v>25.60933284057419</v>
      </c>
      <c r="G14">
        <v>17.021509870743756</v>
      </c>
      <c r="H14">
        <v>5.5663598707437565</v>
      </c>
      <c r="J14">
        <v>11.786962546420128</v>
      </c>
      <c r="K14">
        <v>31.209197600922788</v>
      </c>
      <c r="L14">
        <v>25.915121132815351</v>
      </c>
    </row>
    <row r="15" spans="2:12">
      <c r="B15" s="9">
        <v>9</v>
      </c>
      <c r="C15" s="10" t="s">
        <v>49</v>
      </c>
      <c r="D15">
        <v>43.483382950000006</v>
      </c>
      <c r="E15">
        <v>34.194031869674333</v>
      </c>
      <c r="F15">
        <v>25.60933284057419</v>
      </c>
      <c r="G15">
        <v>17.021509870743756</v>
      </c>
      <c r="H15">
        <v>5.5663598707437565</v>
      </c>
      <c r="J15">
        <v>11.786962546420128</v>
      </c>
      <c r="K15">
        <v>31.209197600922788</v>
      </c>
      <c r="L15">
        <v>26.761780108781089</v>
      </c>
    </row>
    <row r="16" spans="2:12">
      <c r="B16" s="9">
        <v>10</v>
      </c>
      <c r="C16" s="10" t="s">
        <v>50</v>
      </c>
      <c r="D16">
        <v>35.830588750000004</v>
      </c>
      <c r="E16">
        <v>34.194031869674333</v>
      </c>
      <c r="F16">
        <v>25.60933284057419</v>
      </c>
      <c r="G16">
        <v>17.021509870743756</v>
      </c>
      <c r="H16">
        <v>5.5663598707437565</v>
      </c>
      <c r="J16">
        <v>11.786962546420128</v>
      </c>
      <c r="K16">
        <v>31.209197600922788</v>
      </c>
      <c r="L16">
        <v>22.183583034084464</v>
      </c>
    </row>
    <row r="17" spans="2:12">
      <c r="B17" s="9">
        <v>11</v>
      </c>
      <c r="C17" s="10" t="s">
        <v>51</v>
      </c>
      <c r="D17">
        <v>27.737772749999994</v>
      </c>
      <c r="E17">
        <v>33.226398736683677</v>
      </c>
      <c r="F17">
        <v>25.60933284057419</v>
      </c>
      <c r="G17">
        <v>17.021509870743756</v>
      </c>
      <c r="H17">
        <v>5.5663598707437565</v>
      </c>
      <c r="J17">
        <v>11.786962546420128</v>
      </c>
      <c r="K17">
        <v>31.209197600922788</v>
      </c>
      <c r="L17">
        <v>17.55190899460333</v>
      </c>
    </row>
    <row r="18" spans="2:12">
      <c r="B18" s="9">
        <v>12</v>
      </c>
      <c r="C18" s="10" t="s">
        <v>52</v>
      </c>
      <c r="D18">
        <v>14.449338649999998</v>
      </c>
      <c r="E18">
        <v>22.111081649999999</v>
      </c>
      <c r="F18">
        <v>25.180248844873958</v>
      </c>
      <c r="G18">
        <v>17.021509870743756</v>
      </c>
      <c r="H18">
        <v>5.5663598707437565</v>
      </c>
      <c r="J18">
        <v>11.786962546420128</v>
      </c>
      <c r="K18">
        <v>23.094353649999999</v>
      </c>
      <c r="L18">
        <v>9.493687735711644</v>
      </c>
    </row>
    <row r="19" spans="2:12">
      <c r="B19" s="9">
        <v>13</v>
      </c>
      <c r="C19" s="10" t="s">
        <v>53</v>
      </c>
      <c r="D19">
        <v>-0.70729405000000156</v>
      </c>
      <c r="E19">
        <v>6.9544489499999997</v>
      </c>
      <c r="F19">
        <v>10.71671795</v>
      </c>
      <c r="G19">
        <v>10.74785595</v>
      </c>
      <c r="H19">
        <v>-0.70729405000000156</v>
      </c>
      <c r="J19">
        <v>11.710981534933266</v>
      </c>
      <c r="K19">
        <v>7.9377209499999992</v>
      </c>
      <c r="L19">
        <v>0.48228772467427827</v>
      </c>
    </row>
    <row r="20" spans="2:12">
      <c r="B20" s="9">
        <v>14</v>
      </c>
      <c r="C20" s="10" t="s">
        <v>54</v>
      </c>
      <c r="D20">
        <v>-8.1846090500000024</v>
      </c>
      <c r="E20">
        <v>-0.52286605000000108</v>
      </c>
      <c r="F20">
        <v>3.2394029499999988</v>
      </c>
      <c r="G20">
        <v>3.2705409499999991</v>
      </c>
      <c r="H20">
        <v>-8.1846090500000024</v>
      </c>
      <c r="J20">
        <v>8.4840189499999994</v>
      </c>
      <c r="K20">
        <v>0.4604059499999984</v>
      </c>
      <c r="L20">
        <v>-3.7971232702776483</v>
      </c>
    </row>
    <row r="21" spans="2:12">
      <c r="B21" s="9">
        <v>15</v>
      </c>
      <c r="C21" s="10" t="s">
        <v>55</v>
      </c>
      <c r="D21">
        <v>-13.150633050000001</v>
      </c>
      <c r="E21">
        <v>-5.4888900500000002</v>
      </c>
      <c r="F21">
        <v>-1.7266210500000003</v>
      </c>
      <c r="G21">
        <v>-1.69548305</v>
      </c>
      <c r="H21">
        <v>-13.150633050000001</v>
      </c>
      <c r="J21">
        <v>3.5179949499999998</v>
      </c>
      <c r="K21">
        <v>-4.5056180500000007</v>
      </c>
      <c r="L21">
        <v>-6.9350433645048009</v>
      </c>
    </row>
    <row r="22" spans="2:12">
      <c r="B22" s="9">
        <v>16</v>
      </c>
      <c r="C22" s="10" t="s">
        <v>56</v>
      </c>
      <c r="D22">
        <v>-18.9821469</v>
      </c>
      <c r="E22">
        <v>-11.320403900000001</v>
      </c>
      <c r="F22">
        <v>-7.5581349000000007</v>
      </c>
      <c r="G22">
        <v>-7.5269969000000003</v>
      </c>
      <c r="H22">
        <v>-18.9821469</v>
      </c>
      <c r="J22">
        <v>-1.8103597209516438</v>
      </c>
      <c r="K22">
        <v>-10.337131900000001</v>
      </c>
      <c r="L22">
        <v>-10.47488765154527</v>
      </c>
    </row>
    <row r="23" spans="2:12">
      <c r="B23" s="9">
        <v>17</v>
      </c>
      <c r="C23" s="10" t="s">
        <v>57</v>
      </c>
      <c r="D23">
        <v>-17.655887900000003</v>
      </c>
      <c r="E23">
        <v>-9.9941449000000002</v>
      </c>
      <c r="F23">
        <v>-6.2318759000000004</v>
      </c>
      <c r="G23">
        <v>-6.2007379</v>
      </c>
      <c r="H23">
        <v>-17.655887900000003</v>
      </c>
      <c r="J23">
        <v>-0.98725990000000019</v>
      </c>
      <c r="K23">
        <v>-9.0108729000000007</v>
      </c>
      <c r="L23">
        <v>-9.6620476104656419</v>
      </c>
    </row>
    <row r="24" spans="2:12">
      <c r="B24" s="9">
        <v>18</v>
      </c>
      <c r="C24" s="10" t="s">
        <v>58</v>
      </c>
      <c r="D24">
        <v>-16.006083700000001</v>
      </c>
      <c r="E24">
        <v>-8.3443407000000001</v>
      </c>
      <c r="F24">
        <v>-4.5820717000000002</v>
      </c>
      <c r="G24">
        <v>-4.5509336999999999</v>
      </c>
      <c r="H24">
        <v>-16.006083700000001</v>
      </c>
      <c r="J24">
        <v>0.66254429999999997</v>
      </c>
      <c r="K24">
        <v>-7.3610687000000006</v>
      </c>
      <c r="L24">
        <v>-8.6527288475928508</v>
      </c>
    </row>
    <row r="25" spans="2:12">
      <c r="B25" s="9">
        <v>19</v>
      </c>
      <c r="C25" s="10" t="s">
        <v>59</v>
      </c>
      <c r="D25">
        <v>-20.589319200000002</v>
      </c>
      <c r="E25">
        <v>-12.927576200000001</v>
      </c>
      <c r="F25">
        <v>-9.1653072000000009</v>
      </c>
      <c r="G25">
        <v>-9.1341692000000005</v>
      </c>
      <c r="H25">
        <v>-20.589319200000002</v>
      </c>
      <c r="J25">
        <v>-1.8103597209516438</v>
      </c>
      <c r="K25">
        <v>-11.944304200000001</v>
      </c>
      <c r="L25">
        <v>-11.527804276282724</v>
      </c>
    </row>
    <row r="26" spans="2:12">
      <c r="B26" s="9">
        <v>20</v>
      </c>
      <c r="C26" s="10" t="s">
        <v>60</v>
      </c>
      <c r="D26">
        <v>-22.547935650000003</v>
      </c>
      <c r="E26">
        <v>-14.88619265</v>
      </c>
      <c r="F26">
        <v>-11.12392365</v>
      </c>
      <c r="G26">
        <v>-11.09278565</v>
      </c>
      <c r="H26">
        <v>-22.547935650000003</v>
      </c>
      <c r="J26">
        <v>-2.123334720951644</v>
      </c>
      <c r="K26">
        <v>-13.90292065</v>
      </c>
      <c r="L26">
        <v>-8.3147501969713939</v>
      </c>
    </row>
    <row r="27" spans="2:12">
      <c r="B27" s="9">
        <v>21</v>
      </c>
      <c r="C27" s="10" t="s">
        <v>61</v>
      </c>
      <c r="D27">
        <v>-22.55613915</v>
      </c>
      <c r="E27">
        <v>-14.89439615</v>
      </c>
      <c r="F27">
        <v>-11.132127150000001</v>
      </c>
      <c r="G27">
        <v>-11.10098915</v>
      </c>
      <c r="H27">
        <v>-22.55613915</v>
      </c>
      <c r="J27">
        <v>-2.123334720951644</v>
      </c>
      <c r="K27">
        <v>-13.911124150000001</v>
      </c>
      <c r="L27">
        <v>-8.3201246061315288</v>
      </c>
    </row>
    <row r="28" spans="2:12">
      <c r="B28" s="9">
        <v>22</v>
      </c>
      <c r="C28" s="10" t="s">
        <v>62</v>
      </c>
      <c r="D28">
        <v>-29.794830300000001</v>
      </c>
      <c r="E28">
        <v>-19.419450528337091</v>
      </c>
      <c r="F28">
        <v>-7.6475685527819381</v>
      </c>
      <c r="G28">
        <v>-15.626043528337089</v>
      </c>
      <c r="H28">
        <v>-27.081193528337092</v>
      </c>
      <c r="J28">
        <v>-2.123334720951644</v>
      </c>
      <c r="K28">
        <v>-18.594407781493231</v>
      </c>
      <c r="L28">
        <v>-16.64366402906488</v>
      </c>
    </row>
    <row r="29" spans="2:12">
      <c r="B29" s="9">
        <v>23</v>
      </c>
      <c r="C29" s="10" t="s">
        <v>63</v>
      </c>
      <c r="D29">
        <v>-18.383610300000001</v>
      </c>
      <c r="E29">
        <v>-10.7218673</v>
      </c>
      <c r="F29">
        <v>-6.9595982999999997</v>
      </c>
      <c r="G29">
        <v>-6.9284602999999994</v>
      </c>
      <c r="H29">
        <v>-18.383610300000001</v>
      </c>
      <c r="J29">
        <v>-1.4476447209516436</v>
      </c>
      <c r="K29">
        <v>-9.7385953000000001</v>
      </c>
      <c r="L29">
        <v>-10.112803642172619</v>
      </c>
    </row>
    <row r="30" spans="2:12">
      <c r="B30" s="9">
        <v>24</v>
      </c>
      <c r="C30" s="10" t="s">
        <v>64</v>
      </c>
      <c r="D30">
        <v>-21.0792553</v>
      </c>
      <c r="E30">
        <v>-13.4175123</v>
      </c>
      <c r="F30">
        <v>-7.6475685527819381</v>
      </c>
      <c r="G30">
        <v>-9.6241053000000001</v>
      </c>
      <c r="H30">
        <v>-21.0792553</v>
      </c>
      <c r="J30">
        <v>-2.123334720951644</v>
      </c>
      <c r="K30">
        <v>-12.434240300000001</v>
      </c>
      <c r="L30">
        <v>-11.655573052246581</v>
      </c>
    </row>
    <row r="31" spans="2:12">
      <c r="B31" s="9">
        <v>25</v>
      </c>
      <c r="C31" s="10" t="s">
        <v>65</v>
      </c>
      <c r="D31">
        <v>-23.5070075</v>
      </c>
      <c r="E31">
        <v>-15.845264499999999</v>
      </c>
      <c r="F31">
        <v>-10.127768752781938</v>
      </c>
      <c r="G31">
        <v>-12.051857500000001</v>
      </c>
      <c r="H31">
        <v>-23.5070075</v>
      </c>
      <c r="J31">
        <v>-2.123334720951644</v>
      </c>
      <c r="K31">
        <v>-14.861992499999999</v>
      </c>
      <c r="L31">
        <v>-13.250424790216925</v>
      </c>
    </row>
    <row r="32" spans="2:12">
      <c r="B32" s="9">
        <v>26</v>
      </c>
      <c r="C32" s="10" t="s">
        <v>66</v>
      </c>
      <c r="D32">
        <v>-24.409287650000003</v>
      </c>
      <c r="E32">
        <v>-16.747544650000002</v>
      </c>
      <c r="F32">
        <v>-10.216880902781938</v>
      </c>
      <c r="G32">
        <v>-12.95413765</v>
      </c>
      <c r="H32">
        <v>-24.409287650000003</v>
      </c>
      <c r="J32">
        <v>-2.123334720951644</v>
      </c>
      <c r="K32">
        <v>-15.764272650000001</v>
      </c>
      <c r="L32">
        <v>-13.774197043725778</v>
      </c>
    </row>
    <row r="33" spans="2:12">
      <c r="B33" s="9">
        <v>27</v>
      </c>
      <c r="C33" s="10" t="s">
        <v>67</v>
      </c>
      <c r="D33">
        <v>-21.434392650000003</v>
      </c>
      <c r="E33">
        <v>-13.77264965</v>
      </c>
      <c r="F33">
        <v>-10.01038065</v>
      </c>
      <c r="G33">
        <v>-9.9792426499999998</v>
      </c>
      <c r="H33">
        <v>-21.434392650000003</v>
      </c>
      <c r="J33">
        <v>-2.1145507209516436</v>
      </c>
      <c r="K33">
        <v>-12.78937765</v>
      </c>
      <c r="L33">
        <v>-12.056250257978508</v>
      </c>
    </row>
  </sheetData>
  <mergeCells count="1">
    <mergeCell ref="B4:C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ceb6efbdcfec11dfd429c4202725fe0e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47458f1ff4cd003c7258574a568ee77b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FC4DD98-0F7D-4BE2-B119-A0C4D395EB12}"/>
</file>

<file path=customXml/itemProps2.xml><?xml version="1.0" encoding="utf-8"?>
<ds:datastoreItem xmlns:ds="http://schemas.openxmlformats.org/officeDocument/2006/customXml" ds:itemID="{485713D1-6A0A-46DE-B900-7C9C5EA43FA1}"/>
</file>

<file path=customXml/itemProps3.xml><?xml version="1.0" encoding="utf-8"?>
<ds:datastoreItem xmlns:ds="http://schemas.openxmlformats.org/officeDocument/2006/customXml" ds:itemID="{B2FA5E26-B1F5-4EBF-B3EE-756E70F8B6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Niall Coyle (NESO)</dc:creator>
  <cp:keywords/>
  <dc:description/>
  <cp:lastModifiedBy>Catia Gomes (NESO)</cp:lastModifiedBy>
  <cp:revision/>
  <dcterms:created xsi:type="dcterms:W3CDTF">2025-01-16T10:16:40Z</dcterms:created>
  <dcterms:modified xsi:type="dcterms:W3CDTF">2025-01-22T14:31:26Z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</Properties>
</file>