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5.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2.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3.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24226"/>
  <mc:AlternateContent xmlns:mc="http://schemas.openxmlformats.org/markup-compatibility/2006">
    <mc:Choice Requires="x15">
      <x15ac:absPath xmlns:x15ac="http://schemas.microsoft.com/office/spreadsheetml/2010/11/ac" url="S:\OandT\OptRisk\Operational_Requirements_WOKH\32_Electricity Incentives Development\Performance\MBSS\09 Dec 21\"/>
    </mc:Choice>
  </mc:AlternateContent>
  <xr:revisionPtr revIDLastSave="0" documentId="13_ncr:1_{9325BC9F-59A8-45A0-A8ED-2F1962650182}" xr6:coauthVersionLast="46" xr6:coauthVersionMax="46" xr10:uidLastSave="{00000000-0000-0000-0000-000000000000}"/>
  <bookViews>
    <workbookView xWindow="-110" yWindow="-110" windowWidth="19420" windowHeight="11020" tabRatio="823" xr2:uid="{00000000-000D-0000-FFFF-FFFF00000000}"/>
  </bookViews>
  <sheets>
    <sheet name="Overall cost" sheetId="1" r:id="rId1"/>
    <sheet name="Total categories" sheetId="21" r:id="rId2"/>
    <sheet name="Additional Total categories" sheetId="31" r:id="rId3"/>
    <sheet name="BM total" sheetId="22" r:id="rId4"/>
    <sheet name="AS Total" sheetId="4"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2" hidden="1">#REF!</definedName>
    <definedName name="_xlnm._FilterDatabase" hidden="1">#REF!</definedName>
    <definedName name="_FilterDatabase_old" localSheetId="2"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2">#REF!</definedName>
    <definedName name="Calendar">#REF!</definedName>
    <definedName name="Commentary" localSheetId="2">#REF!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2">#REF!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2">#REF!</definedName>
    <definedName name="Entity">#REF!</definedName>
    <definedName name="EXP_CST_DR" localSheetId="2">#REF!</definedName>
    <definedName name="EXP_CST_DR">#REF!</definedName>
    <definedName name="FC_Data_Location">'[1]Updating The BSIS ROP'!$C$27</definedName>
    <definedName name="File_Drive" localSheetId="2">#REF!</definedName>
    <definedName name="File_Drive">#REF!</definedName>
    <definedName name="File_Name" localSheetId="2">#REF!</definedName>
    <definedName name="File_Name">#REF!</definedName>
    <definedName name="file_per" localSheetId="2">#REF!</definedName>
    <definedName name="file_per">#REF!</definedName>
    <definedName name="Forecast_Date">[4]Data_Import_Forecast!$C$10:$C$739</definedName>
    <definedName name="Forecast_Month">[4]Data_Import_Forecast!$A$10:$A$739</definedName>
    <definedName name="HH_DATA" localSheetId="2">#REF!</definedName>
    <definedName name="HH_DATA">#REF!</definedName>
    <definedName name="HH_MWH_DATA" localSheetId="2">#REF!</definedName>
    <definedName name="HH_MWH_DATA">#REF!</definedName>
    <definedName name="IBMC_PATH" localSheetId="2">'[1]ROP Settings'!#REF!</definedName>
    <definedName name="IBMC_PATH">'[1]ROP Settings'!#REF!</definedName>
    <definedName name="IMP_CST_DR" localSheetId="2">#REF!</definedName>
    <definedName name="IMP_CST_DR">#REF!</definedName>
    <definedName name="ImpOT_Headers" localSheetId="2">#REF!</definedName>
    <definedName name="ImpOT_Headers">#REF!</definedName>
    <definedName name="ImpOT_Sources" localSheetId="2">#REF!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2">#REF!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2">#REF!</definedName>
    <definedName name="Outturn_Date">#REF!</definedName>
    <definedName name="Outturn_Eng_Imb" localSheetId="2">#REF!,#REF!,#REF!</definedName>
    <definedName name="Outturn_Eng_Imb">#REF!,#REF!,#REF!</definedName>
    <definedName name="Outturn_Month">#REF!</definedName>
    <definedName name="Outturn_Week">#REF!</definedName>
    <definedName name="OutturnDailyData">#REF!</definedName>
    <definedName name="Query_from_BAAR_DATA" localSheetId="2">#REF!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2">#REF!</definedName>
    <definedName name="RecalcMaxDate">#REF!</definedName>
    <definedName name="RecalcMinDate">#REF!</definedName>
    <definedName name="Ref_Date_NP">'[1]Updating The BSIS ROP'!$J$3</definedName>
    <definedName name="Report_Month">[4]Settings!$C$5</definedName>
    <definedName name="ReportDate" localSheetId="2">#REF!</definedName>
    <definedName name="ReportDate">#REF!</definedName>
    <definedName name="ReportDateTo" localSheetId="2">#REF!</definedName>
    <definedName name="ReportDateTo">#REF!</definedName>
    <definedName name="ReportName" localSheetId="2">#REF!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2">#REF!</definedName>
    <definedName name="SPIN_GEN_DATA">#REF!</definedName>
    <definedName name="Start_Date">[1]Control!$J$3</definedName>
    <definedName name="SummaryComment" localSheetId="2">#REF!</definedName>
    <definedName name="SummaryComment">#REF!</definedName>
    <definedName name="SummaryDetail" localSheetId="2">#REF!</definedName>
    <definedName name="SummaryDetail">#REF!</definedName>
    <definedName name="SummaryHeading" localSheetId="2">#REF!</definedName>
    <definedName name="SummaryHeading">#REF!</definedName>
    <definedName name="SummaryMain">#REF!</definedName>
    <definedName name="Sumtable">'[5]Summary Table'!$B$3:$L$18</definedName>
    <definedName name="TemplateName" localSheetId="2">#REF!</definedName>
    <definedName name="TemplateName">#REF!</definedName>
    <definedName name="TemplatePath" localSheetId="2">#REF!</definedName>
    <definedName name="TemplatePath">#REF!</definedName>
    <definedName name="TemplatePathName" localSheetId="2">#REF!</definedName>
    <definedName name="TemplatePathName">#REF!</definedName>
    <definedName name="Total_Wind_Value">[4]Settings!$C$23</definedName>
    <definedName name="VarianceChart" localSheetId="2">#REF!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sharedStrings.xml><?xml version="1.0" encoding="utf-8"?>
<sst xmlns="http://schemas.openxmlformats.org/spreadsheetml/2006/main" count="380" uniqueCount="198">
  <si>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</si>
  <si>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</si>
  <si>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</si>
  <si>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</si>
  <si>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</si>
  <si>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</si>
  <si>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</si>
  <si>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</si>
  <si>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</si>
  <si>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</si>
  <si>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</si>
  <si>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</si>
  <si>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</si>
  <si>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</si>
  <si>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</si>
  <si>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</si>
  <si>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</si>
  <si>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</si>
  <si>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</si>
  <si>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</si>
  <si>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</si>
  <si>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</si>
  <si>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</si>
  <si>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</si>
  <si>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</si>
  <si>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</si>
  <si>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</si>
  <si>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</si>
  <si>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Fast Reserves</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</si>
  <si>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</si>
  <si>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</si>
  <si>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</si>
  <si>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</si>
  <si>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</si>
  <si>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</si>
  <si>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</si>
  <si>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</si>
  <si>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</si>
  <si>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</si>
  <si>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</si>
  <si>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</si>
  <si>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</si>
  <si>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</si>
  <si>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BM Firm Fast Reserve (Tendered)</t>
  </si>
  <si>
    <t>NBM Optional Fast Reserve Availability (Commercial)</t>
  </si>
  <si>
    <t>NBM Optional Fast Reserve Utilisation (Commercial)</t>
  </si>
  <si>
    <t>NBM Firm Fast Reserve Avail + Nom (Tendered)</t>
  </si>
  <si>
    <t>NBM Firm Fast Reserve Utilisation (Tendered)</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</si>
  <si>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</si>
  <si>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</si>
  <si>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</si>
  <si>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</si>
  <si>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</si>
  <si>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</si>
  <si>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</si>
  <si>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</si>
  <si>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</si>
  <si>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</si>
  <si>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</si>
  <si>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BM Black Start Feasibility (Commercial)</t>
  </si>
  <si>
    <t>BM Black Start Warming (Commercial)</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</si>
  <si>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</si>
  <si>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</si>
  <si>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</si>
  <si>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</si>
  <si>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</si>
  <si>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</si>
  <si>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</si>
  <si>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</si>
  <si>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</si>
  <si>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</si>
  <si>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</si>
  <si>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</si>
  <si>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</si>
  <si>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</si>
  <si>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</si>
  <si>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</si>
  <si>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</si>
  <si>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</si>
  <si>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</si>
  <si>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</si>
  <si>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</si>
  <si>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</si>
  <si>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</si>
  <si>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</si>
  <si>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</si>
  <si>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</si>
  <si>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</si>
  <si>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</si>
  <si>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</si>
  <si>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</si>
  <si>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Black Start Test (Commerical)</t>
  </si>
  <si>
    <t>BM  Black Start Availability (Commercial)</t>
  </si>
  <si>
    <t>Interconnector Black Start Availability (Commercial)</t>
  </si>
  <si>
    <t>BM Black Start Capital Contributions (Commerical)</t>
  </si>
  <si>
    <t>BM Black Start Other (Commerical)</t>
  </si>
  <si>
    <t>BM Demand Turn Up (Commercial)</t>
  </si>
  <si>
    <t>BM Warming (Commercial)</t>
  </si>
  <si>
    <t>NBM Demand Turn Up (Commerical)</t>
  </si>
  <si>
    <t>BM Power Potential (Commercial)</t>
  </si>
  <si>
    <t>Hydro Rapid Start And GT Fast Start Utilisation (Commercial)</t>
  </si>
  <si>
    <t>Hydro Optional Spin Pump (Commercial)</t>
  </si>
  <si>
    <t>BM GT Fast Start Availability (Commerial)</t>
  </si>
  <si>
    <t>sites</t>
  </si>
  <si>
    <t>instructions</t>
  </si>
  <si>
    <t>Hydro Rapid Start And GT Fast Start utilisation (MWh)</t>
  </si>
  <si>
    <t>Hydro Optional Spin Pump availability (MWh)</t>
  </si>
  <si>
    <t>BM GT Fast Start Availability number of sites</t>
  </si>
  <si>
    <t>NBM Demand Turn Up utilisation (MWh)</t>
  </si>
  <si>
    <t>BM Demand Turn Up utilisation (MWh)</t>
  </si>
  <si>
    <t>BM Power Potential utilisation (MWh)</t>
  </si>
  <si>
    <t>BM Warming instructions</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</si>
  <si>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</si>
  <si>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</si>
  <si>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</si>
  <si>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</si>
  <si>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</si>
  <si>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</si>
  <si>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</si>
  <si>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</si>
  <si>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</si>
  <si>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</si>
  <si>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</si>
  <si>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</si>
  <si>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</si>
  <si>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</si>
  <si>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</si>
  <si>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</si>
  <si>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</si>
  <si>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</si>
  <si>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</si>
  <si>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</si>
  <si>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availability</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</si>
  <si>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</si>
  <si>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</si>
  <si>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</si>
  <si>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</si>
  <si>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</si>
  <si>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</si>
  <si>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</si>
  <si>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</si>
  <si>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</si>
  <si>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</si>
  <si>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</si>
  <si>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</si>
  <si>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</si>
  <si>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</si>
  <si>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</si>
  <si>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</si>
  <si>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</si>
  <si>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</si>
  <si>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</si>
  <si>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</si>
  <si>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</si>
  <si>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</si>
  <si>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</si>
  <si>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</si>
  <si>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</si>
  <si>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</si>
  <si>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</si>
  <si>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</si>
  <si>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</si>
  <si>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</si>
  <si>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</si>
  <si>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</si>
  <si>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</si>
  <si>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</si>
  <si>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</si>
  <si>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</si>
  <si>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</si>
  <si>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</si>
  <si>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</si>
  <si>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</si>
  <si>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</si>
  <si>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</si>
  <si>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</si>
  <si>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Hydro Spin Gen No LF (Commercial)</t>
  </si>
  <si>
    <t>BM Optional Fast Reserve (Commercial)</t>
  </si>
  <si>
    <t>AS - BM Hydro Spin Gen No LF (Commercial)</t>
  </si>
  <si>
    <t>Total Non-BM</t>
  </si>
  <si>
    <t>ROCOF</t>
  </si>
  <si>
    <t>Holding volumes (GWh)</t>
  </si>
  <si>
    <t>Holding volumes (MWh)</t>
  </si>
  <si>
    <t>SO-SO Constraints</t>
  </si>
  <si>
    <t>AS-BM Syncronous Compensation ( Commercial)</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</si>
  <si>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</si>
  <si>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</si>
  <si>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</si>
  <si>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</si>
  <si>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</si>
  <si>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</si>
  <si>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</si>
  <si>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</si>
  <si>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</si>
  <si>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Balancing Cost Dec 2021</t>
  </si>
  <si>
    <t>Ancillary Services Cost - Dec 2021</t>
  </si>
  <si>
    <t>AS Costs By Provider Type - Dec 2021</t>
  </si>
  <si>
    <t>Constraints - Dec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</si>
</sst>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75" formatCode="_(* #,##0.00_);_(* \(#,##0.00\);_(* &quot;-&quot;??_);_(@_)"/>
    <numFmt numFmtId="176" formatCode="_-[$£-809]* #,##0.00_-;\-[$£-809]* #,##0.00_-;_-[$£-809]* &quot;-&quot;??_-;_-@_-"/>
    <numFmt numFmtId="177" formatCode="#,##0.00;[Red]\(#,##0.00\)\ "/>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0">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theme="0" tint="-0.149998474074526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75" fontId="4" fillId="0" borderId="0" applyFont="0" applyFill="0" applyBorder="0" applyAlignment="0" applyProtection="0"/>
  </cellStyleXfs>
  <cellXfs count="79">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17" fontId="5" fillId="0" borderId="1" xfId="0" applyNumberFormat="1"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2" fontId="3" fillId="3" borderId="1" xfId="0" applyNumberFormat="1" applyFont="1" applyFill="1" applyBorder="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4" fontId="0" fillId="0" borderId="0" xfId="0" applyNumberFormat="1"/>
    <xf numFmtId="2" fontId="0" fillId="0" borderId="0" xfId="0" applyNumberFormat="1" applyFill="1"/>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59"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6"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7"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168" fontId="0" fillId="0" borderId="1" xfId="0" applyNumberForma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 fontId="0" fillId="0" borderId="0" xfId="0" applyNumberFormat="1" applyFill="1"/>
    <xf numFmtId="43" fontId="0" fillId="0" borderId="1" xfId="2" applyNumberFormat="1" applyFont="1" applyBorder="1"/>
    <xf numFmtId="1" fontId="4" fillId="0" borderId="0" xfId="0" applyNumberFormat="1" applyFont="1"/>
    <xf numFmtId="2" fontId="4" fillId="0" borderId="0" xfId="0" applyNumberFormat="1" applyFont="1" applyFill="1"/>
    <xf numFmtId="3" fontId="0" fillId="3" borderId="3" xfId="0" applyNumberFormat="1" applyFill="1" applyBorder="1" applyAlignment="1">
      <alignment horizontal="right" wrapText="1"/>
    </xf>
    <xf numFmtId="0" fontId="1" fillId="0" borderId="0" xfId="0" applyFont="1" applyFill="1" applyBorder="1"/>
    <xf numFmtId="17" fontId="1" fillId="0" borderId="0" xfId="0" applyNumberFormat="1" applyFont="1" applyFill="1" applyBorder="1"/>
    <xf numFmtId="0" fontId="0" fillId="0" borderId="0" xfId="0" applyFill="1" applyBorder="1"/>
    <xf numFmtId="3" fontId="0" fillId="0" borderId="0" xfId="0" applyNumberFormat="1" applyFill="1" applyBorder="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0" fontId="61" fillId="0" borderId="0" xfId="0" applyFont="1" applyFill="1"/>
    <xf numFmtId="2" fontId="61" fillId="0" borderId="0" xfId="0" applyNumberFormat="1" applyFont="1" applyFill="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0.11255582338781074"/>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1.0695413843037644E-2"/>
                  <c:y val="1.8073358763760497E-2"/>
                </c:manualLayout>
              </c:layout>
              <c:showLegendKey val="0"/>
              <c:showVal val="1"/>
              <c:showCatName val="1"/>
              <c:showSerName val="0"/>
              <c:showPercent val="1"/>
              <c:showBubbleSize val="0"/>
              <c:extLst>
                <c:ext xmlns:c15="http://schemas.microsoft.com/office/drawing/2012/chart" uri="{CE6537A1-D6FC-4f65-9D91-7224C49458BB}">
                  <c15:layout>
                    <c:manualLayout>
                      <c:w val="0.21405972504364837"/>
                      <c:h val="0.14241489234616148"/>
                    </c:manualLayout>
                  </c15:layout>
                </c:ext>
                <c:ext xmlns:c16="http://schemas.microsoft.com/office/drawing/2014/chart" uri="{C3380CC4-5D6E-409C-BE32-E72D297353CC}">
                  <c16:uniqueId val="{00000001-06A0-4263-932F-83F3459A68BC}"/>
                </c:ext>
              </c:extLst>
            </c:dLbl>
            <c:dLbl>
              <c:idx val="3"/>
              <c:layout>
                <c:manualLayout>
                  <c:x val="-0.12264397367468453"/>
                  <c:y val="-5.84142966784982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248.91383963219715</c:v>
                </c:pt>
                <c:pt idx="1">
                  <c:v>10.13506408480287</c:v>
                </c:pt>
                <c:pt idx="2">
                  <c:v>73.350272240756183</c:v>
                </c:pt>
                <c:pt idx="3">
                  <c:v>0</c:v>
                </c:pt>
                <c:pt idx="4">
                  <c:v>-2.8262059469999832</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Trades!$C$3:$N$3</c:f>
              <c:numCache>
                <c:formatCode>0.00</c:formatCode>
                <c:ptCount val="12"/>
                <c:pt idx="0">
                  <c:v>63613</c:v>
                </c:pt>
                <c:pt idx="1">
                  <c:v>44944</c:v>
                </c:pt>
                <c:pt idx="2">
                  <c:v>73642.5</c:v>
                </c:pt>
                <c:pt idx="3">
                  <c:v>62717.5</c:v>
                </c:pt>
                <c:pt idx="4">
                  <c:v>95704.5</c:v>
                </c:pt>
                <c:pt idx="5">
                  <c:v>93733.5</c:v>
                </c:pt>
                <c:pt idx="6">
                  <c:v>122628</c:v>
                </c:pt>
                <c:pt idx="7">
                  <c:v>231005</c:v>
                </c:pt>
                <c:pt idx="8">
                  <c:v>136367.5</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Trades!$C$4:$N$4</c:f>
              <c:numCache>
                <c:formatCode>0.00</c:formatCode>
                <c:ptCount val="12"/>
                <c:pt idx="0">
                  <c:v>214385.5</c:v>
                </c:pt>
                <c:pt idx="1">
                  <c:v>415899.5</c:v>
                </c:pt>
                <c:pt idx="2">
                  <c:v>373185</c:v>
                </c:pt>
                <c:pt idx="3">
                  <c:v>450434</c:v>
                </c:pt>
                <c:pt idx="4">
                  <c:v>619827</c:v>
                </c:pt>
                <c:pt idx="5">
                  <c:v>171690</c:v>
                </c:pt>
                <c:pt idx="6">
                  <c:v>280049.40000000002</c:v>
                </c:pt>
                <c:pt idx="7">
                  <c:v>45851.6</c:v>
                </c:pt>
                <c:pt idx="8">
                  <c:v>69556.899999999994</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DSR!$C$3:$N$3</c:f>
              <c:numCache>
                <c:formatCode>0.00</c:formatCode>
                <c:ptCount val="12"/>
                <c:pt idx="0">
                  <c:v>0.93882228999969175</c:v>
                </c:pt>
                <c:pt idx="1">
                  <c:v>1.6185208600000001</c:v>
                </c:pt>
                <c:pt idx="2">
                  <c:v>1.6507872300000002</c:v>
                </c:pt>
                <c:pt idx="3">
                  <c:v>1.7470499799999999</c:v>
                </c:pt>
                <c:pt idx="4">
                  <c:v>1.3052845100000001</c:v>
                </c:pt>
                <c:pt idx="5">
                  <c:v>1.4296259300000065</c:v>
                </c:pt>
                <c:pt idx="6">
                  <c:v>1.1360846000000004</c:v>
                </c:pt>
                <c:pt idx="7">
                  <c:v>3.0057713499998586</c:v>
                </c:pt>
                <c:pt idx="8">
                  <c:v>4.077291039999734</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DSR!$C$4:$N$4</c:f>
              <c:numCache>
                <c:formatCode>0.00</c:formatCode>
                <c:ptCount val="12"/>
                <c:pt idx="0">
                  <c:v>2.0192578199986206</c:v>
                </c:pt>
                <c:pt idx="1">
                  <c:v>2.635128550000009</c:v>
                </c:pt>
                <c:pt idx="2">
                  <c:v>2.9361142600000543</c:v>
                </c:pt>
                <c:pt idx="3">
                  <c:v>2.6058954900000004</c:v>
                </c:pt>
                <c:pt idx="4">
                  <c:v>2.3197880900000998</c:v>
                </c:pt>
                <c:pt idx="5">
                  <c:v>2.7066495600003058</c:v>
                </c:pt>
                <c:pt idx="6">
                  <c:v>1.6463228899998912</c:v>
                </c:pt>
                <c:pt idx="7">
                  <c:v>2.1976406999996496</c:v>
                </c:pt>
                <c:pt idx="8">
                  <c:v>1.8883647599998237</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DSR!$C$5:$N$5</c:f>
              <c:numCache>
                <c:formatCode>0.00</c:formatCode>
                <c:ptCount val="12"/>
                <c:pt idx="0">
                  <c:v>8.3034205300000004</c:v>
                </c:pt>
                <c:pt idx="1">
                  <c:v>11.334098790000001</c:v>
                </c:pt>
                <c:pt idx="2">
                  <c:v>12.15402052</c:v>
                </c:pt>
                <c:pt idx="3">
                  <c:v>13.207072385671015</c:v>
                </c:pt>
                <c:pt idx="4">
                  <c:v>9.3165471500000017</c:v>
                </c:pt>
                <c:pt idx="5">
                  <c:v>8.80992861</c:v>
                </c:pt>
                <c:pt idx="6">
                  <c:v>8.882545519999999</c:v>
                </c:pt>
                <c:pt idx="7">
                  <c:v>13.35708842</c:v>
                </c:pt>
                <c:pt idx="8">
                  <c:v>12.728438499999999</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9.1665453168812597E-2"/>
                  <c:y val="-9.1592835997541464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0.13643761790278761"/>
                  <c:y val="1.5046967439264156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0763943475237772"/>
                  <c:y val="-6.8744347359254027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DSR!$K$9:$K$12</c:f>
              <c:numCache>
                <c:formatCode>0.00</c:formatCode>
                <c:ptCount val="4"/>
                <c:pt idx="0">
                  <c:v>18.694094299999559</c:v>
                </c:pt>
                <c:pt idx="1">
                  <c:v>47.41001071511166</c:v>
                </c:pt>
                <c:pt idx="2">
                  <c:v>0.5512430656449554</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SO2SO!$C$3:$N$3</c:f>
              <c:numCache>
                <c:formatCode>0.00</c:formatCode>
                <c:ptCount val="12"/>
                <c:pt idx="0">
                  <c:v>0</c:v>
                </c:pt>
                <c:pt idx="1">
                  <c:v>0</c:v>
                </c:pt>
                <c:pt idx="2">
                  <c:v>0</c:v>
                </c:pt>
                <c:pt idx="3">
                  <c:v>0</c:v>
                </c:pt>
                <c:pt idx="4">
                  <c:v>0</c:v>
                </c:pt>
                <c:pt idx="5">
                  <c:v>-2.5579079000000001E-2</c:v>
                </c:pt>
                <c:pt idx="6">
                  <c:v>0</c:v>
                </c:pt>
                <c:pt idx="7">
                  <c:v>-1.3501833919999999</c:v>
                </c:pt>
                <c:pt idx="8">
                  <c:v>0</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SO2SO!$C$4:$N$4</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SO2SO!$C$5:$N$5</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SO2SO!$C$6:$N$6</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SO2SO!$C$7:$N$7</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SO2SO!$C$8:$N$8</c:f>
              <c:numCache>
                <c:formatCode>0.00</c:formatCode>
                <c:ptCount val="12"/>
                <c:pt idx="0">
                  <c:v>0</c:v>
                </c:pt>
                <c:pt idx="1">
                  <c:v>0</c:v>
                </c:pt>
                <c:pt idx="2">
                  <c:v>0</c:v>
                </c:pt>
                <c:pt idx="3">
                  <c:v>0</c:v>
                </c:pt>
                <c:pt idx="4">
                  <c:v>0</c:v>
                </c:pt>
                <c:pt idx="5">
                  <c:v>-2.6611698999999999E-2</c:v>
                </c:pt>
                <c:pt idx="6">
                  <c:v>0</c:v>
                </c:pt>
                <c:pt idx="7">
                  <c:v>1.2023099310000001</c:v>
                </c:pt>
                <c:pt idx="8">
                  <c:v>0</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SO2SO!$C$9:$N$9</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SO2SO!$C$10:$N$10</c:f>
              <c:numCache>
                <c:formatCode>0.00</c:formatCode>
                <c:ptCount val="12"/>
                <c:pt idx="0">
                  <c:v>0.61524869043957886</c:v>
                </c:pt>
                <c:pt idx="1">
                  <c:v>0.59428054000000019</c:v>
                </c:pt>
                <c:pt idx="2">
                  <c:v>0.58825596883339037</c:v>
                </c:pt>
                <c:pt idx="3">
                  <c:v>0.61169124103448269</c:v>
                </c:pt>
                <c:pt idx="4">
                  <c:v>0.81440172206896544</c:v>
                </c:pt>
                <c:pt idx="5">
                  <c:v>0.58590053215821158</c:v>
                </c:pt>
                <c:pt idx="6">
                  <c:v>2.148418249665287</c:v>
                </c:pt>
                <c:pt idx="7">
                  <c:v>0.56137173948937602</c:v>
                </c:pt>
                <c:pt idx="8">
                  <c:v>0.5512430656449554</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'Energy Imbalance'!$C$3:$N$3</c:f>
              <c:numCache>
                <c:formatCode>0.00</c:formatCode>
                <c:ptCount val="12"/>
                <c:pt idx="0">
                  <c:v>5.9330663199999991</c:v>
                </c:pt>
                <c:pt idx="1">
                  <c:v>14.951147854999999</c:v>
                </c:pt>
                <c:pt idx="2">
                  <c:v>7.0736173110000014</c:v>
                </c:pt>
                <c:pt idx="3">
                  <c:v>3.851872011774192</c:v>
                </c:pt>
                <c:pt idx="4">
                  <c:v>16.501547326000001</c:v>
                </c:pt>
                <c:pt idx="5">
                  <c:v>2.2154389319999996</c:v>
                </c:pt>
                <c:pt idx="6">
                  <c:v>10.220509009000002</c:v>
                </c:pt>
                <c:pt idx="7">
                  <c:v>11.068934461000003</c:v>
                </c:pt>
                <c:pt idx="8">
                  <c:v>6.6680169880000051</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'Energy Imbalance'!$C$7:$N$7</c:f>
              <c:numCache>
                <c:formatCode>_-* #,##0_-;\-* #,##0_-;_-* "-"??_-;_-@_-</c:formatCode>
                <c:ptCount val="12"/>
                <c:pt idx="0">
                  <c:v>19705.283999999996</c:v>
                </c:pt>
                <c:pt idx="1">
                  <c:v>123733.89000000001</c:v>
                </c:pt>
                <c:pt idx="2">
                  <c:v>-18201.544000000009</c:v>
                </c:pt>
                <c:pt idx="3">
                  <c:v>-11564.776999999995</c:v>
                </c:pt>
                <c:pt idx="4">
                  <c:v>89447.024000000005</c:v>
                </c:pt>
                <c:pt idx="5">
                  <c:v>-71398.278999999995</c:v>
                </c:pt>
                <c:pt idx="6">
                  <c:v>-39534.723999999995</c:v>
                </c:pt>
                <c:pt idx="7">
                  <c:v>47543.489000000016</c:v>
                </c:pt>
                <c:pt idx="8">
                  <c:v>-32065.707999999999</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Reserve'!$C$3:$N$3</c:f>
              <c:numCache>
                <c:formatCode>0.00</c:formatCode>
                <c:ptCount val="12"/>
                <c:pt idx="0">
                  <c:v>12.692191383186678</c:v>
                </c:pt>
                <c:pt idx="1">
                  <c:v>8.2103447964356597</c:v>
                </c:pt>
                <c:pt idx="2">
                  <c:v>11.141446625245528</c:v>
                </c:pt>
                <c:pt idx="3">
                  <c:v>13.895242719833465</c:v>
                </c:pt>
                <c:pt idx="4">
                  <c:v>19.902293256984589</c:v>
                </c:pt>
                <c:pt idx="5">
                  <c:v>141.27777998736909</c:v>
                </c:pt>
                <c:pt idx="6">
                  <c:v>30.448005818297485</c:v>
                </c:pt>
                <c:pt idx="7">
                  <c:v>44.91593507603492</c:v>
                </c:pt>
                <c:pt idx="8">
                  <c:v>33.570283766562049</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Reserve'!$C$4:$N$4</c:f>
              <c:numCache>
                <c:formatCode>0.00</c:formatCode>
                <c:ptCount val="12"/>
                <c:pt idx="0">
                  <c:v>8.8012627787483293</c:v>
                </c:pt>
                <c:pt idx="1">
                  <c:v>4.8406265877012205</c:v>
                </c:pt>
                <c:pt idx="2">
                  <c:v>3.7568149599950806</c:v>
                </c:pt>
                <c:pt idx="3">
                  <c:v>6.5077822569835346</c:v>
                </c:pt>
                <c:pt idx="4">
                  <c:v>5.3865207695878787</c:v>
                </c:pt>
                <c:pt idx="5">
                  <c:v>4.1035642521431699</c:v>
                </c:pt>
                <c:pt idx="6">
                  <c:v>22.861829274316595</c:v>
                </c:pt>
                <c:pt idx="7">
                  <c:v>25.249650669323579</c:v>
                </c:pt>
                <c:pt idx="8">
                  <c:v>8.4004374314846508</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Reserve'!$C$5:$N$5</c:f>
              <c:numCache>
                <c:formatCode>0.00</c:formatCode>
                <c:ptCount val="12"/>
                <c:pt idx="0">
                  <c:v>1.0004776916960001</c:v>
                </c:pt>
                <c:pt idx="1">
                  <c:v>0.56940572290645008</c:v>
                </c:pt>
                <c:pt idx="2">
                  <c:v>1.2821985867154304</c:v>
                </c:pt>
                <c:pt idx="3">
                  <c:v>1.1387346303209998</c:v>
                </c:pt>
                <c:pt idx="4">
                  <c:v>2.3459175624978097</c:v>
                </c:pt>
                <c:pt idx="5">
                  <c:v>1.0925300562754401</c:v>
                </c:pt>
                <c:pt idx="6">
                  <c:v>4.3515832812884296</c:v>
                </c:pt>
                <c:pt idx="7">
                  <c:v>1.9010035180192999</c:v>
                </c:pt>
                <c:pt idx="8">
                  <c:v>2.6223732241362101</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Reserve'!$C$6:$N$6</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Reserve'!$C$7:$N$7</c:f>
              <c:numCache>
                <c:formatCode>0.00</c:formatCode>
                <c:ptCount val="12"/>
                <c:pt idx="0">
                  <c:v>0.21574940688880001</c:v>
                </c:pt>
                <c:pt idx="1">
                  <c:v>4.7425916999999998E-2</c:v>
                </c:pt>
                <c:pt idx="2">
                  <c:v>0.56016647775577988</c:v>
                </c:pt>
                <c:pt idx="3">
                  <c:v>0.75632240099999992</c:v>
                </c:pt>
                <c:pt idx="4">
                  <c:v>1.190149331</c:v>
                </c:pt>
                <c:pt idx="5">
                  <c:v>0.31920501659002998</c:v>
                </c:pt>
                <c:pt idx="6">
                  <c:v>0.82452690693584996</c:v>
                </c:pt>
                <c:pt idx="7">
                  <c:v>0.43783749714983999</c:v>
                </c:pt>
                <c:pt idx="8">
                  <c:v>0.33265410419101998</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Reserve'!$C$8:$N$8</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Reserve'!$C$9:$N$9</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Reserve'!$C$13:$N$13</c:f>
              <c:numCache>
                <c:formatCode>_-* #,##0_-;\-* #,##0_-;_-* "-"??_-;_-@_-</c:formatCode>
                <c:ptCount val="12"/>
                <c:pt idx="0">
                  <c:v>171007.72400000005</c:v>
                </c:pt>
                <c:pt idx="1">
                  <c:v>187909.17500000002</c:v>
                </c:pt>
                <c:pt idx="2">
                  <c:v>270402.96500000008</c:v>
                </c:pt>
                <c:pt idx="3">
                  <c:v>288030.53000000003</c:v>
                </c:pt>
                <c:pt idx="4">
                  <c:v>380875.32200000004</c:v>
                </c:pt>
                <c:pt idx="5">
                  <c:v>242539.65999999997</c:v>
                </c:pt>
                <c:pt idx="6">
                  <c:v>183536.11300000007</c:v>
                </c:pt>
                <c:pt idx="7">
                  <c:v>106722.47799999999</c:v>
                </c:pt>
                <c:pt idx="8">
                  <c:v>175355.41300000006</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Reserve'!$C$14:$N$14</c:f>
              <c:numCache>
                <c:formatCode>_-* #,##0_-;\-* #,##0_-;_-* "-"??_-;_-@_-</c:formatCode>
                <c:ptCount val="12"/>
                <c:pt idx="0">
                  <c:v>355013.16200000001</c:v>
                </c:pt>
                <c:pt idx="1">
                  <c:v>462049.00900000014</c:v>
                </c:pt>
                <c:pt idx="2">
                  <c:v>219208.65599999999</c:v>
                </c:pt>
                <c:pt idx="3">
                  <c:v>228317.83399999997</c:v>
                </c:pt>
                <c:pt idx="4">
                  <c:v>189632.79499999998</c:v>
                </c:pt>
                <c:pt idx="5">
                  <c:v>130012.17999999998</c:v>
                </c:pt>
                <c:pt idx="6">
                  <c:v>442817.79399999988</c:v>
                </c:pt>
                <c:pt idx="7">
                  <c:v>669255.44999999995</c:v>
                </c:pt>
                <c:pt idx="8">
                  <c:v>363864.22499999998</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Reserve'!$C$15:$N$15</c:f>
              <c:numCache>
                <c:formatCode>_-* #,##0_-;\-* #,##0_-;_-* "-"??_-;_-@_-</c:formatCode>
                <c:ptCount val="12"/>
                <c:pt idx="0">
                  <c:v>14752</c:v>
                </c:pt>
                <c:pt idx="1">
                  <c:v>0</c:v>
                </c:pt>
                <c:pt idx="2">
                  <c:v>4900</c:v>
                </c:pt>
                <c:pt idx="3">
                  <c:v>2114</c:v>
                </c:pt>
                <c:pt idx="4">
                  <c:v>825</c:v>
                </c:pt>
                <c:pt idx="5">
                  <c:v>2955</c:v>
                </c:pt>
                <c:pt idx="6">
                  <c:v>12248</c:v>
                </c:pt>
                <c:pt idx="7">
                  <c:v>47380.5</c:v>
                </c:pt>
                <c:pt idx="8">
                  <c:v>7556.5</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Reserve'!$C$17:$N$17</c:f>
              <c:numCache>
                <c:formatCode>_-* #,##0_-;\-* #,##0_-;_-* "-"??_-;_-@_-</c:formatCode>
                <c:ptCount val="12"/>
                <c:pt idx="0">
                  <c:v>8518</c:v>
                </c:pt>
                <c:pt idx="1">
                  <c:v>0</c:v>
                </c:pt>
                <c:pt idx="2">
                  <c:v>650</c:v>
                </c:pt>
                <c:pt idx="3">
                  <c:v>96</c:v>
                </c:pt>
                <c:pt idx="4">
                  <c:v>0</c:v>
                </c:pt>
                <c:pt idx="5">
                  <c:v>650</c:v>
                </c:pt>
                <c:pt idx="6">
                  <c:v>7021</c:v>
                </c:pt>
                <c:pt idx="7">
                  <c:v>24882.5</c:v>
                </c:pt>
                <c:pt idx="8">
                  <c:v>22317.5</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STOR!$C$3:$N$3</c:f>
              <c:numCache>
                <c:formatCode>0.00</c:formatCode>
                <c:ptCount val="12"/>
                <c:pt idx="0">
                  <c:v>1.3942604497687801</c:v>
                </c:pt>
                <c:pt idx="1">
                  <c:v>0.17278505099435998</c:v>
                </c:pt>
                <c:pt idx="2">
                  <c:v>0.32703499468325997</c:v>
                </c:pt>
                <c:pt idx="3">
                  <c:v>0.27943898370496623</c:v>
                </c:pt>
                <c:pt idx="4">
                  <c:v>0.22135559758991</c:v>
                </c:pt>
                <c:pt idx="5">
                  <c:v>5.6924749554944496</c:v>
                </c:pt>
                <c:pt idx="6">
                  <c:v>1.0690689107245999</c:v>
                </c:pt>
                <c:pt idx="7">
                  <c:v>4.0562044851207002</c:v>
                </c:pt>
                <c:pt idx="8">
                  <c:v>1.1218958543939301</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STOR!$C$4:$N$4</c:f>
              <c:numCache>
                <c:formatCode>0.00</c:formatCode>
                <c:ptCount val="12"/>
                <c:pt idx="0">
                  <c:v>0.92691915999445285</c:v>
                </c:pt>
                <c:pt idx="1">
                  <c:v>0.84174873999989741</c:v>
                </c:pt>
                <c:pt idx="2">
                  <c:v>1.09362987</c:v>
                </c:pt>
                <c:pt idx="3">
                  <c:v>0.46447797000000007</c:v>
                </c:pt>
                <c:pt idx="4">
                  <c:v>0.66003069000067194</c:v>
                </c:pt>
                <c:pt idx="5">
                  <c:v>1.5088098800022132</c:v>
                </c:pt>
                <c:pt idx="6">
                  <c:v>1.3346871499989201</c:v>
                </c:pt>
                <c:pt idx="7">
                  <c:v>1.5686944099927569</c:v>
                </c:pt>
                <c:pt idx="8">
                  <c:v>1.5211806099954845</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STOR!$C$5:$N$5</c:f>
              <c:numCache>
                <c:formatCode>0.00</c:formatCode>
                <c:ptCount val="12"/>
                <c:pt idx="0">
                  <c:v>1.9404296399986205</c:v>
                </c:pt>
                <c:pt idx="1">
                  <c:v>2.3745367500000092</c:v>
                </c:pt>
                <c:pt idx="2">
                  <c:v>2.6412293400000544</c:v>
                </c:pt>
                <c:pt idx="3">
                  <c:v>2.5084755100000002</c:v>
                </c:pt>
                <c:pt idx="4">
                  <c:v>2.3220200900000996</c:v>
                </c:pt>
                <c:pt idx="5">
                  <c:v>2.1084502700003056</c:v>
                </c:pt>
                <c:pt idx="6">
                  <c:v>1.5832050399998912</c:v>
                </c:pt>
                <c:pt idx="7">
                  <c:v>1.8632002899996498</c:v>
                </c:pt>
                <c:pt idx="8">
                  <c:v>1.8909743199998237</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8.3095549999999962E-2</c:v>
                </c:pt>
                <c:pt idx="1">
                  <c:v>0.26674301</c:v>
                </c:pt>
                <c:pt idx="2">
                  <c:v>0.33588401999999995</c:v>
                </c:pt>
                <c:pt idx="3">
                  <c:v>8.488438999999999E-2</c:v>
                </c:pt>
                <c:pt idx="4">
                  <c:v>0</c:v>
                </c:pt>
                <c:pt idx="5">
                  <c:v>0.60369932999999998</c:v>
                </c:pt>
                <c:pt idx="6">
                  <c:v>6.9353239999999997E-2</c:v>
                </c:pt>
                <c:pt idx="7">
                  <c:v>0.34394660999999993</c:v>
                </c:pt>
                <c:pt idx="8">
                  <c:v>0</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STOR!$C$7:$N$7</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-4.2673699999999995E-3</c:v>
                </c:pt>
                <c:pt idx="1">
                  <c:v>-6.1512100000000016E-3</c:v>
                </c:pt>
                <c:pt idx="2">
                  <c:v>-4.0999100000000004E-2</c:v>
                </c:pt>
                <c:pt idx="3">
                  <c:v>1.2535590000000001E-2</c:v>
                </c:pt>
                <c:pt idx="4">
                  <c:v>-2.232E-3</c:v>
                </c:pt>
                <c:pt idx="5">
                  <c:v>-5.5000400000000003E-3</c:v>
                </c:pt>
                <c:pt idx="6">
                  <c:v>-6.2353900000000004E-3</c:v>
                </c:pt>
                <c:pt idx="7">
                  <c:v>-9.5062000000000011E-3</c:v>
                </c:pt>
                <c:pt idx="8">
                  <c:v>-2.6095599999999999E-3</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STOR!$C$14:$N$14</c:f>
              <c:numCache>
                <c:formatCode>#,##0</c:formatCode>
                <c:ptCount val="12"/>
                <c:pt idx="0">
                  <c:v>714.43</c:v>
                </c:pt>
                <c:pt idx="1">
                  <c:v>2154.6970000000001</c:v>
                </c:pt>
                <c:pt idx="2">
                  <c:v>3243.06</c:v>
                </c:pt>
                <c:pt idx="3">
                  <c:v>1839.1399999999999</c:v>
                </c:pt>
                <c:pt idx="4" formatCode="_-* #,##0_-;\-* #,##0_-;_-* &quot;-&quot;??_-;_-@_-">
                  <c:v>311.13299999999998</c:v>
                </c:pt>
                <c:pt idx="5" formatCode="_-* #,##0_-;\-* #,##0_-;_-* &quot;-&quot;??_-;_-@_-">
                  <c:v>2796.87</c:v>
                </c:pt>
                <c:pt idx="6" formatCode="_-* #,##0_-;\-* #,##0_-;_-* &quot;-&quot;??_-;_-@_-">
                  <c:v>632.64800000000002</c:v>
                </c:pt>
                <c:pt idx="7">
                  <c:v>0</c:v>
                </c:pt>
                <c:pt idx="8">
                  <c:v>0</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5670.402</c:v>
                </c:pt>
                <c:pt idx="1">
                  <c:v>1328.998</c:v>
                </c:pt>
                <c:pt idx="2">
                  <c:v>3606.6810000000005</c:v>
                </c:pt>
                <c:pt idx="3">
                  <c:v>2968.4160000000006</c:v>
                </c:pt>
                <c:pt idx="4" formatCode="_-* #,##0_-;\-* #,##0_-;_-* &quot;-&quot;??_-;_-@_-">
                  <c:v>1010.6520000000002</c:v>
                </c:pt>
                <c:pt idx="5" formatCode="_-* #,##0_-;\-* #,##0_-;_-* &quot;-&quot;??_-;_-@_-">
                  <c:v>15999.166000000003</c:v>
                </c:pt>
                <c:pt idx="6" formatCode="_-* #,##0_-;\-* #,##0_-;_-* &quot;-&quot;??_-;_-@_-">
                  <c:v>1533.95</c:v>
                </c:pt>
                <c:pt idx="7" formatCode="_-* #,##0_-;\-* #,##0_-;_-* &quot;-&quot;??_-;_-@_-">
                  <c:v>1533.95</c:v>
                </c:pt>
                <c:pt idx="8" formatCode="_-* #,##0_-;\-* #,##0_-;_-* &quot;-&quot;??_-;_-@_-">
                  <c:v>3107.8510000000006</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categories'!$C$3:$N$3</c:f>
              <c:numCache>
                <c:formatCode>0.00</c:formatCode>
                <c:ptCount val="12"/>
                <c:pt idx="0">
                  <c:v>5.9330663199999991</c:v>
                </c:pt>
                <c:pt idx="1">
                  <c:v>14.951147854999999</c:v>
                </c:pt>
                <c:pt idx="2">
                  <c:v>7.0736173110000014</c:v>
                </c:pt>
                <c:pt idx="3">
                  <c:v>3.851872011774192</c:v>
                </c:pt>
                <c:pt idx="4">
                  <c:v>16.501547326000001</c:v>
                </c:pt>
                <c:pt idx="5">
                  <c:v>2.2154389319999996</c:v>
                </c:pt>
                <c:pt idx="6">
                  <c:v>10.220509009000002</c:v>
                </c:pt>
                <c:pt idx="7">
                  <c:v>11.068934461000003</c:v>
                </c:pt>
                <c:pt idx="8">
                  <c:v>6.6680169880000051</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categories'!$C$4:$N$4</c:f>
              <c:numCache>
                <c:formatCode>0.00</c:formatCode>
                <c:ptCount val="12"/>
                <c:pt idx="0">
                  <c:v>22.709681260519808</c:v>
                </c:pt>
                <c:pt idx="1">
                  <c:v>13.667803024043328</c:v>
                </c:pt>
                <c:pt idx="2">
                  <c:v>16.740626649711825</c:v>
                </c:pt>
                <c:pt idx="3">
                  <c:v>22.298082008137996</c:v>
                </c:pt>
                <c:pt idx="4">
                  <c:v>28.824880920070274</c:v>
                </c:pt>
                <c:pt idx="5">
                  <c:v>146.79307931237778</c:v>
                </c:pt>
                <c:pt idx="6">
                  <c:v>58.485945280838337</c:v>
                </c:pt>
                <c:pt idx="7">
                  <c:v>72.504426760527693</c:v>
                </c:pt>
                <c:pt idx="8">
                  <c:v>44.92574852637393</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categories'!$C$5:$N$5</c:f>
              <c:numCache>
                <c:formatCode>0.00</c:formatCode>
                <c:ptCount val="12"/>
                <c:pt idx="0">
                  <c:v>4.3404374297618542</c:v>
                </c:pt>
                <c:pt idx="1">
                  <c:v>3.6496623409942663</c:v>
                </c:pt>
                <c:pt idx="2">
                  <c:v>4.3567791246833147</c:v>
                </c:pt>
                <c:pt idx="3">
                  <c:v>3.3498124437049666</c:v>
                </c:pt>
                <c:pt idx="4">
                  <c:v>3.2011743775906809</c:v>
                </c:pt>
                <c:pt idx="5">
                  <c:v>9.9079343954969676</c:v>
                </c:pt>
                <c:pt idx="6">
                  <c:v>4.0500789507234121</c:v>
                </c:pt>
                <c:pt idx="7">
                  <c:v>7.8225395951131071</c:v>
                </c:pt>
                <c:pt idx="8">
                  <c:v>4.5314412243892388</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categories'!$C$6:$N$6</c:f>
              <c:numCache>
                <c:formatCode>0.00</c:formatCode>
                <c:ptCount val="12"/>
                <c:pt idx="0">
                  <c:v>45.353665552827842</c:v>
                </c:pt>
                <c:pt idx="1">
                  <c:v>56.223661130275929</c:v>
                </c:pt>
                <c:pt idx="2">
                  <c:v>38.749947303463294</c:v>
                </c:pt>
                <c:pt idx="3">
                  <c:v>33.961506375888575</c:v>
                </c:pt>
                <c:pt idx="4">
                  <c:v>55.169260150804213</c:v>
                </c:pt>
                <c:pt idx="5">
                  <c:v>38.023020784507104</c:v>
                </c:pt>
                <c:pt idx="6">
                  <c:v>153.67807773566852</c:v>
                </c:pt>
                <c:pt idx="7">
                  <c:v>361.07718921250802</c:v>
                </c:pt>
                <c:pt idx="8">
                  <c:v>184.38033237558696</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categories'!$C$7:$N$7</c:f>
              <c:numCache>
                <c:formatCode>0.00</c:formatCode>
                <c:ptCount val="12"/>
                <c:pt idx="0">
                  <c:v>0.34026306051419991</c:v>
                </c:pt>
                <c:pt idx="1">
                  <c:v>0.36465035256456002</c:v>
                </c:pt>
                <c:pt idx="2">
                  <c:v>7.863317744994E-2</c:v>
                </c:pt>
                <c:pt idx="3">
                  <c:v>0.12787183788600778</c:v>
                </c:pt>
                <c:pt idx="4">
                  <c:v>0.89825366963739994</c:v>
                </c:pt>
                <c:pt idx="5">
                  <c:v>0.47490874948012995</c:v>
                </c:pt>
                <c:pt idx="6">
                  <c:v>3.404648010043029</c:v>
                </c:pt>
                <c:pt idx="7">
                  <c:v>2.32177024592279</c:v>
                </c:pt>
                <c:pt idx="8">
                  <c:v>0.77473457189626016</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categories'!$C$8:$N$8</c:f>
              <c:numCache>
                <c:formatCode>0.00</c:formatCode>
                <c:ptCount val="12"/>
                <c:pt idx="0">
                  <c:v>17.156104948136967</c:v>
                </c:pt>
                <c:pt idx="1">
                  <c:v>19.649724910859227</c:v>
                </c:pt>
                <c:pt idx="2">
                  <c:v>19.875010279464686</c:v>
                </c:pt>
                <c:pt idx="3">
                  <c:v>21.104032966490166</c:v>
                </c:pt>
                <c:pt idx="4">
                  <c:v>16.895748797733198</c:v>
                </c:pt>
                <c:pt idx="5">
                  <c:v>16.505034296189468</c:v>
                </c:pt>
                <c:pt idx="6">
                  <c:v>17.403587794766022</c:v>
                </c:pt>
                <c:pt idx="7">
                  <c:v>23.091862128242838</c:v>
                </c:pt>
                <c:pt idx="8">
                  <c:v>21.991255428597491</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categories'!$C$9:$N$9</c:f>
              <c:numCache>
                <c:formatCode>0.00</c:formatCode>
                <c:ptCount val="12"/>
                <c:pt idx="0">
                  <c:v>20.469015855683931</c:v>
                </c:pt>
                <c:pt idx="1">
                  <c:v>24.017260918209871</c:v>
                </c:pt>
                <c:pt idx="2">
                  <c:v>30.281599608364012</c:v>
                </c:pt>
                <c:pt idx="3">
                  <c:v>30.231779674482258</c:v>
                </c:pt>
                <c:pt idx="4">
                  <c:v>38.279803562684677</c:v>
                </c:pt>
                <c:pt idx="5">
                  <c:v>32.135608810351556</c:v>
                </c:pt>
                <c:pt idx="6">
                  <c:v>41.218233943455672</c:v>
                </c:pt>
                <c:pt idx="7">
                  <c:v>26.655859595660555</c:v>
                </c:pt>
                <c:pt idx="8">
                  <c:v>23.997407574901139</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categories'!$C$10:$N$10</c:f>
              <c:numCache>
                <c:formatCode>0.00</c:formatCode>
                <c:ptCount val="12"/>
                <c:pt idx="0">
                  <c:v>1.4106079100000002</c:v>
                </c:pt>
                <c:pt idx="1">
                  <c:v>1.3212996400000001</c:v>
                </c:pt>
                <c:pt idx="2">
                  <c:v>1.1832585299999998</c:v>
                </c:pt>
                <c:pt idx="3">
                  <c:v>0.96133500999999999</c:v>
                </c:pt>
                <c:pt idx="4">
                  <c:v>1.2731248899999998</c:v>
                </c:pt>
                <c:pt idx="5">
                  <c:v>1.52398357</c:v>
                </c:pt>
                <c:pt idx="6">
                  <c:v>1.96066557</c:v>
                </c:pt>
                <c:pt idx="7">
                  <c:v>2.8052419599999996</c:v>
                </c:pt>
                <c:pt idx="8">
                  <c:v>1.7725321699999999</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categories'!$C$11:$N$11</c:f>
              <c:numCache>
                <c:formatCode>0.00</c:formatCode>
                <c:ptCount val="12"/>
                <c:pt idx="0">
                  <c:v>7.7255445299999987</c:v>
                </c:pt>
                <c:pt idx="1">
                  <c:v>8.9357086253124987</c:v>
                </c:pt>
                <c:pt idx="2">
                  <c:v>9.1745054614583363</c:v>
                </c:pt>
                <c:pt idx="3">
                  <c:v>10.803113215101689</c:v>
                </c:pt>
                <c:pt idx="4">
                  <c:v>11.967202325218301</c:v>
                </c:pt>
                <c:pt idx="5">
                  <c:v>12.407069624374998</c:v>
                </c:pt>
                <c:pt idx="6">
                  <c:v>14.604047976622764</c:v>
                </c:pt>
                <c:pt idx="7">
                  <c:v>19.236993953333336</c:v>
                </c:pt>
                <c:pt idx="8">
                  <c:v>23.576726710000003</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categories'!$C$12:$N$12</c:f>
              <c:numCache>
                <c:formatCode>0.00</c:formatCode>
                <c:ptCount val="12"/>
                <c:pt idx="0">
                  <c:v>3.7025277043030007</c:v>
                </c:pt>
                <c:pt idx="1">
                  <c:v>4.1160036443540013</c:v>
                </c:pt>
                <c:pt idx="2">
                  <c:v>9.6156233529255033</c:v>
                </c:pt>
                <c:pt idx="3">
                  <c:v>2.6423373617402399</c:v>
                </c:pt>
                <c:pt idx="4">
                  <c:v>5.9220407390259986</c:v>
                </c:pt>
                <c:pt idx="5">
                  <c:v>2.9619824362959997</c:v>
                </c:pt>
                <c:pt idx="6">
                  <c:v>3.2963121899999992</c:v>
                </c:pt>
                <c:pt idx="7">
                  <c:v>4.8754591900000008</c:v>
                </c:pt>
                <c:pt idx="8">
                  <c:v>6.8188767300000004</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categories'!$C$13:$N$13</c:f>
              <c:numCache>
                <c:formatCode>0.00</c:formatCode>
                <c:ptCount val="12"/>
                <c:pt idx="0">
                  <c:v>0.81864406515491284</c:v>
                </c:pt>
                <c:pt idx="1">
                  <c:v>4.7283650329469333</c:v>
                </c:pt>
                <c:pt idx="2">
                  <c:v>0.66105240879703075</c:v>
                </c:pt>
                <c:pt idx="3">
                  <c:v>1.5351306188017944</c:v>
                </c:pt>
                <c:pt idx="4">
                  <c:v>3.5847686620043446</c:v>
                </c:pt>
                <c:pt idx="5">
                  <c:v>-23.065429065023178</c:v>
                </c:pt>
                <c:pt idx="6">
                  <c:v>8.6268271123887548</c:v>
                </c:pt>
                <c:pt idx="7">
                  <c:v>10.013897198661805</c:v>
                </c:pt>
                <c:pt idx="8">
                  <c:v>10.131337911011508</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Constraints!$C$3:$N$3</c:f>
              <c:numCache>
                <c:formatCode>0.00</c:formatCode>
                <c:ptCount val="12"/>
                <c:pt idx="0">
                  <c:v>0.11191679999999993</c:v>
                </c:pt>
                <c:pt idx="1">
                  <c:v>0.11564735999999992</c:v>
                </c:pt>
                <c:pt idx="2">
                  <c:v>0.11191679999999993</c:v>
                </c:pt>
                <c:pt idx="3">
                  <c:v>0.11564735999999992</c:v>
                </c:pt>
                <c:pt idx="4">
                  <c:v>0.11564735999999992</c:v>
                </c:pt>
                <c:pt idx="5">
                  <c:v>0.11191679999999993</c:v>
                </c:pt>
                <c:pt idx="6">
                  <c:v>0.11580279999999993</c:v>
                </c:pt>
                <c:pt idx="7">
                  <c:v>0.11191679999999993</c:v>
                </c:pt>
                <c:pt idx="8">
                  <c:v>0.11564735999999992</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Constraints!$C$4:$N$4</c:f>
              <c:numCache>
                <c:formatCode>0.00</c:formatCode>
                <c:ptCount val="12"/>
                <c:pt idx="0">
                  <c:v>1.1447999999999995E-2</c:v>
                </c:pt>
                <c:pt idx="1">
                  <c:v>1.1829599999999994E-2</c:v>
                </c:pt>
                <c:pt idx="2">
                  <c:v>1.1447999999999995E-2</c:v>
                </c:pt>
                <c:pt idx="3">
                  <c:v>1.1829599999999994E-2</c:v>
                </c:pt>
                <c:pt idx="4">
                  <c:v>1.1829599999999994E-2</c:v>
                </c:pt>
                <c:pt idx="5">
                  <c:v>1.1447999999999995E-2</c:v>
                </c:pt>
                <c:pt idx="6">
                  <c:v>1.1845499999999995E-2</c:v>
                </c:pt>
                <c:pt idx="7">
                  <c:v>1.1447999999999995E-2</c:v>
                </c:pt>
                <c:pt idx="8">
                  <c:v>1.1829599999999994E-2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Constraints!$C$5:$N$5</c:f>
              <c:numCache>
                <c:formatCode>0.00</c:formatCode>
                <c:ptCount val="12"/>
                <c:pt idx="0">
                  <c:v>0</c:v>
                </c:pt>
                <c:pt idx="1">
                  <c:v>0</c:v>
                </c:pt>
                <c:pt idx="2">
                  <c:v>8.8624000000000012E-3</c:v>
                </c:pt>
                <c:pt idx="3">
                  <c:v>0</c:v>
                </c:pt>
                <c:pt idx="4">
                  <c:v>0</c:v>
                </c:pt>
                <c:pt idx="5">
                  <c:v>0</c:v>
                </c:pt>
                <c:pt idx="6">
                  <c:v>0.51129000000000002</c:v>
                </c:pt>
                <c:pt idx="7">
                  <c:v>2.1525100000000004</c:v>
                </c:pt>
                <c:pt idx="8">
                  <c:v>0</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Constraints!$C$6:$N$6</c:f>
              <c:numCache>
                <c:formatCode>0.00</c:formatCode>
                <c:ptCount val="12"/>
                <c:pt idx="0">
                  <c:v>0</c:v>
                </c:pt>
                <c:pt idx="1">
                  <c:v>0</c:v>
                </c:pt>
                <c:pt idx="2">
                  <c:v>0</c:v>
                </c:pt>
                <c:pt idx="3">
                  <c:v>7.5409329999999997E-2</c:v>
                </c:pt>
                <c:pt idx="4">
                  <c:v>3.6922666666531004E-2</c:v>
                </c:pt>
                <c:pt idx="5">
                  <c:v>0</c:v>
                </c:pt>
                <c:pt idx="6">
                  <c:v>0</c:v>
                </c:pt>
                <c:pt idx="7">
                  <c:v>0</c:v>
                </c:pt>
                <c:pt idx="8">
                  <c:v>0</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Constraints!$C$7:$N$7</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Constraints!$C$8:$N$8</c:f>
              <c:numCache>
                <c:formatCode>0.00</c:formatCode>
                <c:ptCount val="12"/>
                <c:pt idx="0">
                  <c:v>1.1385760686093933</c:v>
                </c:pt>
                <c:pt idx="1">
                  <c:v>3.720746435501578</c:v>
                </c:pt>
                <c:pt idx="2">
                  <c:v>5.6971196941007314</c:v>
                </c:pt>
                <c:pt idx="3">
                  <c:v>6.0610441473569816</c:v>
                </c:pt>
                <c:pt idx="4">
                  <c:v>6.9468968777885136</c:v>
                </c:pt>
                <c:pt idx="5">
                  <c:v>1.7851990053366695</c:v>
                </c:pt>
                <c:pt idx="6">
                  <c:v>1.3155124531019691</c:v>
                </c:pt>
                <c:pt idx="7">
                  <c:v>0.35640069000000008</c:v>
                </c:pt>
                <c:pt idx="8">
                  <c:v>0.49492254511618378</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Constraints!$C$9:$N$9</c:f>
              <c:numCache>
                <c:formatCode>0.00</c:formatCode>
                <c:ptCount val="12"/>
                <c:pt idx="0">
                  <c:v>1.6670000000000001E-3</c:v>
                </c:pt>
                <c:pt idx="1">
                  <c:v>1.5002429392741644E-2</c:v>
                </c:pt>
                <c:pt idx="2">
                  <c:v>1.6670000000000001E-3</c:v>
                </c:pt>
                <c:pt idx="3">
                  <c:v>1.6670000000000001E-3</c:v>
                </c:pt>
                <c:pt idx="4">
                  <c:v>4.4999999999999982</c:v>
                </c:pt>
                <c:pt idx="5">
                  <c:v>8.4117647058823533</c:v>
                </c:pt>
                <c:pt idx="6">
                  <c:v>4.592423394117648</c:v>
                </c:pt>
                <c:pt idx="7">
                  <c:v>1.8523039999999998E-2</c:v>
                </c:pt>
                <c:pt idx="8">
                  <c:v>0</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dLbl>
              <c:idx val="1"/>
              <c:layout>
                <c:manualLayout>
                  <c:x val="-5.3706038158909508E-2"/>
                  <c:y val="3.937893862769258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89B-414D-88C5-81649F5EA2F8}"/>
                </c:ext>
              </c:extLst>
            </c:dLbl>
            <c:dLbl>
              <c:idx val="3"/>
              <c:layout>
                <c:manualLayout>
                  <c:x val="-6.6201071486354304E-2"/>
                  <c:y val="-6.0215465479667045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89B-414D-88C5-81649F5EA2F8}"/>
                </c:ext>
              </c:extLst>
            </c:dLbl>
            <c:dLbl>
              <c:idx val="4"/>
              <c:layout>
                <c:manualLayout>
                  <c:x val="-3.9754247612709827E-2"/>
                  <c:y val="0.10863486128659609"/>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ED1-43E7-A1F0-1B2E9003F35E}"/>
                </c:ext>
              </c:extLst>
            </c:dLbl>
            <c:dLbl>
              <c:idx val="5"/>
              <c:layout>
                <c:manualLayout>
                  <c:x val="0.21495227134868813"/>
                  <c:y val="-5.5314460752498443E-3"/>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89B-414D-88C5-81649F5EA2F8}"/>
                </c:ext>
              </c:extLst>
            </c:dLbl>
            <c:dLbl>
              <c:idx val="6"/>
              <c:layout>
                <c:manualLayout>
                  <c:x val="4.8349063750065029E-2"/>
                  <c:y val="-8.8372678570147287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89B-414D-88C5-81649F5EA2F8}"/>
                </c:ext>
              </c:extLst>
            </c:dLbl>
            <c:dLbl>
              <c:idx val="7"/>
              <c:layout>
                <c:manualLayout>
                  <c:x val="0.13042159117610233"/>
                  <c:y val="7.5238755607275151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89B-414D-88C5-81649F5EA2F8}"/>
                </c:ext>
              </c:extLst>
            </c:dLbl>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Constraints!$K$12:$K$19</c:f>
              <c:numCache>
                <c:formatCode>0.00</c:formatCode>
                <c:ptCount val="8"/>
                <c:pt idx="0">
                  <c:v>167.60301519948513</c:v>
                </c:pt>
                <c:pt idx="1">
                  <c:v>3.6684651524965832</c:v>
                </c:pt>
                <c:pt idx="2">
                  <c:v>5.9912828457678788</c:v>
                </c:pt>
                <c:pt idx="3">
                  <c:v>3.1773946562280573</c:v>
                </c:pt>
                <c:pt idx="4">
                  <c:v>3.3054107454925221</c:v>
                </c:pt>
                <c:pt idx="5">
                  <c:v>1.6924441999999998E-2</c:v>
                </c:pt>
                <c:pt idx="6">
                  <c:v>0</c:v>
                </c:pt>
                <c:pt idx="7" formatCode="0.000">
                  <c:v>0.62239950511618392</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Constraints!$C$23:$N$23</c:f>
              <c:numCache>
                <c:formatCode>0</c:formatCode>
                <c:ptCount val="12"/>
                <c:pt idx="0">
                  <c:v>94725.378999999986</c:v>
                </c:pt>
                <c:pt idx="1">
                  <c:v>61499.715000000011</c:v>
                </c:pt>
                <c:pt idx="2">
                  <c:v>118130.26700000001</c:v>
                </c:pt>
                <c:pt idx="3">
                  <c:v>53847.741999999984</c:v>
                </c:pt>
                <c:pt idx="4">
                  <c:v>15869.226000000002</c:v>
                </c:pt>
                <c:pt idx="5">
                  <c:v>66392.214000000007</c:v>
                </c:pt>
                <c:pt idx="6">
                  <c:v>367286.886</c:v>
                </c:pt>
                <c:pt idx="7">
                  <c:v>954046.19800000091</c:v>
                </c:pt>
                <c:pt idx="8">
                  <c:v>480029.94399999949</c:v>
                </c:pt>
                <c:pt idx="9">
                  <c:v>0</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Constraints!$C$24:$N$24</c:f>
              <c:numCache>
                <c:formatCode>0</c:formatCode>
                <c:ptCount val="12"/>
                <c:pt idx="0">
                  <c:v>0</c:v>
                </c:pt>
                <c:pt idx="1">
                  <c:v>57.5</c:v>
                </c:pt>
                <c:pt idx="2">
                  <c:v>0</c:v>
                </c:pt>
                <c:pt idx="3">
                  <c:v>121035</c:v>
                </c:pt>
                <c:pt idx="4">
                  <c:v>10338</c:v>
                </c:pt>
                <c:pt idx="5">
                  <c:v>0</c:v>
                </c:pt>
                <c:pt idx="6">
                  <c:v>1147.4000000000001</c:v>
                </c:pt>
                <c:pt idx="7">
                  <c:v>66142.600000000006</c:v>
                </c:pt>
                <c:pt idx="8">
                  <c:v>33039.9</c:v>
                </c:pt>
                <c:pt idx="9">
                  <c:v>0</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Constraints!$C$25:$N$25</c:f>
              <c:numCache>
                <c:formatCode>0</c:formatCode>
                <c:ptCount val="12"/>
                <c:pt idx="0">
                  <c:v>98749.800000000017</c:v>
                </c:pt>
                <c:pt idx="1">
                  <c:v>143741.69899999999</c:v>
                </c:pt>
                <c:pt idx="2">
                  <c:v>145960.77500000005</c:v>
                </c:pt>
                <c:pt idx="3">
                  <c:v>85793.683999999994</c:v>
                </c:pt>
                <c:pt idx="4">
                  <c:v>160000.88399999987</c:v>
                </c:pt>
                <c:pt idx="5">
                  <c:v>76379.78</c:v>
                </c:pt>
                <c:pt idx="6">
                  <c:v>171993.59199999992</c:v>
                </c:pt>
                <c:pt idx="7">
                  <c:v>84541.225999999966</c:v>
                </c:pt>
                <c:pt idx="8">
                  <c:v>71286.819999999992</c:v>
                </c:pt>
                <c:pt idx="9">
                  <c:v>0</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Constraints!$C$26:$N$26</c:f>
              <c:numCache>
                <c:formatCode>0</c:formatCode>
                <c:ptCount val="12"/>
                <c:pt idx="0">
                  <c:v>40343</c:v>
                </c:pt>
                <c:pt idx="1">
                  <c:v>44944</c:v>
                </c:pt>
                <c:pt idx="2">
                  <c:v>130193.5</c:v>
                </c:pt>
                <c:pt idx="3">
                  <c:v>93872.5</c:v>
                </c:pt>
                <c:pt idx="4">
                  <c:v>99759.5</c:v>
                </c:pt>
                <c:pt idx="5">
                  <c:v>42289.5</c:v>
                </c:pt>
                <c:pt idx="6">
                  <c:v>105737</c:v>
                </c:pt>
                <c:pt idx="7">
                  <c:v>70716</c:v>
                </c:pt>
                <c:pt idx="8">
                  <c:v>47318.5</c:v>
                </c:pt>
                <c:pt idx="9">
                  <c:v>0</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Constraints!$C$27:$N$27</c:f>
              <c:numCache>
                <c:formatCode>0</c:formatCode>
                <c:ptCount val="12"/>
                <c:pt idx="0">
                  <c:v>214234.49199999997</c:v>
                </c:pt>
                <c:pt idx="1">
                  <c:v>219147.73000000004</c:v>
                </c:pt>
                <c:pt idx="2">
                  <c:v>30277.905000000002</c:v>
                </c:pt>
                <c:pt idx="3">
                  <c:v>19476.878000000001</c:v>
                </c:pt>
                <c:pt idx="4">
                  <c:v>50722.584999999999</c:v>
                </c:pt>
                <c:pt idx="5">
                  <c:v>29599.396000000001</c:v>
                </c:pt>
                <c:pt idx="6">
                  <c:v>104677.29799999998</c:v>
                </c:pt>
                <c:pt idx="7">
                  <c:v>81624.127000000022</c:v>
                </c:pt>
                <c:pt idx="8">
                  <c:v>43495.341999999997</c:v>
                </c:pt>
                <c:pt idx="9">
                  <c:v>0</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Constraints!$C$28:$N$28</c:f>
              <c:numCache>
                <c:formatCode>0</c:formatCode>
                <c:ptCount val="12"/>
                <c:pt idx="0">
                  <c:v>181463</c:v>
                </c:pt>
                <c:pt idx="1">
                  <c:v>376846</c:v>
                </c:pt>
                <c:pt idx="2">
                  <c:v>309716.5</c:v>
                </c:pt>
                <c:pt idx="3">
                  <c:v>286225</c:v>
                </c:pt>
                <c:pt idx="4">
                  <c:v>489998</c:v>
                </c:pt>
                <c:pt idx="5">
                  <c:v>123174</c:v>
                </c:pt>
                <c:pt idx="6">
                  <c:v>68045</c:v>
                </c:pt>
                <c:pt idx="7">
                  <c:v>23116</c:v>
                </c:pt>
                <c:pt idx="8">
                  <c:v>270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98749.800000000017</c:v>
                </c:pt>
                <c:pt idx="1">
                  <c:v>143741.69899999999</c:v>
                </c:pt>
                <c:pt idx="2">
                  <c:v>145960.77500000005</c:v>
                </c:pt>
                <c:pt idx="3">
                  <c:v>85793.683999999994</c:v>
                </c:pt>
                <c:pt idx="4">
                  <c:v>160000.88399999987</c:v>
                </c:pt>
                <c:pt idx="5">
                  <c:v>76379.78</c:v>
                </c:pt>
                <c:pt idx="6">
                  <c:v>171993.59199999992</c:v>
                </c:pt>
                <c:pt idx="7">
                  <c:v>84541.225999999966</c:v>
                </c:pt>
                <c:pt idx="8">
                  <c:v>71286.819999999992</c:v>
                </c:pt>
                <c:pt idx="9">
                  <c:v>0</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40343</c:v>
                </c:pt>
                <c:pt idx="1">
                  <c:v>44944</c:v>
                </c:pt>
                <c:pt idx="2">
                  <c:v>130193.5</c:v>
                </c:pt>
                <c:pt idx="3">
                  <c:v>93872.5</c:v>
                </c:pt>
                <c:pt idx="4">
                  <c:v>99759.5</c:v>
                </c:pt>
                <c:pt idx="5">
                  <c:v>42289.5</c:v>
                </c:pt>
                <c:pt idx="6">
                  <c:v>105737</c:v>
                </c:pt>
                <c:pt idx="7">
                  <c:v>70716</c:v>
                </c:pt>
                <c:pt idx="8">
                  <c:v>47318.5</c:v>
                </c:pt>
                <c:pt idx="9">
                  <c:v>0</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Constraints!$C$14:$N$14</c:f>
              <c:numCache>
                <c:formatCode>0.00</c:formatCode>
                <c:ptCount val="12"/>
                <c:pt idx="0">
                  <c:v>1.5534497060914116</c:v>
                </c:pt>
                <c:pt idx="1">
                  <c:v>3.8902231612956748</c:v>
                </c:pt>
                <c:pt idx="2">
                  <c:v>4.5862248797209908</c:v>
                </c:pt>
                <c:pt idx="3">
                  <c:v>2.4921008296453571</c:v>
                </c:pt>
                <c:pt idx="4">
                  <c:v>9.338750103496686</c:v>
                </c:pt>
                <c:pt idx="5">
                  <c:v>3.0533534598740091</c:v>
                </c:pt>
                <c:pt idx="6">
                  <c:v>16.667721034747348</c:v>
                </c:pt>
                <c:pt idx="7">
                  <c:v>3.6337216092574338</c:v>
                </c:pt>
                <c:pt idx="8">
                  <c:v>5.9912828457678788</c:v>
                </c:pt>
                <c:pt idx="9">
                  <c:v>0</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Constraints!$C$15:$N$15</c:f>
              <c:numCache>
                <c:formatCode>0.00</c:formatCode>
                <c:ptCount val="12"/>
                <c:pt idx="0">
                  <c:v>0.427173346705916</c:v>
                </c:pt>
                <c:pt idx="1">
                  <c:v>0.66234001721478297</c:v>
                </c:pt>
                <c:pt idx="2">
                  <c:v>3.2609984418602749</c:v>
                </c:pt>
                <c:pt idx="3">
                  <c:v>3.0553937686317152</c:v>
                </c:pt>
                <c:pt idx="4">
                  <c:v>2.6581355214857729</c:v>
                </c:pt>
                <c:pt idx="5">
                  <c:v>1.9893984094364936</c:v>
                </c:pt>
                <c:pt idx="6">
                  <c:v>7.1581000780766919</c:v>
                </c:pt>
                <c:pt idx="7">
                  <c:v>3.2291219603021761</c:v>
                </c:pt>
                <c:pt idx="8">
                  <c:v>3.1773946562280573</c:v>
                </c:pt>
                <c:pt idx="9">
                  <c:v>0</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214234.49199999997</c:v>
                </c:pt>
                <c:pt idx="1">
                  <c:v>219147.73000000004</c:v>
                </c:pt>
                <c:pt idx="2">
                  <c:v>30277.905000000002</c:v>
                </c:pt>
                <c:pt idx="3">
                  <c:v>19476.878000000001</c:v>
                </c:pt>
                <c:pt idx="4">
                  <c:v>50722.584999999999</c:v>
                </c:pt>
                <c:pt idx="5">
                  <c:v>29599.396000000001</c:v>
                </c:pt>
                <c:pt idx="6">
                  <c:v>104677.29799999998</c:v>
                </c:pt>
                <c:pt idx="7">
                  <c:v>81624.127000000022</c:v>
                </c:pt>
                <c:pt idx="8">
                  <c:v>43495.341999999997</c:v>
                </c:pt>
                <c:pt idx="9">
                  <c:v>0</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181463</c:v>
                </c:pt>
                <c:pt idx="1">
                  <c:v>376846</c:v>
                </c:pt>
                <c:pt idx="2">
                  <c:v>309716.5</c:v>
                </c:pt>
                <c:pt idx="3">
                  <c:v>286225</c:v>
                </c:pt>
                <c:pt idx="4">
                  <c:v>489998</c:v>
                </c:pt>
                <c:pt idx="5">
                  <c:v>123174</c:v>
                </c:pt>
                <c:pt idx="6">
                  <c:v>68045</c:v>
                </c:pt>
                <c:pt idx="7">
                  <c:v>23116</c:v>
                </c:pt>
                <c:pt idx="8">
                  <c:v>270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Constraints!$C$16:$N$16</c:f>
              <c:numCache>
                <c:formatCode>0.00</c:formatCode>
                <c:ptCount val="12"/>
                <c:pt idx="0">
                  <c:v>14.229678543483317</c:v>
                </c:pt>
                <c:pt idx="1">
                  <c:v>15.551011579373775</c:v>
                </c:pt>
                <c:pt idx="2">
                  <c:v>1.1473998822195841</c:v>
                </c:pt>
                <c:pt idx="3">
                  <c:v>1.6763422932440324</c:v>
                </c:pt>
                <c:pt idx="4">
                  <c:v>4.1327613477907086</c:v>
                </c:pt>
                <c:pt idx="5">
                  <c:v>1.7285727223844496</c:v>
                </c:pt>
                <c:pt idx="6">
                  <c:v>13.526701170898034</c:v>
                </c:pt>
                <c:pt idx="7">
                  <c:v>5.8940445505561039</c:v>
                </c:pt>
                <c:pt idx="8">
                  <c:v>3.3054107454925221</c:v>
                </c:pt>
                <c:pt idx="9">
                  <c:v>0</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Constraints!$C$17:$N$17</c:f>
              <c:numCache>
                <c:formatCode>0.00</c:formatCode>
                <c:ptCount val="12"/>
                <c:pt idx="0">
                  <c:v>8.9346784592107902</c:v>
                </c:pt>
                <c:pt idx="1">
                  <c:v>23.682620672881391</c:v>
                </c:pt>
                <c:pt idx="2">
                  <c:v>4.5870064839573708</c:v>
                </c:pt>
                <c:pt idx="3">
                  <c:v>9.4300875856797752</c:v>
                </c:pt>
                <c:pt idx="4">
                  <c:v>23.050810898251907</c:v>
                </c:pt>
                <c:pt idx="5">
                  <c:v>3.8581018203643258</c:v>
                </c:pt>
                <c:pt idx="6">
                  <c:v>5.7706270996951083</c:v>
                </c:pt>
                <c:pt idx="7">
                  <c:v>0.98070822882658903</c:v>
                </c:pt>
                <c:pt idx="8">
                  <c:v>1.6924441999999998E-2</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Constraints!$C$23:$N$23</c:f>
              <c:numCache>
                <c:formatCode>0</c:formatCode>
                <c:ptCount val="12"/>
                <c:pt idx="0">
                  <c:v>94725.378999999986</c:v>
                </c:pt>
                <c:pt idx="1">
                  <c:v>61499.715000000011</c:v>
                </c:pt>
                <c:pt idx="2">
                  <c:v>118130.26700000001</c:v>
                </c:pt>
                <c:pt idx="3">
                  <c:v>53847.741999999984</c:v>
                </c:pt>
                <c:pt idx="4">
                  <c:v>15869.226000000002</c:v>
                </c:pt>
                <c:pt idx="5">
                  <c:v>66392.214000000007</c:v>
                </c:pt>
                <c:pt idx="6">
                  <c:v>367286.886</c:v>
                </c:pt>
                <c:pt idx="7">
                  <c:v>954046.19800000091</c:v>
                </c:pt>
                <c:pt idx="8">
                  <c:v>480029.94399999949</c:v>
                </c:pt>
                <c:pt idx="9">
                  <c:v>0</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Constraints!$C$24:$N$24</c:f>
              <c:numCache>
                <c:formatCode>0</c:formatCode>
                <c:ptCount val="12"/>
                <c:pt idx="0">
                  <c:v>0</c:v>
                </c:pt>
                <c:pt idx="1">
                  <c:v>57.5</c:v>
                </c:pt>
                <c:pt idx="2">
                  <c:v>0</c:v>
                </c:pt>
                <c:pt idx="3">
                  <c:v>121035</c:v>
                </c:pt>
                <c:pt idx="4">
                  <c:v>10338</c:v>
                </c:pt>
                <c:pt idx="5">
                  <c:v>0</c:v>
                </c:pt>
                <c:pt idx="6">
                  <c:v>1147.4000000000001</c:v>
                </c:pt>
                <c:pt idx="7">
                  <c:v>66142.600000000006</c:v>
                </c:pt>
                <c:pt idx="8">
                  <c:v>33039.9</c:v>
                </c:pt>
                <c:pt idx="9">
                  <c:v>0</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Constraints!$C$12:$N$12</c:f>
              <c:numCache>
                <c:formatCode>0.00</c:formatCode>
                <c:ptCount val="12"/>
                <c:pt idx="0">
                  <c:v>18.945077707727062</c:v>
                </c:pt>
                <c:pt idx="1">
                  <c:v>8.5645842201472231</c:v>
                </c:pt>
                <c:pt idx="2">
                  <c:v>19.337303949604422</c:v>
                </c:pt>
                <c:pt idx="3">
                  <c:v>7.2997200166260878</c:v>
                </c:pt>
                <c:pt idx="4">
                  <c:v>4.0255028317454151</c:v>
                </c:pt>
                <c:pt idx="5">
                  <c:v>17.073265966228753</c:v>
                </c:pt>
                <c:pt idx="6">
                  <c:v>103.5861969760152</c:v>
                </c:pt>
                <c:pt idx="7">
                  <c:v>342.63912496034879</c:v>
                </c:pt>
                <c:pt idx="8">
                  <c:v>167.60301519948513</c:v>
                </c:pt>
                <c:pt idx="9">
                  <c:v>0</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Constraints!$C$13:$N$13</c:f>
              <c:numCache>
                <c:formatCode>0.00</c:formatCode>
                <c:ptCount val="12"/>
                <c:pt idx="0">
                  <c:v>0</c:v>
                </c:pt>
                <c:pt idx="1">
                  <c:v>9.6557744688038124E-3</c:v>
                </c:pt>
                <c:pt idx="2">
                  <c:v>0</c:v>
                </c:pt>
                <c:pt idx="3">
                  <c:v>2.4656020643497385</c:v>
                </c:pt>
                <c:pt idx="4">
                  <c:v>0.35200301857870725</c:v>
                </c:pt>
                <c:pt idx="5">
                  <c:v>0</c:v>
                </c:pt>
                <c:pt idx="6">
                  <c:v>0.42185769201647977</c:v>
                </c:pt>
                <c:pt idx="7">
                  <c:v>2.0496701462161746</c:v>
                </c:pt>
                <c:pt idx="8">
                  <c:v>3.6684651524965832</c:v>
                </c:pt>
                <c:pt idx="9">
                  <c:v>0</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Reserves'!$C$3:$N$3</c:f>
              <c:numCache>
                <c:formatCode>0.00</c:formatCode>
                <c:ptCount val="12"/>
                <c:pt idx="0">
                  <c:v>8.1013654526010004E-2</c:v>
                </c:pt>
                <c:pt idx="1">
                  <c:v>8.6089202474869994E-2</c:v>
                </c:pt>
                <c:pt idx="2">
                  <c:v>7.709395100244E-2</c:v>
                </c:pt>
                <c:pt idx="3">
                  <c:v>0.12121640464457781</c:v>
                </c:pt>
                <c:pt idx="4">
                  <c:v>0.20528211360668996</c:v>
                </c:pt>
                <c:pt idx="5">
                  <c:v>0.48768029778053001</c:v>
                </c:pt>
                <c:pt idx="6">
                  <c:v>1.4036781327857297</c:v>
                </c:pt>
                <c:pt idx="7">
                  <c:v>2.1694969694317403</c:v>
                </c:pt>
                <c:pt idx="8">
                  <c:v>0.45748206614526005</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Reserves'!$C$4:$N$4</c:f>
              <c:numCache>
                <c:formatCode>0.00</c:formatCode>
                <c:ptCount val="12"/>
                <c:pt idx="0">
                  <c:v>0.25924940598818991</c:v>
                </c:pt>
                <c:pt idx="1">
                  <c:v>0.27856115008969001</c:v>
                </c:pt>
                <c:pt idx="2">
                  <c:v>1.5392264474999998E-3</c:v>
                </c:pt>
                <c:pt idx="3">
                  <c:v>6.6554332414299998E-3</c:v>
                </c:pt>
                <c:pt idx="4">
                  <c:v>0.69297155603071003</c:v>
                </c:pt>
                <c:pt idx="5">
                  <c:v>-1.2771548300399969E-2</c:v>
                </c:pt>
                <c:pt idx="6">
                  <c:v>2.0009698772573001</c:v>
                </c:pt>
                <c:pt idx="7">
                  <c:v>0.15227327649104994</c:v>
                </c:pt>
                <c:pt idx="8">
                  <c:v>0.31725250575100006</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Reserves'!$C$5:$N$5</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Reserves'!$C$10:$N$10</c:f>
              <c:numCache>
                <c:formatCode>_-* #,##0_-;\-* #,##0_-;_-* "-"??_-;_-@_-</c:formatCode>
                <c:ptCount val="12"/>
                <c:pt idx="0">
                  <c:v>-4227.1740000000009</c:v>
                </c:pt>
                <c:pt idx="1">
                  <c:v>-5172.8939999999984</c:v>
                </c:pt>
                <c:pt idx="2">
                  <c:v>-2451.5390000000007</c:v>
                </c:pt>
                <c:pt idx="3">
                  <c:v>-2436.0190000000002</c:v>
                </c:pt>
                <c:pt idx="4">
                  <c:v>-3864.8510000000006</c:v>
                </c:pt>
                <c:pt idx="5">
                  <c:v>-9287.5849999999991</c:v>
                </c:pt>
                <c:pt idx="6">
                  <c:v>-13037.127999999999</c:v>
                </c:pt>
                <c:pt idx="7">
                  <c:v>-13148.241999999998</c:v>
                </c:pt>
                <c:pt idx="8">
                  <c:v>-13215.246999999999</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Reserves'!$C$11:$N$11</c:f>
              <c:numCache>
                <c:formatCode>_-* #,##0_-;\-* #,##0_-;_-* "-"??_-;_-@_-</c:formatCode>
                <c:ptCount val="12"/>
                <c:pt idx="0">
                  <c:v>-32922.5</c:v>
                </c:pt>
                <c:pt idx="1">
                  <c:v>-60759</c:v>
                </c:pt>
                <c:pt idx="2">
                  <c:v>-1300</c:v>
                </c:pt>
                <c:pt idx="3">
                  <c:v>-9050</c:v>
                </c:pt>
                <c:pt idx="4">
                  <c:v>-114611</c:v>
                </c:pt>
                <c:pt idx="5">
                  <c:v>-48516</c:v>
                </c:pt>
                <c:pt idx="6">
                  <c:v>-208479</c:v>
                </c:pt>
                <c:pt idx="7">
                  <c:v>-39100</c:v>
                </c:pt>
                <c:pt idx="8">
                  <c:v>-28671</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'Fast Reserve'!$C$17:$N$17</c:f>
              <c:numCache>
                <c:formatCode>#,##0</c:formatCode>
                <c:ptCount val="12"/>
                <c:pt idx="0">
                  <c:v>0</c:v>
                </c:pt>
                <c:pt idx="1">
                  <c:v>0</c:v>
                </c:pt>
                <c:pt idx="2">
                  <c:v>0</c:v>
                </c:pt>
                <c:pt idx="3">
                  <c:v>0</c:v>
                </c:pt>
                <c:pt idx="4" formatCode="_-* #,##0_-;\-* #,##0_-;_-* &quot;-&quot;??_-;_-@_-">
                  <c:v>0</c:v>
                </c:pt>
                <c:pt idx="5" formatCode="_-* #,##0_-;\-* #,##0_-;_-* &quot;-&quot;??_-;_-@_-">
                  <c:v>0</c:v>
                </c:pt>
                <c:pt idx="6" formatCode="_-* #,##0_-;\-* #,##0_-;_-* &quot;-&quot;??_-;_-@_-">
                  <c:v>0</c:v>
                </c:pt>
                <c:pt idx="7" formatCode="_-* #,##0_-;\-* #,##0_-;_-* &quot;-&quot;??_-;_-@_-">
                  <c:v>0</c:v>
                </c:pt>
                <c:pt idx="8" formatCode="_-* #,##0_-;\-* #,##0_-;_-* &quot;-&quot;??_-;_-@_-">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'Fast Reserve'!$C$18:$N$18</c:f>
              <c:numCache>
                <c:formatCode>#,##0</c:formatCode>
                <c:ptCount val="12"/>
                <c:pt idx="0">
                  <c:v>0</c:v>
                </c:pt>
                <c:pt idx="1">
                  <c:v>0</c:v>
                </c:pt>
                <c:pt idx="2">
                  <c:v>0</c:v>
                </c:pt>
                <c:pt idx="3">
                  <c:v>0</c:v>
                </c:pt>
                <c:pt idx="4" formatCode="_-* #,##0_-;\-* #,##0_-;_-* &quot;-&quot;??_-;_-@_-">
                  <c:v>0</c:v>
                </c:pt>
                <c:pt idx="5" formatCode="_-* #,##0_-;\-* #,##0_-;_-* &quot;-&quot;??_-;_-@_-">
                  <c:v>0</c:v>
                </c:pt>
                <c:pt idx="6" formatCode="_-* #,##0_-;\-* #,##0_-;_-* &quot;-&quot;??_-;_-@_-">
                  <c:v>0</c:v>
                </c:pt>
                <c:pt idx="7" formatCode="_-* #,##0_-;\-* #,##0_-;_-* &quot;-&quot;??_-;_-@_-">
                  <c:v>0</c:v>
                </c:pt>
                <c:pt idx="8" formatCode="_-* #,##0_-;\-* #,##0_-;_-* &quot;-&quot;??_-;_-@_-">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'Fast Reserve'!$C$19:$N$19</c:f>
              <c:numCache>
                <c:formatCode>#,##0</c:formatCode>
                <c:ptCount val="12"/>
                <c:pt idx="0">
                  <c:v>305472.15999999997</c:v>
                </c:pt>
                <c:pt idx="1">
                  <c:v>288383.7</c:v>
                </c:pt>
                <c:pt idx="2">
                  <c:v>267827.55</c:v>
                </c:pt>
                <c:pt idx="3">
                  <c:v>274413.59999999998</c:v>
                </c:pt>
                <c:pt idx="4" formatCode="_-* #,##0_-;\-* #,##0_-;_-* &quot;-&quot;??_-;_-@_-">
                  <c:v>259297.96</c:v>
                </c:pt>
                <c:pt idx="5" formatCode="_-* #,##0_-;\-* #,##0_-;_-* &quot;-&quot;??_-;_-@_-">
                  <c:v>251172.76</c:v>
                </c:pt>
                <c:pt idx="6" formatCode="_-* #,##0_-;\-* #,##0_-;_-* &quot;-&quot;??_-;_-@_-">
                  <c:v>257613.31</c:v>
                </c:pt>
                <c:pt idx="7" formatCode="_-* #,##0_-;\-* #,##0_-;_-* &quot;-&quot;??_-;_-@_-">
                  <c:v>280942.55</c:v>
                </c:pt>
                <c:pt idx="8" formatCode="_-* #,##0_-;\-* #,##0_-;_-* &quot;-&quot;??_-;_-@_-">
                  <c:v>271073.09999999998</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BM - Fast Reserves</c:v>
                </c:pt>
              </c:strCache>
            </c:strRef>
          </c:tx>
          <c:spPr>
            <a:solidFill>
              <a:schemeClr val="accent1"/>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Reserve'!$C$3:$N$3</c:f>
              <c:numCache>
                <c:formatCode>0.00</c:formatCode>
                <c:ptCount val="12"/>
                <c:pt idx="0">
                  <c:v>0.52739156813696997</c:v>
                </c:pt>
                <c:pt idx="1">
                  <c:v>0.46608196085922998</c:v>
                </c:pt>
                <c:pt idx="2">
                  <c:v>0.49178730946468996</c:v>
                </c:pt>
                <c:pt idx="3">
                  <c:v>0.51154057081915549</c:v>
                </c:pt>
                <c:pt idx="4">
                  <c:v>0.53450666773319999</c:v>
                </c:pt>
                <c:pt idx="5">
                  <c:v>0.92114107618947005</c:v>
                </c:pt>
                <c:pt idx="6">
                  <c:v>1.6195669147660203</c:v>
                </c:pt>
                <c:pt idx="7">
                  <c:v>2.2448770282428399</c:v>
                </c:pt>
                <c:pt idx="8">
                  <c:v>1.9644907385974899</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Hydro Spin Gen No LF (Commercial)</c:v>
                </c:pt>
              </c:strCache>
            </c:strRef>
          </c:tx>
          <c:spPr>
            <a:solidFill>
              <a:schemeClr val="accent2"/>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Reserve'!$C$4:$N$4</c:f>
              <c:numCache>
                <c:formatCode>0.00</c:formatCode>
                <c:ptCount val="12"/>
                <c:pt idx="0">
                  <c:v>8.3252928500000003</c:v>
                </c:pt>
                <c:pt idx="1">
                  <c:v>7.8495441599999989</c:v>
                </c:pt>
                <c:pt idx="2">
                  <c:v>7.2292024499999998</c:v>
                </c:pt>
                <c:pt idx="3">
                  <c:v>7.3854200100000007</c:v>
                </c:pt>
                <c:pt idx="4">
                  <c:v>7.0446949800000001</c:v>
                </c:pt>
                <c:pt idx="5">
                  <c:v>6.7739646100000011</c:v>
                </c:pt>
                <c:pt idx="6">
                  <c:v>6.9014753600000009</c:v>
                </c:pt>
                <c:pt idx="7">
                  <c:v>7.4898966800000002</c:v>
                </c:pt>
                <c:pt idx="8">
                  <c:v>7.2983261899999992</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BM Optional Fast Reserve (Commercial)</c:v>
                </c:pt>
              </c:strCache>
            </c:strRef>
          </c:tx>
          <c:spPr>
            <a:solidFill>
              <a:schemeClr val="accent3"/>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Reserve'!$C$5:$N$5</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Reserve'!$C$6:$N$6</c:f>
              <c:numCache>
                <c:formatCode>0.00</c:formatCode>
                <c:ptCount val="12"/>
                <c:pt idx="0">
                  <c:v>3.8069166799999996</c:v>
                </c:pt>
                <c:pt idx="1">
                  <c:v>4.20998304</c:v>
                </c:pt>
                <c:pt idx="2">
                  <c:v>3.8608898099999998</c:v>
                </c:pt>
                <c:pt idx="3">
                  <c:v>3.4575174399999997</c:v>
                </c:pt>
                <c:pt idx="4">
                  <c:v>2.79863726</c:v>
                </c:pt>
                <c:pt idx="5">
                  <c:v>2.4990258399999994</c:v>
                </c:pt>
                <c:pt idx="6">
                  <c:v>2.6062195499999992</c:v>
                </c:pt>
                <c:pt idx="7">
                  <c:v>3.6986161700000002</c:v>
                </c:pt>
                <c:pt idx="8">
                  <c:v>2.7875807799999999</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Reserve'!$C$7:$N$7</c:f>
              <c:numCache>
                <c:formatCode>0.00</c:formatCode>
                <c:ptCount val="12"/>
                <c:pt idx="0">
                  <c:v>4.4965038499999999</c:v>
                </c:pt>
                <c:pt idx="1">
                  <c:v>7.1241157500000005</c:v>
                </c:pt>
                <c:pt idx="2">
                  <c:v>8.2931307099999998</c:v>
                </c:pt>
                <c:pt idx="3">
                  <c:v>9.7495549456710151</c:v>
                </c:pt>
                <c:pt idx="4">
                  <c:v>6.5179098900000021</c:v>
                </c:pt>
                <c:pt idx="5">
                  <c:v>6.3109027700000002</c:v>
                </c:pt>
                <c:pt idx="6">
                  <c:v>6.2763259700000003</c:v>
                </c:pt>
                <c:pt idx="7">
                  <c:v>9.6584722499999991</c:v>
                </c:pt>
                <c:pt idx="8">
                  <c:v>9.9408577200000003</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BM Firm Fast Reserve (Tendered)</c:v>
                </c:pt>
              </c:strCache>
            </c:strRef>
          </c:tx>
          <c:spPr>
            <a:solidFill>
              <a:schemeClr val="accent6"/>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Reserve'!$C$8:$N$8</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Reserve'!$C$9:$N$9</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Reserve'!$C$10:$N$10</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categories'!$C$18:$N$18</c:f>
              <c:numCache>
                <c:formatCode>#,##0</c:formatCode>
                <c:ptCount val="12"/>
                <c:pt idx="0">
                  <c:v>19705.283999999996</c:v>
                </c:pt>
                <c:pt idx="1">
                  <c:v>123733.89000000001</c:v>
                </c:pt>
                <c:pt idx="2">
                  <c:v>-18201.544000000009</c:v>
                </c:pt>
                <c:pt idx="3">
                  <c:v>-11564.776999999995</c:v>
                </c:pt>
                <c:pt idx="4">
                  <c:v>89447.024000000005</c:v>
                </c:pt>
                <c:pt idx="5">
                  <c:v>-71398.278999999995</c:v>
                </c:pt>
                <c:pt idx="6">
                  <c:v>-39534.723999999995</c:v>
                </c:pt>
                <c:pt idx="7">
                  <c:v>47543.489000000016</c:v>
                </c:pt>
                <c:pt idx="8">
                  <c:v>-32065.707999999999</c:v>
                </c:pt>
                <c:pt idx="9">
                  <c:v>0</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categories'!$C$19:$N$19</c:f>
              <c:numCache>
                <c:formatCode>#,##0</c:formatCode>
                <c:ptCount val="12"/>
                <c:pt idx="0">
                  <c:v>549290.88599999994</c:v>
                </c:pt>
                <c:pt idx="1">
                  <c:v>649958.18400000001</c:v>
                </c:pt>
                <c:pt idx="2">
                  <c:v>495161.62100000004</c:v>
                </c:pt>
                <c:pt idx="3">
                  <c:v>518558.364</c:v>
                </c:pt>
                <c:pt idx="4">
                  <c:v>571333.11699999997</c:v>
                </c:pt>
                <c:pt idx="5">
                  <c:v>376156.83999999991</c:v>
                </c:pt>
                <c:pt idx="6">
                  <c:v>645622.90700000012</c:v>
                </c:pt>
                <c:pt idx="7">
                  <c:v>848240.92800000007</c:v>
                </c:pt>
                <c:pt idx="8">
                  <c:v>569093.63800000004</c:v>
                </c:pt>
                <c:pt idx="9">
                  <c:v>0</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categories'!$C$20:$N$20</c:f>
              <c:numCache>
                <c:formatCode>#,##0</c:formatCode>
                <c:ptCount val="12"/>
                <c:pt idx="0">
                  <c:v>11713.076000000001</c:v>
                </c:pt>
                <c:pt idx="1">
                  <c:v>1548.1660000000002</c:v>
                </c:pt>
                <c:pt idx="2">
                  <c:v>2810.8320000000003</c:v>
                </c:pt>
                <c:pt idx="3">
                  <c:v>2749.6660000000002</c:v>
                </c:pt>
                <c:pt idx="4">
                  <c:v>1103.3330000000001</c:v>
                </c:pt>
                <c:pt idx="5">
                  <c:v>28139.032999999999</c:v>
                </c:pt>
                <c:pt idx="6">
                  <c:v>4301.317</c:v>
                </c:pt>
                <c:pt idx="7">
                  <c:v>12868.175000000003</c:v>
                </c:pt>
                <c:pt idx="8">
                  <c:v>2990.9169999999999</c:v>
                </c:pt>
                <c:pt idx="9">
                  <c:v>0</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categories'!$C$21:$N$21</c:f>
              <c:numCache>
                <c:formatCode>#,##0</c:formatCode>
                <c:ptCount val="12"/>
                <c:pt idx="0">
                  <c:v>629515.67100000009</c:v>
                </c:pt>
                <c:pt idx="1">
                  <c:v>824473.64400000009</c:v>
                </c:pt>
                <c:pt idx="2">
                  <c:v>734278.94700000004</c:v>
                </c:pt>
                <c:pt idx="3">
                  <c:v>660250.804</c:v>
                </c:pt>
                <c:pt idx="4">
                  <c:v>826688.19499999983</c:v>
                </c:pt>
                <c:pt idx="5">
                  <c:v>337834.89</c:v>
                </c:pt>
                <c:pt idx="6">
                  <c:v>818887.17599999986</c:v>
                </c:pt>
                <c:pt idx="7">
                  <c:v>1280186.1509999998</c:v>
                </c:pt>
                <c:pt idx="8">
                  <c:v>675440.50600000017</c:v>
                </c:pt>
                <c:pt idx="9">
                  <c:v>0</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categories'!$C$22:$N$22</c:f>
              <c:numCache>
                <c:formatCode>#,##0</c:formatCode>
                <c:ptCount val="12"/>
                <c:pt idx="0">
                  <c:v>734095.89199999988</c:v>
                </c:pt>
                <c:pt idx="1">
                  <c:v>956772.03299999994</c:v>
                </c:pt>
                <c:pt idx="2">
                  <c:v>423168.35200000007</c:v>
                </c:pt>
                <c:pt idx="3">
                  <c:v>247539.54100000006</c:v>
                </c:pt>
                <c:pt idx="4">
                  <c:v>357451.31599999993</c:v>
                </c:pt>
                <c:pt idx="5">
                  <c:v>270089.31600000005</c:v>
                </c:pt>
                <c:pt idx="6">
                  <c:v>980260.6129999999</c:v>
                </c:pt>
                <c:pt idx="7">
                  <c:v>1385132.3019999999</c:v>
                </c:pt>
                <c:pt idx="8">
                  <c:v>800095.99300000025</c:v>
                </c:pt>
                <c:pt idx="9">
                  <c:v>0</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categories'!$C$23:$N$23</c:f>
              <c:numCache>
                <c:formatCode>#,##0</c:formatCode>
                <c:ptCount val="12"/>
                <c:pt idx="0">
                  <c:v>-37149.673999999985</c:v>
                </c:pt>
                <c:pt idx="1">
                  <c:v>-65931.894</c:v>
                </c:pt>
                <c:pt idx="2">
                  <c:v>-3751.5390000000002</c:v>
                </c:pt>
                <c:pt idx="3">
                  <c:v>-11486.018999999998</c:v>
                </c:pt>
                <c:pt idx="4">
                  <c:v>-118475.85100000001</c:v>
                </c:pt>
                <c:pt idx="5">
                  <c:v>-57803.585000000006</c:v>
                </c:pt>
                <c:pt idx="6">
                  <c:v>-221516.12799999997</c:v>
                </c:pt>
                <c:pt idx="7">
                  <c:v>-52248.241999999998</c:v>
                </c:pt>
                <c:pt idx="8">
                  <c:v>-41886.247000000003</c:v>
                </c:pt>
                <c:pt idx="9">
                  <c:v>0</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categories'!$C$24:$N$24</c:f>
              <c:numCache>
                <c:formatCode>#,##0</c:formatCode>
                <c:ptCount val="12"/>
                <c:pt idx="0">
                  <c:v>14345.753999999997</c:v>
                </c:pt>
                <c:pt idx="1">
                  <c:v>14212.022000000001</c:v>
                </c:pt>
                <c:pt idx="2">
                  <c:v>11799.953</c:v>
                </c:pt>
                <c:pt idx="3">
                  <c:v>8435.8760000000002</c:v>
                </c:pt>
                <c:pt idx="4">
                  <c:v>11144.665000000003</c:v>
                </c:pt>
                <c:pt idx="5">
                  <c:v>8450.867000000002</c:v>
                </c:pt>
                <c:pt idx="6">
                  <c:v>13223.607999999997</c:v>
                </c:pt>
                <c:pt idx="7">
                  <c:v>20974.983</c:v>
                </c:pt>
                <c:pt idx="8">
                  <c:v>14975.618999999999</c:v>
                </c:pt>
                <c:pt idx="9">
                  <c:v>0</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categories'!$C$25:$N$25</c:f>
              <c:numCache>
                <c:formatCode>#,##0</c:formatCode>
                <c:ptCount val="12"/>
                <c:pt idx="0">
                  <c:v>267500.63299999997</c:v>
                </c:pt>
                <c:pt idx="1">
                  <c:v>260104.00900000002</c:v>
                </c:pt>
                <c:pt idx="2">
                  <c:v>370251.58899999992</c:v>
                </c:pt>
                <c:pt idx="3">
                  <c:v>338556.59300000011</c:v>
                </c:pt>
                <c:pt idx="4">
                  <c:v>356027.06200000003</c:v>
                </c:pt>
                <c:pt idx="5">
                  <c:v>352963.761</c:v>
                </c:pt>
                <c:pt idx="6">
                  <c:v>381778.08399999992</c:v>
                </c:pt>
                <c:pt idx="7">
                  <c:v>129610.72200000001</c:v>
                </c:pt>
                <c:pt idx="8">
                  <c:v>208970.48399999994</c:v>
                </c:pt>
                <c:pt idx="9">
                  <c:v>0</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categories'!$C$26:$N$26</c:f>
              <c:numCache>
                <c:formatCode>#,##0</c:formatCode>
                <c:ptCount val="12"/>
                <c:pt idx="0">
                  <c:v>-61004.178</c:v>
                </c:pt>
                <c:pt idx="1">
                  <c:v>-11078.945</c:v>
                </c:pt>
                <c:pt idx="2">
                  <c:v>3785.6729999999993</c:v>
                </c:pt>
                <c:pt idx="3">
                  <c:v>33832.589000000007</c:v>
                </c:pt>
                <c:pt idx="4">
                  <c:v>18018.198999999997</c:v>
                </c:pt>
                <c:pt idx="5">
                  <c:v>-115138.99899999998</c:v>
                </c:pt>
                <c:pt idx="6">
                  <c:v>-148607.40599999999</c:v>
                </c:pt>
                <c:pt idx="7">
                  <c:v>-111267.71200000001</c:v>
                </c:pt>
                <c:pt idx="8">
                  <c:v>-130593.51700000002</c:v>
                </c:pt>
                <c:pt idx="9">
                  <c:v>0</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Response!$C$3:$N$3</c:f>
              <c:numCache>
                <c:formatCode>0.00</c:formatCode>
                <c:ptCount val="12"/>
                <c:pt idx="0">
                  <c:v>5.2945179156842395</c:v>
                </c:pt>
                <c:pt idx="1">
                  <c:v>8.128249498209879</c:v>
                </c:pt>
                <c:pt idx="2">
                  <c:v>12.413800578364009</c:v>
                </c:pt>
                <c:pt idx="3">
                  <c:v>8.4949554744822571</c:v>
                </c:pt>
                <c:pt idx="4">
                  <c:v>16.056401892684683</c:v>
                </c:pt>
                <c:pt idx="5">
                  <c:v>14.394278490351549</c:v>
                </c:pt>
                <c:pt idx="6">
                  <c:v>19.790363613455664</c:v>
                </c:pt>
                <c:pt idx="7">
                  <c:v>10.290922750660702</c:v>
                </c:pt>
                <c:pt idx="8">
                  <c:v>7.4278331349014106</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Response!$C$4:$N$4</c:f>
              <c:numCache>
                <c:formatCode>0.00</c:formatCode>
                <c:ptCount val="12"/>
                <c:pt idx="0">
                  <c:v>3.0054811500000009</c:v>
                </c:pt>
                <c:pt idx="1">
                  <c:v>3.0888400300000005</c:v>
                </c:pt>
                <c:pt idx="2">
                  <c:v>3.7749496599999994</c:v>
                </c:pt>
                <c:pt idx="3">
                  <c:v>3.6175552300000007</c:v>
                </c:pt>
                <c:pt idx="4">
                  <c:v>3.7326573999999995</c:v>
                </c:pt>
                <c:pt idx="5">
                  <c:v>3.6176550799999996</c:v>
                </c:pt>
                <c:pt idx="6">
                  <c:v>4.2849511500000004</c:v>
                </c:pt>
                <c:pt idx="7">
                  <c:v>1.8389353399999999</c:v>
                </c:pt>
                <c:pt idx="8">
                  <c:v>2.4366931900000002</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Response!$C$5:$N$5</c:f>
              <c:numCache>
                <c:formatCode>0.00</c:formatCode>
                <c:ptCount val="12"/>
                <c:pt idx="0">
                  <c:v>5.3667800000000002E-2</c:v>
                </c:pt>
                <c:pt idx="1">
                  <c:v>9.8550200000000004E-2</c:v>
                </c:pt>
                <c:pt idx="2">
                  <c:v>0.18177727999999999</c:v>
                </c:pt>
                <c:pt idx="3">
                  <c:v>0.23258542999999995</c:v>
                </c:pt>
                <c:pt idx="4">
                  <c:v>0.31932365000000001</c:v>
                </c:pt>
                <c:pt idx="5">
                  <c:v>0.21466941000000003</c:v>
                </c:pt>
                <c:pt idx="6">
                  <c:v>0.13952509999999999</c:v>
                </c:pt>
                <c:pt idx="7">
                  <c:v>2.1516500000000004E-2</c:v>
                </c:pt>
                <c:pt idx="8">
                  <c:v>7.6295499999999988E-2</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Response!$C$6:$N$6</c:f>
              <c:numCache>
                <c:formatCode>0.00</c:formatCode>
                <c:ptCount val="12"/>
                <c:pt idx="0">
                  <c:v>0.34190583999999996</c:v>
                </c:pt>
                <c:pt idx="1">
                  <c:v>0.34549798000000009</c:v>
                </c:pt>
                <c:pt idx="2">
                  <c:v>0.43653317999999991</c:v>
                </c:pt>
                <c:pt idx="3">
                  <c:v>0.52805924000000004</c:v>
                </c:pt>
                <c:pt idx="4">
                  <c:v>0.54530622000000017</c:v>
                </c:pt>
                <c:pt idx="5">
                  <c:v>-0.36059404000000006</c:v>
                </c:pt>
                <c:pt idx="6">
                  <c:v>0.74086143000000015</c:v>
                </c:pt>
                <c:pt idx="7">
                  <c:v>-0.46895778999999982</c:v>
                </c:pt>
                <c:pt idx="8">
                  <c:v>-2.4843860000000016E-2</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Response!$C$7:$N$7</c:f>
              <c:numCache>
                <c:formatCode>0.00</c:formatCode>
                <c:ptCount val="12"/>
                <c:pt idx="0">
                  <c:v>-0.12311420999999999</c:v>
                </c:pt>
                <c:pt idx="1">
                  <c:v>2.652564E-2</c:v>
                </c:pt>
                <c:pt idx="2">
                  <c:v>5.6903359999999993E-2</c:v>
                </c:pt>
                <c:pt idx="3">
                  <c:v>5.2167069999999989E-2</c:v>
                </c:pt>
                <c:pt idx="4">
                  <c:v>2.5167980000000003E-2</c:v>
                </c:pt>
                <c:pt idx="5">
                  <c:v>3.0161139999999993E-2</c:v>
                </c:pt>
                <c:pt idx="6">
                  <c:v>0.18469073999999999</c:v>
                </c:pt>
                <c:pt idx="7">
                  <c:v>3.8152910000000005E-2</c:v>
                </c:pt>
                <c:pt idx="8">
                  <c:v>0.16229809000000001</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Response!$C$8:$N$8</c:f>
              <c:numCache>
                <c:formatCode>0.00</c:formatCode>
                <c:ptCount val="12"/>
                <c:pt idx="0">
                  <c:v>0.98165267000000012</c:v>
                </c:pt>
                <c:pt idx="1">
                  <c:v>0.41103382999999988</c:v>
                </c:pt>
                <c:pt idx="2">
                  <c:v>0.86599857000000013</c:v>
                </c:pt>
                <c:pt idx="3">
                  <c:v>1.5058382499999998</c:v>
                </c:pt>
                <c:pt idx="4">
                  <c:v>1.6938844300000002</c:v>
                </c:pt>
                <c:pt idx="5">
                  <c:v>0.63314530000000002</c:v>
                </c:pt>
                <c:pt idx="6">
                  <c:v>0.28043667999999999</c:v>
                </c:pt>
                <c:pt idx="7">
                  <c:v>7.0659999999999994E-3</c:v>
                </c:pt>
                <c:pt idx="8">
                  <c:v>0.14697916999999999</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Response!$C$9:$N$9</c:f>
              <c:numCache>
                <c:formatCode>0.00</c:formatCode>
                <c:ptCount val="12"/>
                <c:pt idx="0">
                  <c:v>0.13505497000000002</c:v>
                </c:pt>
                <c:pt idx="1">
                  <c:v>8.8834759999999999E-2</c:v>
                </c:pt>
                <c:pt idx="2">
                  <c:v>0.18695659000000001</c:v>
                </c:pt>
                <c:pt idx="3">
                  <c:v>0.31122985999999997</c:v>
                </c:pt>
                <c:pt idx="4">
                  <c:v>0.27356520000000001</c:v>
                </c:pt>
                <c:pt idx="5">
                  <c:v>0.22264822999999997</c:v>
                </c:pt>
                <c:pt idx="6">
                  <c:v>0.27961439000000005</c:v>
                </c:pt>
                <c:pt idx="7">
                  <c:v>5.5757929999999997E-2</c:v>
                </c:pt>
                <c:pt idx="8">
                  <c:v>5.4024619999999995E-2</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Response!$C$10:$N$10</c:f>
              <c:numCache>
                <c:formatCode>0.00</c:formatCode>
                <c:ptCount val="12"/>
                <c:pt idx="0">
                  <c:v>1.0237909700000001</c:v>
                </c:pt>
                <c:pt idx="1">
                  <c:v>0.97084649000000012</c:v>
                </c:pt>
                <c:pt idx="2">
                  <c:v>1.01399803</c:v>
                </c:pt>
                <c:pt idx="3">
                  <c:v>1.0708673499999999</c:v>
                </c:pt>
                <c:pt idx="4">
                  <c:v>1.0850452900000001</c:v>
                </c:pt>
                <c:pt idx="5">
                  <c:v>1.0377398099999999</c:v>
                </c:pt>
                <c:pt idx="6">
                  <c:v>1.0296419699999997</c:v>
                </c:pt>
                <c:pt idx="7">
                  <c:v>0.98566862</c:v>
                </c:pt>
                <c:pt idx="8">
                  <c:v>1.06391671</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Response!$C$11:$N$11</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Response!$C$12:$N$12</c:f>
              <c:numCache>
                <c:formatCode>0.00</c:formatCode>
                <c:ptCount val="12"/>
                <c:pt idx="0">
                  <c:v>0.66735080999999996</c:v>
                </c:pt>
                <c:pt idx="1">
                  <c:v>0.7358354800000001</c:v>
                </c:pt>
                <c:pt idx="2">
                  <c:v>0.68082584000000013</c:v>
                </c:pt>
                <c:pt idx="3">
                  <c:v>0.71580072999999989</c:v>
                </c:pt>
                <c:pt idx="4">
                  <c:v>0.60945785000000008</c:v>
                </c:pt>
                <c:pt idx="5">
                  <c:v>0.69978843999999985</c:v>
                </c:pt>
                <c:pt idx="6">
                  <c:v>0.46042666000000021</c:v>
                </c:pt>
                <c:pt idx="7">
                  <c:v>0.56925016000000017</c:v>
                </c:pt>
                <c:pt idx="8">
                  <c:v>0.5981921699999998</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Response!$C$13:$N$13</c:f>
              <c:numCache>
                <c:formatCode>0.00</c:formatCode>
                <c:ptCount val="12"/>
                <c:pt idx="0">
                  <c:v>2.1183999999691741E-2</c:v>
                </c:pt>
                <c:pt idx="1">
                  <c:v>0</c:v>
                </c:pt>
                <c:pt idx="2">
                  <c:v>0</c:v>
                </c:pt>
                <c:pt idx="3">
                  <c:v>0</c:v>
                </c:pt>
                <c:pt idx="4">
                  <c:v>0</c:v>
                </c:pt>
                <c:pt idx="5">
                  <c:v>8.9600000000651929E-4</c:v>
                </c:pt>
                <c:pt idx="6">
                  <c:v>0</c:v>
                </c:pt>
                <c:pt idx="7">
                  <c:v>9.6639999998593719E-3</c:v>
                </c:pt>
                <c:pt idx="8">
                  <c:v>2.3999999999734584E-2</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Response!$C$14:$N$14</c:f>
              <c:numCache>
                <c:formatCode>0.00</c:formatCode>
                <c:ptCount val="12"/>
                <c:pt idx="0">
                  <c:v>0.46635486999999992</c:v>
                </c:pt>
                <c:pt idx="1">
                  <c:v>0.4927172900000002</c:v>
                </c:pt>
                <c:pt idx="2">
                  <c:v>0.74793609000000005</c:v>
                </c:pt>
                <c:pt idx="3">
                  <c:v>1.7026168399999997</c:v>
                </c:pt>
                <c:pt idx="4">
                  <c:v>1.7494940199999998</c:v>
                </c:pt>
                <c:pt idx="5">
                  <c:v>1.9129433799999995</c:v>
                </c:pt>
                <c:pt idx="6">
                  <c:v>2.1089259</c:v>
                </c:pt>
                <c:pt idx="7">
                  <c:v>2.2034258699999998</c:v>
                </c:pt>
                <c:pt idx="8">
                  <c:v>2.8420422799999994</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Response!$C$15:$N$15</c:f>
              <c:numCache>
                <c:formatCode>0.00</c:formatCode>
                <c:ptCount val="12"/>
                <c:pt idx="0">
                  <c:v>8.2540558100000005</c:v>
                </c:pt>
                <c:pt idx="1">
                  <c:v>8.6287180799999987</c:v>
                </c:pt>
                <c:pt idx="2">
                  <c:v>8.9542918800000013</c:v>
                </c:pt>
                <c:pt idx="3">
                  <c:v>10.977515479999999</c:v>
                </c:pt>
                <c:pt idx="4">
                  <c:v>11.493672969999999</c:v>
                </c:pt>
                <c:pt idx="5">
                  <c:v>9.0033360800000022</c:v>
                </c:pt>
                <c:pt idx="6">
                  <c:v>11.243138370000002</c:v>
                </c:pt>
                <c:pt idx="7">
                  <c:v>5.1928569849999997</c:v>
                </c:pt>
                <c:pt idx="8">
                  <c:v>3.8502723199999997</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Response!$C$16:$N$16</c:f>
              <c:numCache>
                <c:formatCode>0.00</c:formatCode>
                <c:ptCount val="12"/>
                <c:pt idx="0">
                  <c:v>0.18611467999999998</c:v>
                </c:pt>
                <c:pt idx="1">
                  <c:v>0.22035235000000003</c:v>
                </c:pt>
                <c:pt idx="2">
                  <c:v>0.1372549999999999</c:v>
                </c:pt>
                <c:pt idx="3">
                  <c:v>0.14084399999999991</c:v>
                </c:pt>
                <c:pt idx="4">
                  <c:v>0</c:v>
                </c:pt>
                <c:pt idx="5">
                  <c:v>0</c:v>
                </c:pt>
                <c:pt idx="6">
                  <c:v>0</c:v>
                </c:pt>
                <c:pt idx="7">
                  <c:v>2.9262770399999991</c:v>
                </c:pt>
                <c:pt idx="8">
                  <c:v>1.6933164299999999</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Response!$C$17:$N$17</c:f>
              <c:numCache>
                <c:formatCode>0.00</c:formatCode>
                <c:ptCount val="12"/>
                <c:pt idx="0">
                  <c:v>-8.9288900000000004E-2</c:v>
                </c:pt>
                <c:pt idx="1">
                  <c:v>-0.10142609000000001</c:v>
                </c:pt>
                <c:pt idx="2">
                  <c:v>-0.13958783999999999</c:v>
                </c:pt>
                <c:pt idx="3">
                  <c:v>-0.14950453000000005</c:v>
                </c:pt>
                <c:pt idx="4">
                  <c:v>0</c:v>
                </c:pt>
                <c:pt idx="5">
                  <c:v>0</c:v>
                </c:pt>
                <c:pt idx="6">
                  <c:v>0</c:v>
                </c:pt>
                <c:pt idx="7">
                  <c:v>0.55846608999999992</c:v>
                </c:pt>
                <c:pt idx="8">
                  <c:v>0.1912889500000001</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Response!$C$18:$N$18</c:f>
              <c:numCache>
                <c:formatCode>0.00</c:formatCode>
                <c:ptCount val="12"/>
                <c:pt idx="0">
                  <c:v>0.25028748000000001</c:v>
                </c:pt>
                <c:pt idx="1">
                  <c:v>0.88268537999999996</c:v>
                </c:pt>
                <c:pt idx="2">
                  <c:v>0.96996139000000003</c:v>
                </c:pt>
                <c:pt idx="3">
                  <c:v>1.0312492499999999</c:v>
                </c:pt>
                <c:pt idx="4">
                  <c:v>0.69582666000000004</c:v>
                </c:pt>
                <c:pt idx="5">
                  <c:v>0.72894148999999997</c:v>
                </c:pt>
                <c:pt idx="6">
                  <c:v>0.67565794000000023</c:v>
                </c:pt>
                <c:pt idx="7">
                  <c:v>2.4268571899999989</c:v>
                </c:pt>
                <c:pt idx="8">
                  <c:v>3.4550988699999992</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Response!$C$37:$AL$37</c:f>
              <c:numCache>
                <c:formatCode>_-* #,##0_-;\-* #,##0_-;_-* "-"??_-;_-@_-</c:formatCode>
                <c:ptCount val="36"/>
                <c:pt idx="0">
                  <c:v>308.90325000000001</c:v>
                </c:pt>
                <c:pt idx="1">
                  <c:v>202.85904000000002</c:v>
                </c:pt>
                <c:pt idx="2">
                  <c:v>436.33062000000001</c:v>
                </c:pt>
                <c:pt idx="3">
                  <c:v>308.54790000000003</c:v>
                </c:pt>
                <c:pt idx="4">
                  <c:v>199.03769</c:v>
                </c:pt>
                <c:pt idx="5">
                  <c:v>424.78277000000003</c:v>
                </c:pt>
                <c:pt idx="6">
                  <c:v>313.16109999999998</c:v>
                </c:pt>
                <c:pt idx="7">
                  <c:v>203.93279999999999</c:v>
                </c:pt>
                <c:pt idx="8">
                  <c:v>406.88059999999996</c:v>
                </c:pt>
                <c:pt idx="9">
                  <c:v>317.05925000000002</c:v>
                </c:pt>
                <c:pt idx="10">
                  <c:v>208.00995</c:v>
                </c:pt>
                <c:pt idx="11">
                  <c:v>428.14421999999996</c:v>
                </c:pt>
                <c:pt idx="12">
                  <c:v>354.62470000000002</c:v>
                </c:pt>
                <c:pt idx="13">
                  <c:v>230.7004</c:v>
                </c:pt>
                <c:pt idx="14">
                  <c:v>502.15780000000001</c:v>
                </c:pt>
                <c:pt idx="15">
                  <c:v>343.12809999999996</c:v>
                </c:pt>
                <c:pt idx="16">
                  <c:v>216.17329999999998</c:v>
                </c:pt>
                <c:pt idx="17">
                  <c:v>527.77559999999994</c:v>
                </c:pt>
                <c:pt idx="18">
                  <c:v>389.24647999999996</c:v>
                </c:pt>
                <c:pt idx="19">
                  <c:v>237.86999</c:v>
                </c:pt>
                <c:pt idx="20">
                  <c:v>520.70587999999998</c:v>
                </c:pt>
                <c:pt idx="21">
                  <c:v>157.1566</c:v>
                </c:pt>
                <c:pt idx="22">
                  <c:v>96.146740000000008</c:v>
                </c:pt>
                <c:pt idx="23">
                  <c:v>285.19470000000001</c:v>
                </c:pt>
                <c:pt idx="24">
                  <c:v>206.77660999999998</c:v>
                </c:pt>
                <c:pt idx="25">
                  <c:v>129.98680000000002</c:v>
                </c:pt>
                <c:pt idx="26">
                  <c:v>370.77790000000005</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Response!$C$38:$AL$38</c:f>
              <c:numCache>
                <c:formatCode>_-* #,##0_-;\-* #,##0_-;_-* "-"??_-;_-@_-</c:formatCode>
                <c:ptCount val="36"/>
                <c:pt idx="0">
                  <c:v>4.1265000000000001</c:v>
                </c:pt>
                <c:pt idx="1">
                  <c:v>39.567959999999999</c:v>
                </c:pt>
                <c:pt idx="2">
                  <c:v>0</c:v>
                </c:pt>
                <c:pt idx="3">
                  <c:v>0</c:v>
                </c:pt>
                <c:pt idx="4">
                  <c:v>15.33151</c:v>
                </c:pt>
                <c:pt idx="5">
                  <c:v>0</c:v>
                </c:pt>
                <c:pt idx="6">
                  <c:v>0</c:v>
                </c:pt>
                <c:pt idx="7">
                  <c:v>32.957470000000001</c:v>
                </c:pt>
                <c:pt idx="8">
                  <c:v>0</c:v>
                </c:pt>
                <c:pt idx="9">
                  <c:v>0</c:v>
                </c:pt>
                <c:pt idx="10">
                  <c:v>56.202709999999996</c:v>
                </c:pt>
                <c:pt idx="11">
                  <c:v>0</c:v>
                </c:pt>
                <c:pt idx="12">
                  <c:v>0</c:v>
                </c:pt>
                <c:pt idx="13">
                  <c:v>65.017800000000008</c:v>
                </c:pt>
                <c:pt idx="14">
                  <c:v>0</c:v>
                </c:pt>
                <c:pt idx="15">
                  <c:v>0</c:v>
                </c:pt>
                <c:pt idx="16">
                  <c:v>24.258839999999999</c:v>
                </c:pt>
                <c:pt idx="17">
                  <c:v>0</c:v>
                </c:pt>
                <c:pt idx="18">
                  <c:v>0</c:v>
                </c:pt>
                <c:pt idx="19">
                  <c:v>10.895799999999999</c:v>
                </c:pt>
                <c:pt idx="20">
                  <c:v>0</c:v>
                </c:pt>
                <c:pt idx="21">
                  <c:v>0</c:v>
                </c:pt>
                <c:pt idx="22">
                  <c:v>0.2742</c:v>
                </c:pt>
                <c:pt idx="23">
                  <c:v>0</c:v>
                </c:pt>
                <c:pt idx="24">
                  <c:v>0</c:v>
                </c:pt>
                <c:pt idx="25">
                  <c:v>5.2551000000000005</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Response!$C$39:$AL$39</c:f>
              <c:numCache>
                <c:formatCode>_-* #,##0_-;\-* #,##0_-;_-* "-"??_-;_-@_-</c:formatCode>
                <c:ptCount val="36"/>
                <c:pt idx="0">
                  <c:v>16.34956</c:v>
                </c:pt>
                <c:pt idx="1">
                  <c:v>20.784400000000002</c:v>
                </c:pt>
                <c:pt idx="2">
                  <c:v>0</c:v>
                </c:pt>
                <c:pt idx="3">
                  <c:v>10.939590000000001</c:v>
                </c:pt>
                <c:pt idx="4">
                  <c:v>13.5915</c:v>
                </c:pt>
                <c:pt idx="5">
                  <c:v>0</c:v>
                </c:pt>
                <c:pt idx="6">
                  <c:v>22.662209999999998</c:v>
                </c:pt>
                <c:pt idx="7">
                  <c:v>28.695700000000002</c:v>
                </c:pt>
                <c:pt idx="8">
                  <c:v>0</c:v>
                </c:pt>
                <c:pt idx="9">
                  <c:v>30.77994</c:v>
                </c:pt>
                <c:pt idx="10">
                  <c:v>44.362699999999997</c:v>
                </c:pt>
                <c:pt idx="11">
                  <c:v>0</c:v>
                </c:pt>
                <c:pt idx="12">
                  <c:v>32.157330000000002</c:v>
                </c:pt>
                <c:pt idx="13">
                  <c:v>41.111599999999996</c:v>
                </c:pt>
                <c:pt idx="14">
                  <c:v>0</c:v>
                </c:pt>
                <c:pt idx="15">
                  <c:v>26.797799999999999</c:v>
                </c:pt>
                <c:pt idx="16">
                  <c:v>33.896099999999997</c:v>
                </c:pt>
                <c:pt idx="17">
                  <c:v>0</c:v>
                </c:pt>
                <c:pt idx="18">
                  <c:v>33.877949999999998</c:v>
                </c:pt>
                <c:pt idx="19">
                  <c:v>42.645099999999999</c:v>
                </c:pt>
                <c:pt idx="20">
                  <c:v>0</c:v>
                </c:pt>
                <c:pt idx="21">
                  <c:v>6.8879999999999999</c:v>
                </c:pt>
                <c:pt idx="22">
                  <c:v>8.5280000000000005</c:v>
                </c:pt>
                <c:pt idx="23">
                  <c:v>0</c:v>
                </c:pt>
                <c:pt idx="24">
                  <c:v>6.6284000000000001</c:v>
                </c:pt>
                <c:pt idx="25">
                  <c:v>8.4357000000000006</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(Commerical)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Response!$C$43:$AL$43</c:f>
              <c:numCache>
                <c:formatCode>_-* #,##0_-;\-* #,##0_-;_-* "-"??_-;_-@_-</c:formatCode>
                <c:ptCount val="36"/>
                <c:pt idx="0">
                  <c:v>0</c:v>
                </c:pt>
                <c:pt idx="1">
                  <c:v>0</c:v>
                </c:pt>
                <c:pt idx="2">
                  <c:v>5.2960000000000003</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0.224</c:v>
                </c:pt>
                <c:pt idx="18">
                  <c:v>0</c:v>
                </c:pt>
                <c:pt idx="19">
                  <c:v>0</c:v>
                </c:pt>
                <c:pt idx="20">
                  <c:v>0</c:v>
                </c:pt>
                <c:pt idx="21">
                  <c:v>0</c:v>
                </c:pt>
                <c:pt idx="22">
                  <c:v>0</c:v>
                </c:pt>
                <c:pt idx="23">
                  <c:v>2.4159999999999999</c:v>
                </c:pt>
                <c:pt idx="24">
                  <c:v>0</c:v>
                </c:pt>
                <c:pt idx="25">
                  <c:v>0</c:v>
                </c:pt>
                <c:pt idx="26">
                  <c:v>6</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Response!$C$45:$AL$45</c:f>
              <c:numCache>
                <c:formatCode>_-* #,##0_-;\-* #,##0_-;_-* "-"??_-;_-@_-</c:formatCode>
                <c:ptCount val="36"/>
                <c:pt idx="0">
                  <c:v>4.3049999999999997</c:v>
                </c:pt>
                <c:pt idx="1">
                  <c:v>4.3049999999999997</c:v>
                </c:pt>
                <c:pt idx="2">
                  <c:v>54.49499999999999</c:v>
                </c:pt>
                <c:pt idx="3">
                  <c:v>7.7640000000000002</c:v>
                </c:pt>
                <c:pt idx="4">
                  <c:v>7.7640000000000002</c:v>
                </c:pt>
                <c:pt idx="5">
                  <c:v>59.652999999999992</c:v>
                </c:pt>
                <c:pt idx="6">
                  <c:v>0.36</c:v>
                </c:pt>
                <c:pt idx="7">
                  <c:v>0.36</c:v>
                </c:pt>
                <c:pt idx="8">
                  <c:v>50.88</c:v>
                </c:pt>
                <c:pt idx="9">
                  <c:v>0.372</c:v>
                </c:pt>
                <c:pt idx="10">
                  <c:v>0.372</c:v>
                </c:pt>
                <c:pt idx="11">
                  <c:v>52.506</c:v>
                </c:pt>
                <c:pt idx="12">
                  <c:v>0.372</c:v>
                </c:pt>
                <c:pt idx="13">
                  <c:v>0.372</c:v>
                </c:pt>
                <c:pt idx="14">
                  <c:v>0.372</c:v>
                </c:pt>
                <c:pt idx="15">
                  <c:v>0.48</c:v>
                </c:pt>
                <c:pt idx="16">
                  <c:v>0.48</c:v>
                </c:pt>
                <c:pt idx="17">
                  <c:v>0.48</c:v>
                </c:pt>
                <c:pt idx="18">
                  <c:v>0.73699999999999999</c:v>
                </c:pt>
                <c:pt idx="19">
                  <c:v>0.73699999999999999</c:v>
                </c:pt>
                <c:pt idx="20">
                  <c:v>0.73699999999999999</c:v>
                </c:pt>
                <c:pt idx="21">
                  <c:v>177.48508333333328</c:v>
                </c:pt>
                <c:pt idx="22">
                  <c:v>177.48508333333328</c:v>
                </c:pt>
                <c:pt idx="23">
                  <c:v>177.48508333333328</c:v>
                </c:pt>
                <c:pt idx="24">
                  <c:v>107.24</c:v>
                </c:pt>
                <c:pt idx="25">
                  <c:v>107.24</c:v>
                </c:pt>
                <c:pt idx="26">
                  <c:v>107.24</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Response!$C$46:$AL$46</c:f>
              <c:numCache>
                <c:formatCode>_-* #,##0_-;\-* #,##0_-;_-* "-"??_-;_-@_-</c:formatCode>
                <c:ptCount val="36"/>
                <c:pt idx="0">
                  <c:v>19.273966666666663</c:v>
                </c:pt>
                <c:pt idx="1">
                  <c:v>55.593966666666688</c:v>
                </c:pt>
                <c:pt idx="2">
                  <c:v>19.119549999999997</c:v>
                </c:pt>
                <c:pt idx="3">
                  <c:v>68.829333333333324</c:v>
                </c:pt>
                <c:pt idx="4">
                  <c:v>113.69283333333335</c:v>
                </c:pt>
                <c:pt idx="5">
                  <c:v>67.104399999999998</c:v>
                </c:pt>
                <c:pt idx="6">
                  <c:v>72.801966666666644</c:v>
                </c:pt>
                <c:pt idx="7">
                  <c:v>124.06196666666662</c:v>
                </c:pt>
                <c:pt idx="8">
                  <c:v>67.012149999999977</c:v>
                </c:pt>
                <c:pt idx="9">
                  <c:v>82.340216666666635</c:v>
                </c:pt>
                <c:pt idx="10">
                  <c:v>124.58021666666662</c:v>
                </c:pt>
                <c:pt idx="11">
                  <c:v>76.099366666666654</c:v>
                </c:pt>
                <c:pt idx="12">
                  <c:v>45.480966666666681</c:v>
                </c:pt>
                <c:pt idx="13">
                  <c:v>99.554966666666715</c:v>
                </c:pt>
                <c:pt idx="14">
                  <c:v>39.356650000000016</c:v>
                </c:pt>
                <c:pt idx="15">
                  <c:v>47.070466666666675</c:v>
                </c:pt>
                <c:pt idx="16">
                  <c:v>126.23946666666667</c:v>
                </c:pt>
                <c:pt idx="17">
                  <c:v>40.734466666666677</c:v>
                </c:pt>
                <c:pt idx="18">
                  <c:v>45.211400000000012</c:v>
                </c:pt>
                <c:pt idx="19">
                  <c:v>97.173066666666699</c:v>
                </c:pt>
                <c:pt idx="20">
                  <c:v>38.775400000000012</c:v>
                </c:pt>
                <c:pt idx="21">
                  <c:v>150.30093333333335</c:v>
                </c:pt>
                <c:pt idx="22">
                  <c:v>234.68776666666665</c:v>
                </c:pt>
                <c:pt idx="23">
                  <c:v>143.39193333333336</c:v>
                </c:pt>
                <c:pt idx="24">
                  <c:v>136.81361666666663</c:v>
                </c:pt>
                <c:pt idx="25">
                  <c:v>258.46078333333332</c:v>
                </c:pt>
                <c:pt idx="26">
                  <c:v>130.99461666666664</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Reactive!$C$3:$N$3</c:f>
              <c:numCache>
                <c:formatCode>0.00</c:formatCode>
                <c:ptCount val="12"/>
                <c:pt idx="0">
                  <c:v>7.5929204200000004</c:v>
                </c:pt>
                <c:pt idx="1">
                  <c:v>8.7978430900000006</c:v>
                </c:pt>
                <c:pt idx="2">
                  <c:v>9.0441251500000011</c:v>
                </c:pt>
                <c:pt idx="3">
                  <c:v>10.667174469999996</c:v>
                </c:pt>
                <c:pt idx="4">
                  <c:v>11.75924751</c:v>
                </c:pt>
                <c:pt idx="5">
                  <c:v>12.311461569999997</c:v>
                </c:pt>
                <c:pt idx="6">
                  <c:v>14.388539879999993</c:v>
                </c:pt>
                <c:pt idx="7">
                  <c:v>19.054488510000002</c:v>
                </c:pt>
                <c:pt idx="8">
                  <c:v>23.443930959999999</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Reactive!$C$4:$N$4</c:f>
              <c:numCache>
                <c:formatCode>0.00</c:formatCode>
                <c:ptCount val="12"/>
                <c:pt idx="0">
                  <c:v>8.3063400000000041E-3</c:v>
                </c:pt>
                <c:pt idx="1">
                  <c:v>7.3462099999999962E-3</c:v>
                </c:pt>
                <c:pt idx="2">
                  <c:v>7.8340699999999968E-3</c:v>
                </c:pt>
                <c:pt idx="3">
                  <c:v>7.452625101691205E-3</c:v>
                </c:pt>
                <c:pt idx="4">
                  <c:v>1.1055655218300011E-2</c:v>
                </c:pt>
                <c:pt idx="5">
                  <c:v>1.2041609999999993E-2</c:v>
                </c:pt>
                <c:pt idx="6">
                  <c:v>2.1971456622764802E-2</c:v>
                </c:pt>
                <c:pt idx="7">
                  <c:v>3.3111819999999986E-2</c:v>
                </c:pt>
                <c:pt idx="8">
                  <c:v>3.3228399999999998E-2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Reactive!$C$6:$N$6</c:f>
              <c:numCache>
                <c:formatCode>0.00</c:formatCode>
                <c:ptCount val="12"/>
                <c:pt idx="0">
                  <c:v>0.12431777000000006</c:v>
                </c:pt>
                <c:pt idx="1">
                  <c:v>0.13051932531250005</c:v>
                </c:pt>
                <c:pt idx="2">
                  <c:v>0.12254624145833337</c:v>
                </c:pt>
                <c:pt idx="3">
                  <c:v>0.12848612000000004</c:v>
                </c:pt>
                <c:pt idx="4">
                  <c:v>0.19689915999999977</c:v>
                </c:pt>
                <c:pt idx="5">
                  <c:v>8.3566444375000021E-2</c:v>
                </c:pt>
                <c:pt idx="6">
                  <c:v>0.19353663999999976</c:v>
                </c:pt>
                <c:pt idx="7">
                  <c:v>0.14939362333333328</c:v>
                </c:pt>
                <c:pt idx="8">
                  <c:v>9.9567350000000041E-2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Reactive!$C$11:$N$11</c:f>
              <c:numCache>
                <c:formatCode>#,##0</c:formatCode>
                <c:ptCount val="12"/>
                <c:pt idx="0">
                  <c:v>2503047.75</c:v>
                </c:pt>
                <c:pt idx="1">
                  <c:v>2680109.85</c:v>
                </c:pt>
                <c:pt idx="2">
                  <c:v>2586428.4</c:v>
                </c:pt>
                <c:pt idx="3">
                  <c:v>2769641.57</c:v>
                </c:pt>
                <c:pt idx="4">
                  <c:v>2897147.15</c:v>
                </c:pt>
                <c:pt idx="5">
                  <c:v>2700222.19</c:v>
                </c:pt>
                <c:pt idx="6">
                  <c:v>2538091.33</c:v>
                </c:pt>
                <c:pt idx="7">
                  <c:v>2752830.47</c:v>
                </c:pt>
                <c:pt idx="8">
                  <c:v>2635571.5299999998</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Reactive!$C$12:$N$12</c:f>
              <c:numCache>
                <c:formatCode>#,##0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Reactive!$C$13:$N$13</c:f>
              <c:numCache>
                <c:formatCode>#,##0</c:formatCode>
                <c:ptCount val="12"/>
                <c:pt idx="0">
                  <c:v>2461.88</c:v>
                </c:pt>
                <c:pt idx="1">
                  <c:v>2139.91</c:v>
                </c:pt>
                <c:pt idx="2">
                  <c:v>2437.54</c:v>
                </c:pt>
                <c:pt idx="3">
                  <c:v>1795.92</c:v>
                </c:pt>
                <c:pt idx="4">
                  <c:v>2506.35</c:v>
                </c:pt>
                <c:pt idx="5">
                  <c:v>2350.34</c:v>
                </c:pt>
                <c:pt idx="6">
                  <c:v>3561.84</c:v>
                </c:pt>
                <c:pt idx="7">
                  <c:v>3702.8</c:v>
                </c:pt>
                <c:pt idx="8">
                  <c:v>3127.16</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Reactive!$C$14:$N$14</c:f>
              <c:numCache>
                <c:formatCode>#,##0</c:formatCode>
                <c:ptCount val="12"/>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Reactive!$C$3:$N$3</c:f>
              <c:numCache>
                <c:formatCode>0.00</c:formatCode>
                <c:ptCount val="12"/>
                <c:pt idx="0">
                  <c:v>7.5929204200000004</c:v>
                </c:pt>
                <c:pt idx="1">
                  <c:v>8.7978430900000006</c:v>
                </c:pt>
                <c:pt idx="2">
                  <c:v>9.0441251500000011</c:v>
                </c:pt>
                <c:pt idx="3">
                  <c:v>10.667174469999996</c:v>
                </c:pt>
                <c:pt idx="4">
                  <c:v>11.75924751</c:v>
                </c:pt>
                <c:pt idx="5">
                  <c:v>12.311461569999997</c:v>
                </c:pt>
                <c:pt idx="6">
                  <c:v>14.388539879999993</c:v>
                </c:pt>
                <c:pt idx="7">
                  <c:v>19.054488510000002</c:v>
                </c:pt>
                <c:pt idx="8">
                  <c:v>23.443930959999999</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Reactive!$C$4:$N$4</c:f>
              <c:numCache>
                <c:formatCode>0.00</c:formatCode>
                <c:ptCount val="12"/>
                <c:pt idx="0">
                  <c:v>8.3063400000000041E-3</c:v>
                </c:pt>
                <c:pt idx="1">
                  <c:v>7.3462099999999962E-3</c:v>
                </c:pt>
                <c:pt idx="2">
                  <c:v>7.8340699999999968E-3</c:v>
                </c:pt>
                <c:pt idx="3">
                  <c:v>7.452625101691205E-3</c:v>
                </c:pt>
                <c:pt idx="4">
                  <c:v>1.1055655218300011E-2</c:v>
                </c:pt>
                <c:pt idx="5">
                  <c:v>1.2041609999999993E-2</c:v>
                </c:pt>
                <c:pt idx="6">
                  <c:v>2.1971456622764802E-2</c:v>
                </c:pt>
                <c:pt idx="7">
                  <c:v>3.3111819999999986E-2</c:v>
                </c:pt>
                <c:pt idx="8">
                  <c:v>3.3228399999999998E-2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Reactive!$C$6:$N$6</c:f>
              <c:numCache>
                <c:formatCode>0.00</c:formatCode>
                <c:ptCount val="12"/>
                <c:pt idx="0">
                  <c:v>0.12431777000000006</c:v>
                </c:pt>
                <c:pt idx="1">
                  <c:v>0.13051932531250005</c:v>
                </c:pt>
                <c:pt idx="2">
                  <c:v>0.12254624145833337</c:v>
                </c:pt>
                <c:pt idx="3">
                  <c:v>0.12848612000000004</c:v>
                </c:pt>
                <c:pt idx="4">
                  <c:v>0.19689915999999977</c:v>
                </c:pt>
                <c:pt idx="5">
                  <c:v>8.3566444375000021E-2</c:v>
                </c:pt>
                <c:pt idx="6">
                  <c:v>0.19353663999999976</c:v>
                </c:pt>
                <c:pt idx="7">
                  <c:v>0.14939362333333328</c:v>
                </c:pt>
                <c:pt idx="8">
                  <c:v>9.9567350000000041E-2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Black Start Availability (Commercial)</c:v>
                </c:pt>
              </c:strCache>
            </c:strRef>
          </c:tx>
          <c:spPr>
            <a:solidFill>
              <a:schemeClr val="accent1"/>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Start'!$C$3:$N$3</c:f>
              <c:numCache>
                <c:formatCode>0.00</c:formatCode>
                <c:ptCount val="12"/>
                <c:pt idx="0">
                  <c:v>3.4894455043030006</c:v>
                </c:pt>
                <c:pt idx="1">
                  <c:v>3.719119984354001</c:v>
                </c:pt>
                <c:pt idx="2">
                  <c:v>2.7684682229254993</c:v>
                </c:pt>
                <c:pt idx="3">
                  <c:v>2.5283863217402391</c:v>
                </c:pt>
                <c:pt idx="4">
                  <c:v>3.1667440390259993</c:v>
                </c:pt>
                <c:pt idx="5">
                  <c:v>2.8568449362959991</c:v>
                </c:pt>
                <c:pt idx="6">
                  <c:v>2.7949423600000007</c:v>
                </c:pt>
                <c:pt idx="7">
                  <c:v>2.6005689099999993</c:v>
                </c:pt>
                <c:pt idx="8">
                  <c:v>2.6923024899999994</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Black Start Availability (Commercial)</c:v>
                </c:pt>
              </c:strCache>
            </c:strRef>
          </c:tx>
          <c:spPr>
            <a:solidFill>
              <a:schemeClr val="accent2"/>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Start'!$C$4:$N$4</c:f>
              <c:numCache>
                <c:formatCode>0.00</c:formatCode>
                <c:ptCount val="12"/>
                <c:pt idx="0">
                  <c:v>0.11027519999999999</c:v>
                </c:pt>
                <c:pt idx="1">
                  <c:v>0.11395103999999999</c:v>
                </c:pt>
                <c:pt idx="2">
                  <c:v>0.11015139999999998</c:v>
                </c:pt>
                <c:pt idx="3">
                  <c:v>0.11395104</c:v>
                </c:pt>
                <c:pt idx="4">
                  <c:v>0.11395103999999999</c:v>
                </c:pt>
                <c:pt idx="5">
                  <c:v>0.10513749999999999</c:v>
                </c:pt>
                <c:pt idx="6">
                  <c:v>0.11410420000000003</c:v>
                </c:pt>
                <c:pt idx="7">
                  <c:v>0.11027519999999999</c:v>
                </c:pt>
                <c:pt idx="8">
                  <c:v>0.11395103999999999</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Black Start Test (Commerical)</c:v>
                </c:pt>
              </c:strCache>
            </c:strRef>
          </c:tx>
          <c:spPr>
            <a:solidFill>
              <a:schemeClr val="accent3"/>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Start'!$C$5:$N$5</c:f>
              <c:numCache>
                <c:formatCode>0.00</c:formatCode>
                <c:ptCount val="12"/>
                <c:pt idx="0">
                  <c:v>0.102807</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Black Start Capital Contributions (Commerical)</c:v>
                </c:pt>
              </c:strCache>
            </c:strRef>
          </c:tx>
          <c:spPr>
            <a:solidFill>
              <a:schemeClr val="accent4"/>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Start'!$C$6:$N$6</c:f>
              <c:numCache>
                <c:formatCode>0.00</c:formatCode>
                <c:ptCount val="12"/>
                <c:pt idx="0">
                  <c:v>0</c:v>
                </c:pt>
                <c:pt idx="1">
                  <c:v>0</c:v>
                </c:pt>
                <c:pt idx="2">
                  <c:v>6.7370037299999996</c:v>
                </c:pt>
                <c:pt idx="3">
                  <c:v>0</c:v>
                </c:pt>
                <c:pt idx="4">
                  <c:v>2.5211202200000002</c:v>
                </c:pt>
                <c:pt idx="5">
                  <c:v>0</c:v>
                </c:pt>
                <c:pt idx="6">
                  <c:v>0.38726563000000019</c:v>
                </c:pt>
                <c:pt idx="7">
                  <c:v>1.5862078400000008</c:v>
                </c:pt>
                <c:pt idx="8">
                  <c:v>4.0126232000000011</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Black Start Feasibility (Commercial)</c:v>
                </c:pt>
              </c:strCache>
            </c:strRef>
          </c:tx>
          <c:spPr>
            <a:solidFill>
              <a:schemeClr val="accent5"/>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Start'!$C$7:$N$7</c:f>
              <c:numCache>
                <c:formatCode>0.00</c:formatCode>
                <c:ptCount val="12"/>
                <c:pt idx="0">
                  <c:v>0</c:v>
                </c:pt>
                <c:pt idx="1">
                  <c:v>0.24010900000000002</c:v>
                </c:pt>
                <c:pt idx="2">
                  <c:v>0</c:v>
                </c:pt>
                <c:pt idx="3">
                  <c:v>0</c:v>
                </c:pt>
                <c:pt idx="4">
                  <c:v>0.12022544000000006</c:v>
                </c:pt>
                <c:pt idx="5">
                  <c:v>0</c:v>
                </c:pt>
                <c:pt idx="6">
                  <c:v>0</c:v>
                </c:pt>
                <c:pt idx="7">
                  <c:v>0.56924964000000022</c:v>
                </c:pt>
                <c:pt idx="8">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Black Start Warming (Commercial)</c:v>
                </c:pt>
              </c:strCache>
            </c:strRef>
          </c:tx>
          <c:spPr>
            <a:solidFill>
              <a:schemeClr val="accent6"/>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Start'!$C$8:$N$8</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Black Start Other (Commerical)</c:v>
                </c:pt>
              </c:strCache>
            </c:strRef>
          </c:tx>
          <c:spPr>
            <a:solidFill>
              <a:schemeClr val="accent1">
                <a:lumMod val="60000"/>
              </a:schemeClr>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Start'!$C$9:$N$9</c:f>
              <c:numCache>
                <c:formatCode>0.00</c:formatCode>
                <c:ptCount val="12"/>
                <c:pt idx="0">
                  <c:v>0</c:v>
                </c:pt>
                <c:pt idx="1">
                  <c:v>4.282362E-2</c:v>
                </c:pt>
                <c:pt idx="2">
                  <c:v>0</c:v>
                </c:pt>
                <c:pt idx="3">
                  <c:v>0</c:v>
                </c:pt>
                <c:pt idx="4">
                  <c:v>0</c:v>
                </c:pt>
                <c:pt idx="5">
                  <c:v>0</c:v>
                </c:pt>
                <c:pt idx="6">
                  <c:v>0</c:v>
                </c:pt>
                <c:pt idx="7">
                  <c:v>9.1576000000000001E-3</c:v>
                </c:pt>
                <c:pt idx="8">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Reserves'!$C$3:$N$3</c:f>
              <c:numCache>
                <c:formatCode>0.00</c:formatCode>
                <c:ptCount val="12"/>
                <c:pt idx="0">
                  <c:v>0.12866667999999998</c:v>
                </c:pt>
                <c:pt idx="1">
                  <c:v>0.16096667000000001</c:v>
                </c:pt>
                <c:pt idx="2">
                  <c:v>0</c:v>
                </c:pt>
                <c:pt idx="3">
                  <c:v>3.5999999999999997E-2</c:v>
                </c:pt>
                <c:pt idx="4">
                  <c:v>1.9916669999999997E-2</c:v>
                </c:pt>
                <c:pt idx="5">
                  <c:v>0.51534170000000001</c:v>
                </c:pt>
                <c:pt idx="6">
                  <c:v>0.29101666999999998</c:v>
                </c:pt>
                <c:pt idx="7">
                  <c:v>0.94103333</c:v>
                </c:pt>
                <c:pt idx="8">
                  <c:v>0.36288333999999994</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Reserves'!$C$4:$N$4</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Reserves'!$C$5:$N$5</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(Commerical)</c:v>
                </c:pt>
              </c:strCache>
            </c:strRef>
          </c:tx>
          <c:spPr>
            <a:solidFill>
              <a:schemeClr val="accent4"/>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Reserves'!$C$6:$N$6</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(Commerial)</c:v>
                </c:pt>
              </c:strCache>
            </c:strRef>
          </c:tx>
          <c:spPr>
            <a:solidFill>
              <a:schemeClr val="accent5"/>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Reserves'!$C$7:$N$7</c:f>
              <c:numCache>
                <c:formatCode>0.00</c:formatCode>
                <c:ptCount val="12"/>
                <c:pt idx="0">
                  <c:v>0.33548466999999998</c:v>
                </c:pt>
                <c:pt idx="1">
                  <c:v>0.38869145999999993</c:v>
                </c:pt>
                <c:pt idx="2">
                  <c:v>0.4054016099999998</c:v>
                </c:pt>
                <c:pt idx="3">
                  <c:v>0.3954930299999998</c:v>
                </c:pt>
                <c:pt idx="4">
                  <c:v>0.38172194999999981</c:v>
                </c:pt>
                <c:pt idx="5">
                  <c:v>0.33634775999999994</c:v>
                </c:pt>
                <c:pt idx="6">
                  <c:v>0.34170365000000003</c:v>
                </c:pt>
                <c:pt idx="7">
                  <c:v>0.32539477999999999</c:v>
                </c:pt>
                <c:pt idx="8">
                  <c:v>0.39708146000000011</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Reserves'!$C$8:$N$8</c:f>
              <c:numCache>
                <c:formatCode>0.00</c:formatCode>
                <c:ptCount val="12"/>
                <c:pt idx="0">
                  <c:v>0</c:v>
                </c:pt>
                <c:pt idx="1">
                  <c:v>0</c:v>
                </c:pt>
                <c:pt idx="2">
                  <c:v>0</c:v>
                </c:pt>
                <c:pt idx="3">
                  <c:v>0</c:v>
                </c:pt>
                <c:pt idx="4">
                  <c:v>0</c:v>
                </c:pt>
                <c:pt idx="5">
                  <c:v>0</c:v>
                </c:pt>
                <c:pt idx="6">
                  <c:v>0</c:v>
                </c:pt>
                <c:pt idx="7">
                  <c:v>0.36499999999999999</c:v>
                </c:pt>
                <c:pt idx="8">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Reserves'!$C$9:$N$9</c:f>
              <c:numCache>
                <c:formatCode>0.00</c:formatCode>
                <c:ptCount val="12"/>
                <c:pt idx="0">
                  <c:v>0.94645656</c:v>
                </c:pt>
                <c:pt idx="1">
                  <c:v>0.77164151000000003</c:v>
                </c:pt>
                <c:pt idx="2">
                  <c:v>0.77785692000000017</c:v>
                </c:pt>
                <c:pt idx="3">
                  <c:v>0.52984198000000005</c:v>
                </c:pt>
                <c:pt idx="4">
                  <c:v>0.87148627000000023</c:v>
                </c:pt>
                <c:pt idx="5">
                  <c:v>0.67229411000000006</c:v>
                </c:pt>
                <c:pt idx="6">
                  <c:v>1.32794525</c:v>
                </c:pt>
                <c:pt idx="7">
                  <c:v>1.1738138500000002</c:v>
                </c:pt>
                <c:pt idx="8">
                  <c:v>1.0125673700000002</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components'!$C$3:$N$3</c:f>
              <c:numCache>
                <c:formatCode>0.00</c:formatCode>
                <c:ptCount val="12"/>
                <c:pt idx="0">
                  <c:v>2.5270182061574396</c:v>
                </c:pt>
                <c:pt idx="1">
                  <c:v>2.2698887919469701</c:v>
                </c:pt>
                <c:pt idx="2">
                  <c:v>1.8321153849636407</c:v>
                </c:pt>
                <c:pt idx="3">
                  <c:v>3.0048558166691226</c:v>
                </c:pt>
                <c:pt idx="4">
                  <c:v>3.5503357909354412</c:v>
                </c:pt>
                <c:pt idx="5">
                  <c:v>6.0625119138185894</c:v>
                </c:pt>
                <c:pt idx="6">
                  <c:v>8.9516692967234608</c:v>
                </c:pt>
                <c:pt idx="7">
                  <c:v>19.476294577018638</c:v>
                </c:pt>
                <c:pt idx="8">
                  <c:v>12.403691232366521</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components'!$C$4:$N$4</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components'!$C$5:$N$5</c:f>
              <c:numCache>
                <c:formatCode>0.00</c:formatCode>
                <c:ptCount val="12"/>
                <c:pt idx="0">
                  <c:v>8.5019999999999996E-5</c:v>
                </c:pt>
                <c:pt idx="1">
                  <c:v>3.5019999999999993E-5</c:v>
                </c:pt>
                <c:pt idx="2">
                  <c:v>1.6094000000000001E-4</c:v>
                </c:pt>
                <c:pt idx="3">
                  <c:v>6.4129999999999998E-5</c:v>
                </c:pt>
                <c:pt idx="4">
                  <c:v>5.8369999999999998E-5</c:v>
                </c:pt>
                <c:pt idx="5">
                  <c:v>-6.9999999999999957E-6</c:v>
                </c:pt>
                <c:pt idx="6">
                  <c:v>3.8210000000000002E-5</c:v>
                </c:pt>
                <c:pt idx="7">
                  <c:v>2.3909999999999996E-5</c:v>
                </c:pt>
                <c:pt idx="8">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components'!$C$6:$N$6</c:f>
              <c:numCache>
                <c:formatCode>0.00</c:formatCode>
                <c:ptCount val="12"/>
                <c:pt idx="0">
                  <c:v>-1.5713960849999646</c:v>
                </c:pt>
                <c:pt idx="1">
                  <c:v>1.8580096709999734</c:v>
                </c:pt>
                <c:pt idx="2">
                  <c:v>-1.7878298350000001</c:v>
                </c:pt>
                <c:pt idx="3">
                  <c:v>-2.0221801020052599</c:v>
                </c:pt>
                <c:pt idx="4">
                  <c:v>-0.78225922100006307</c:v>
                </c:pt>
                <c:pt idx="5">
                  <c:v>-6.9043667719999684</c:v>
                </c:pt>
                <c:pt idx="6">
                  <c:v>-2.1485091140000128</c:v>
                </c:pt>
                <c:pt idx="7">
                  <c:v>-3.7857223830000928</c:v>
                </c:pt>
                <c:pt idx="8">
                  <c:v>-2.8262059469999832</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categories'!$C$3:$N$3</c:f>
              <c:numCache>
                <c:formatCode>0.00</c:formatCode>
                <c:ptCount val="12"/>
                <c:pt idx="0">
                  <c:v>5.9330663199999991</c:v>
                </c:pt>
                <c:pt idx="1">
                  <c:v>14.951147854999999</c:v>
                </c:pt>
                <c:pt idx="2">
                  <c:v>7.0736173110000014</c:v>
                </c:pt>
                <c:pt idx="3">
                  <c:v>3.851872011774192</c:v>
                </c:pt>
                <c:pt idx="4">
                  <c:v>16.501547326000001</c:v>
                </c:pt>
                <c:pt idx="5">
                  <c:v>2.2154389319999996</c:v>
                </c:pt>
                <c:pt idx="6">
                  <c:v>10.220509009000002</c:v>
                </c:pt>
                <c:pt idx="7">
                  <c:v>11.068934461000001</c:v>
                </c:pt>
                <c:pt idx="8">
                  <c:v>6.6680169880000051</c:v>
                </c:pt>
              </c:numCache>
            </c:numRef>
          </c:val>
          <c:extLst>
            <c:ext xmlns:c16="http://schemas.microsoft.com/office/drawing/2014/chart" uri="{C3380CC4-5D6E-409C-BE32-E72D297353CC}">
              <c16:uniqueId val="{00000000-2958-4C70-A736-33DAA3685C0F}"/>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categories'!$C$4:$N$4</c:f>
              <c:numCache>
                <c:formatCode>0.00</c:formatCode>
                <c:ptCount val="12"/>
                <c:pt idx="0">
                  <c:v>22.709681260519819</c:v>
                </c:pt>
                <c:pt idx="1">
                  <c:v>13.667803024043328</c:v>
                </c:pt>
                <c:pt idx="2">
                  <c:v>16.740626649711821</c:v>
                </c:pt>
                <c:pt idx="3">
                  <c:v>22.298082008138003</c:v>
                </c:pt>
                <c:pt idx="4">
                  <c:v>28.824880920070282</c:v>
                </c:pt>
                <c:pt idx="5">
                  <c:v>146.79307931237776</c:v>
                </c:pt>
                <c:pt idx="6">
                  <c:v>58.485945280838351</c:v>
                </c:pt>
                <c:pt idx="7">
                  <c:v>72.504426760527636</c:v>
                </c:pt>
                <c:pt idx="8">
                  <c:v>44.925748526373937</c:v>
                </c:pt>
              </c:numCache>
            </c:numRef>
          </c:val>
          <c:extLst>
            <c:ext xmlns:c16="http://schemas.microsoft.com/office/drawing/2014/chart" uri="{C3380CC4-5D6E-409C-BE32-E72D297353CC}">
              <c16:uniqueId val="{00000001-2958-4C70-A736-33DAA3685C0F}"/>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categories'!$C$5:$N$5</c:f>
              <c:numCache>
                <c:formatCode>0.00</c:formatCode>
                <c:ptCount val="12"/>
                <c:pt idx="0">
                  <c:v>4.3404374297618542</c:v>
                </c:pt>
                <c:pt idx="1">
                  <c:v>3.6496623409942663</c:v>
                </c:pt>
                <c:pt idx="2">
                  <c:v>4.3567791246833147</c:v>
                </c:pt>
                <c:pt idx="3">
                  <c:v>3.3498124437049666</c:v>
                </c:pt>
                <c:pt idx="4">
                  <c:v>3.2011743775906814</c:v>
                </c:pt>
                <c:pt idx="5">
                  <c:v>9.9079343954969676</c:v>
                </c:pt>
                <c:pt idx="6">
                  <c:v>4.0500789507234112</c:v>
                </c:pt>
                <c:pt idx="7">
                  <c:v>7.8225395951131071</c:v>
                </c:pt>
                <c:pt idx="8">
                  <c:v>4.5314412243892379</c:v>
                </c:pt>
              </c:numCache>
            </c:numRef>
          </c:val>
          <c:extLst>
            <c:ext xmlns:c16="http://schemas.microsoft.com/office/drawing/2014/chart" uri="{C3380CC4-5D6E-409C-BE32-E72D297353CC}">
              <c16:uniqueId val="{00000002-2958-4C70-A736-33DAA3685C0F}"/>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categories'!$C$6:$N$6</c:f>
              <c:numCache>
                <c:formatCode>0.00</c:formatCode>
                <c:ptCount val="12"/>
                <c:pt idx="0">
                  <c:v>-4.7251169892597247</c:v>
                </c:pt>
                <c:pt idx="1">
                  <c:v>-1.3945348969374862</c:v>
                </c:pt>
                <c:pt idx="2">
                  <c:v>13.011899324139177</c:v>
                </c:pt>
                <c:pt idx="3">
                  <c:v>6.5122461141226289</c:v>
                </c:pt>
                <c:pt idx="4">
                  <c:v>7.6237976270209771</c:v>
                </c:pt>
                <c:pt idx="5">
                  <c:v>3.8516810316999965</c:v>
                </c:pt>
                <c:pt idx="6">
                  <c:v>30.566206019348027</c:v>
                </c:pt>
                <c:pt idx="7">
                  <c:v>41.629033803716965</c:v>
                </c:pt>
                <c:pt idx="8">
                  <c:v>18.174755776457651</c:v>
                </c:pt>
              </c:numCache>
            </c:numRef>
          </c:val>
          <c:extLst>
            <c:ext xmlns:c16="http://schemas.microsoft.com/office/drawing/2014/chart" uri="{C3380CC4-5D6E-409C-BE32-E72D297353CC}">
              <c16:uniqueId val="{00000003-2958-4C70-A736-33DAA3685C0F}"/>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categories'!$C$7:$N$7</c:f>
              <c:numCache>
                <c:formatCode>0.00</c:formatCode>
                <c:ptCount val="12"/>
                <c:pt idx="0">
                  <c:v>1.0649986775580502</c:v>
                </c:pt>
                <c:pt idx="1">
                  <c:v>0</c:v>
                </c:pt>
                <c:pt idx="2">
                  <c:v>2.3318157223497504</c:v>
                </c:pt>
                <c:pt idx="3">
                  <c:v>0.85129118073207855</c:v>
                </c:pt>
                <c:pt idx="4">
                  <c:v>0.56942621553915029</c:v>
                </c:pt>
                <c:pt idx="5">
                  <c:v>5.9812635320743803</c:v>
                </c:pt>
                <c:pt idx="6">
                  <c:v>11.010672671967582</c:v>
                </c:pt>
                <c:pt idx="7">
                  <c:v>12.34370070965659</c:v>
                </c:pt>
                <c:pt idx="8">
                  <c:v>20.851182992788324</c:v>
                </c:pt>
              </c:numCache>
            </c:numRef>
          </c:val>
          <c:extLst>
            <c:ext xmlns:c16="http://schemas.microsoft.com/office/drawing/2014/chart" uri="{C3380CC4-5D6E-409C-BE32-E72D297353CC}">
              <c16:uniqueId val="{00000004-2958-4C70-A736-33DAA3685C0F}"/>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categories'!$C$8:$N$8</c:f>
              <c:numCache>
                <c:formatCode>0.00</c:formatCode>
                <c:ptCount val="12"/>
                <c:pt idx="0">
                  <c:v>3.9438134372260611</c:v>
                </c:pt>
                <c:pt idx="1">
                  <c:v>0.24876498606398004</c:v>
                </c:pt>
                <c:pt idx="2">
                  <c:v>0.87196684969674976</c:v>
                </c:pt>
                <c:pt idx="3">
                  <c:v>1.5475058997530311</c:v>
                </c:pt>
                <c:pt idx="4">
                  <c:v>0.29752223374637982</c:v>
                </c:pt>
                <c:pt idx="5">
                  <c:v>3.3655417497648696</c:v>
                </c:pt>
                <c:pt idx="6">
                  <c:v>38.09744957354016</c:v>
                </c:pt>
                <c:pt idx="7">
                  <c:v>126.42433679675048</c:v>
                </c:pt>
                <c:pt idx="8">
                  <c:v>58.338241123731905</c:v>
                </c:pt>
              </c:numCache>
            </c:numRef>
          </c:val>
          <c:extLst>
            <c:ext xmlns:c16="http://schemas.microsoft.com/office/drawing/2014/chart" uri="{C3380CC4-5D6E-409C-BE32-E72D297353CC}">
              <c16:uniqueId val="{00000005-2958-4C70-A736-33DAA3685C0F}"/>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categories'!$C$9:$N$9</c:f>
              <c:numCache>
                <c:formatCode>0.00</c:formatCode>
                <c:ptCount val="12"/>
                <c:pt idx="0">
                  <c:v>1.2636078686093932</c:v>
                </c:pt>
                <c:pt idx="1">
                  <c:v>3.8632258248943199</c:v>
                </c:pt>
                <c:pt idx="2">
                  <c:v>5.8310138941007326</c:v>
                </c:pt>
                <c:pt idx="3">
                  <c:v>6.2655974373569805</c:v>
                </c:pt>
                <c:pt idx="4">
                  <c:v>11.611296504455041</c:v>
                </c:pt>
                <c:pt idx="5">
                  <c:v>10.320328511219023</c:v>
                </c:pt>
                <c:pt idx="6">
                  <c:v>6.5468741472196168</c:v>
                </c:pt>
                <c:pt idx="7">
                  <c:v>2.6507985299999999</c:v>
                </c:pt>
                <c:pt idx="8">
                  <c:v>0.62239950511618392</c:v>
                </c:pt>
              </c:numCache>
            </c:numRef>
          </c:val>
          <c:extLst>
            <c:ext xmlns:c16="http://schemas.microsoft.com/office/drawing/2014/chart" uri="{C3380CC4-5D6E-409C-BE32-E72D297353CC}">
              <c16:uniqueId val="{00000006-2958-4C70-A736-33DAA3685C0F}"/>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categories'!$C$10:$N$10</c:f>
              <c:numCache>
                <c:formatCode>0.00</c:formatCode>
                <c:ptCount val="12"/>
                <c:pt idx="0">
                  <c:v>23.164357002694125</c:v>
                </c:pt>
                <c:pt idx="1">
                  <c:v>39.233632252255163</c:v>
                </c:pt>
                <c:pt idx="2">
                  <c:v>5.7344063661769571</c:v>
                </c:pt>
                <c:pt idx="3">
                  <c:v>11.106429878923812</c:v>
                </c:pt>
                <c:pt idx="4">
                  <c:v>27.183572246042647</c:v>
                </c:pt>
                <c:pt idx="5">
                  <c:v>5.5866745427487743</c:v>
                </c:pt>
                <c:pt idx="6">
                  <c:v>19.297328270593141</c:v>
                </c:pt>
                <c:pt idx="7">
                  <c:v>6.8747527793826961</c:v>
                </c:pt>
                <c:pt idx="8">
                  <c:v>3.3223351874925227</c:v>
                </c:pt>
              </c:numCache>
            </c:numRef>
          </c:val>
          <c:extLst>
            <c:ext xmlns:c16="http://schemas.microsoft.com/office/drawing/2014/chart" uri="{C3380CC4-5D6E-409C-BE32-E72D297353CC}">
              <c16:uniqueId val="{00000007-2958-4C70-A736-33DAA3685C0F}"/>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categories'!$C$11:$N$11</c:f>
              <c:numCache>
                <c:formatCode>0.00</c:formatCode>
                <c:ptCount val="12"/>
                <c:pt idx="0">
                  <c:v>20.642005555999997</c:v>
                </c:pt>
                <c:pt idx="1">
                  <c:v>14.272572964</c:v>
                </c:pt>
                <c:pt idx="2">
                  <c:v>10.968845146999996</c:v>
                </c:pt>
                <c:pt idx="3">
                  <c:v>7.6784358649999991</c:v>
                </c:pt>
                <c:pt idx="4">
                  <c:v>7.8836453239999997</c:v>
                </c:pt>
                <c:pt idx="5">
                  <c:v>8.9175314169999993</c:v>
                </c:pt>
                <c:pt idx="6">
                  <c:v>48.159547052999997</c:v>
                </c:pt>
                <c:pt idx="7">
                  <c:v>171.154566593</c:v>
                </c:pt>
                <c:pt idx="8">
                  <c:v>83.071417790000027</c:v>
                </c:pt>
              </c:numCache>
            </c:numRef>
          </c:val>
          <c:extLst>
            <c:ext xmlns:c16="http://schemas.microsoft.com/office/drawing/2014/chart" uri="{C3380CC4-5D6E-409C-BE32-E72D297353CC}">
              <c16:uniqueId val="{00000008-2958-4C70-A736-33DAA3685C0F}"/>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categories'!$C$12:$N$12</c:f>
              <c:numCache>
                <c:formatCode>0.00</c:formatCode>
                <c:ptCount val="12"/>
                <c:pt idx="0">
                  <c:v>0.34026306051419991</c:v>
                </c:pt>
                <c:pt idx="1">
                  <c:v>0.36465035256456002</c:v>
                </c:pt>
                <c:pt idx="2">
                  <c:v>7.863317744994E-2</c:v>
                </c:pt>
                <c:pt idx="3">
                  <c:v>0.12787183788600778</c:v>
                </c:pt>
                <c:pt idx="4">
                  <c:v>0.89825366963740005</c:v>
                </c:pt>
                <c:pt idx="5">
                  <c:v>0.47490874948012995</c:v>
                </c:pt>
                <c:pt idx="6">
                  <c:v>3.4046480100430299</c:v>
                </c:pt>
                <c:pt idx="7">
                  <c:v>2.32177024592279</c:v>
                </c:pt>
                <c:pt idx="8">
                  <c:v>0.77473457189626016</c:v>
                </c:pt>
              </c:numCache>
            </c:numRef>
          </c:val>
          <c:extLst>
            <c:ext xmlns:c16="http://schemas.microsoft.com/office/drawing/2014/chart" uri="{C3380CC4-5D6E-409C-BE32-E72D297353CC}">
              <c16:uniqueId val="{00000009-2958-4C70-A736-33DAA3685C0F}"/>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categories'!$C$13:$N$13</c:f>
              <c:numCache>
                <c:formatCode>0.00</c:formatCode>
                <c:ptCount val="12"/>
                <c:pt idx="0">
                  <c:v>17.156104948136971</c:v>
                </c:pt>
                <c:pt idx="1">
                  <c:v>19.649724910859227</c:v>
                </c:pt>
                <c:pt idx="2">
                  <c:v>19.875010279464693</c:v>
                </c:pt>
                <c:pt idx="3">
                  <c:v>21.104032966490163</c:v>
                </c:pt>
                <c:pt idx="4">
                  <c:v>16.895748797733201</c:v>
                </c:pt>
                <c:pt idx="5">
                  <c:v>16.505034296189468</c:v>
                </c:pt>
                <c:pt idx="6">
                  <c:v>17.403587794766022</c:v>
                </c:pt>
                <c:pt idx="7">
                  <c:v>23.091862128242841</c:v>
                </c:pt>
                <c:pt idx="8">
                  <c:v>21.991255428597498</c:v>
                </c:pt>
              </c:numCache>
            </c:numRef>
          </c:val>
          <c:extLst>
            <c:ext xmlns:c16="http://schemas.microsoft.com/office/drawing/2014/chart" uri="{C3380CC4-5D6E-409C-BE32-E72D297353CC}">
              <c16:uniqueId val="{0000000A-2958-4C70-A736-33DAA3685C0F}"/>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categories'!$C$14:$N$14</c:f>
              <c:numCache>
                <c:formatCode>0.00</c:formatCode>
                <c:ptCount val="12"/>
                <c:pt idx="0">
                  <c:v>20.469015855683935</c:v>
                </c:pt>
                <c:pt idx="1">
                  <c:v>24.017260918209878</c:v>
                </c:pt>
                <c:pt idx="2">
                  <c:v>30.281599608364015</c:v>
                </c:pt>
                <c:pt idx="3">
                  <c:v>30.231779674482251</c:v>
                </c:pt>
                <c:pt idx="4">
                  <c:v>38.279803562684684</c:v>
                </c:pt>
                <c:pt idx="5">
                  <c:v>32.135608810351556</c:v>
                </c:pt>
                <c:pt idx="6">
                  <c:v>41.218233943455679</c:v>
                </c:pt>
                <c:pt idx="7">
                  <c:v>26.655859595660559</c:v>
                </c:pt>
                <c:pt idx="8">
                  <c:v>23.997407574901143</c:v>
                </c:pt>
              </c:numCache>
            </c:numRef>
          </c:val>
          <c:extLst>
            <c:ext xmlns:c16="http://schemas.microsoft.com/office/drawing/2014/chart" uri="{C3380CC4-5D6E-409C-BE32-E72D297353CC}">
              <c16:uniqueId val="{0000000B-2958-4C70-A736-33DAA3685C0F}"/>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categories'!$C$15:$N$15</c:f>
              <c:numCache>
                <c:formatCode>0.00</c:formatCode>
                <c:ptCount val="12"/>
                <c:pt idx="0">
                  <c:v>1.4106079100000002</c:v>
                </c:pt>
                <c:pt idx="1">
                  <c:v>1.3212996400000001</c:v>
                </c:pt>
                <c:pt idx="2">
                  <c:v>1.1832585299999998</c:v>
                </c:pt>
                <c:pt idx="3">
                  <c:v>0.96133500999999999</c:v>
                </c:pt>
                <c:pt idx="4">
                  <c:v>1.2731248899999998</c:v>
                </c:pt>
                <c:pt idx="5">
                  <c:v>1.52398357</c:v>
                </c:pt>
                <c:pt idx="6">
                  <c:v>1.96066557</c:v>
                </c:pt>
                <c:pt idx="7">
                  <c:v>2.8052419599999996</c:v>
                </c:pt>
                <c:pt idx="8">
                  <c:v>1.7725321699999999</c:v>
                </c:pt>
              </c:numCache>
            </c:numRef>
          </c:val>
          <c:extLst>
            <c:ext xmlns:c16="http://schemas.microsoft.com/office/drawing/2014/chart" uri="{C3380CC4-5D6E-409C-BE32-E72D297353CC}">
              <c16:uniqueId val="{0000000C-2958-4C70-A736-33DAA3685C0F}"/>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categories'!$C$16:$N$16</c:f>
              <c:numCache>
                <c:formatCode>0.00</c:formatCode>
                <c:ptCount val="12"/>
                <c:pt idx="0">
                  <c:v>7.7255445299999987</c:v>
                </c:pt>
                <c:pt idx="1">
                  <c:v>8.9357086253124987</c:v>
                </c:pt>
                <c:pt idx="2">
                  <c:v>9.1745054614583363</c:v>
                </c:pt>
                <c:pt idx="3">
                  <c:v>10.803113215101689</c:v>
                </c:pt>
                <c:pt idx="4">
                  <c:v>11.967202325218301</c:v>
                </c:pt>
                <c:pt idx="5">
                  <c:v>12.407069624374998</c:v>
                </c:pt>
                <c:pt idx="6">
                  <c:v>14.604047976622764</c:v>
                </c:pt>
                <c:pt idx="7">
                  <c:v>19.236993953333336</c:v>
                </c:pt>
                <c:pt idx="8">
                  <c:v>23.576726710000003</c:v>
                </c:pt>
              </c:numCache>
            </c:numRef>
          </c:val>
          <c:extLst>
            <c:ext xmlns:c16="http://schemas.microsoft.com/office/drawing/2014/chart" uri="{C3380CC4-5D6E-409C-BE32-E72D297353CC}">
              <c16:uniqueId val="{0000000D-2958-4C70-A736-33DAA3685C0F}"/>
            </c:ext>
          </c:extLst>
        </c:ser>
        <c:ser>
          <c:idx val="14"/>
          <c:order val="14"/>
          <c:tx>
            <c:strRef>
              <c:f>'Additional Total categories'!$B$17</c:f>
              <c:strCache>
                <c:ptCount val="1"/>
                <c:pt idx="0">
                  <c:v>Black Start</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categories'!$C$17:$N$17</c:f>
              <c:numCache>
                <c:formatCode>0.00</c:formatCode>
                <c:ptCount val="12"/>
                <c:pt idx="0">
                  <c:v>3.7025277043030007</c:v>
                </c:pt>
                <c:pt idx="1">
                  <c:v>4.1160036443540013</c:v>
                </c:pt>
                <c:pt idx="2">
                  <c:v>9.6156233529255033</c:v>
                </c:pt>
                <c:pt idx="3">
                  <c:v>2.6423373617402399</c:v>
                </c:pt>
                <c:pt idx="4">
                  <c:v>5.9220407390259986</c:v>
                </c:pt>
                <c:pt idx="5">
                  <c:v>2.9619824362959997</c:v>
                </c:pt>
                <c:pt idx="6">
                  <c:v>3.2963121899999992</c:v>
                </c:pt>
                <c:pt idx="7">
                  <c:v>4.8754591900000008</c:v>
                </c:pt>
                <c:pt idx="8">
                  <c:v>6.8188767300000004</c:v>
                </c:pt>
              </c:numCache>
            </c:numRef>
          </c:val>
          <c:extLst>
            <c:ext xmlns:c16="http://schemas.microsoft.com/office/drawing/2014/chart" uri="{C3380CC4-5D6E-409C-BE32-E72D297353CC}">
              <c16:uniqueId val="{0000000E-2958-4C70-A736-33DAA3685C0F}"/>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categories'!$C$18:$N$18</c:f>
              <c:numCache>
                <c:formatCode>0.00</c:formatCode>
                <c:ptCount val="12"/>
                <c:pt idx="0">
                  <c:v>0.8186440651549125</c:v>
                </c:pt>
                <c:pt idx="1">
                  <c:v>4.7283650329469422</c:v>
                </c:pt>
                <c:pt idx="2">
                  <c:v>0.64986844879702632</c:v>
                </c:pt>
                <c:pt idx="3">
                  <c:v>1.5351306188017941</c:v>
                </c:pt>
                <c:pt idx="4">
                  <c:v>3.5847686620043424</c:v>
                </c:pt>
                <c:pt idx="5">
                  <c:v>-23.065429065023164</c:v>
                </c:pt>
                <c:pt idx="6">
                  <c:v>8.626827112388737</c:v>
                </c:pt>
                <c:pt idx="7">
                  <c:v>10.013897198661784</c:v>
                </c:pt>
                <c:pt idx="8">
                  <c:v>10.131337911011491</c:v>
                </c:pt>
              </c:numCache>
            </c:numRef>
          </c:val>
          <c:extLst>
            <c:ext xmlns:c16="http://schemas.microsoft.com/office/drawing/2014/chart" uri="{C3380CC4-5D6E-409C-BE32-E72D297353CC}">
              <c16:uniqueId val="{0000000F-2958-4C70-A736-33DAA3685C0F}"/>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total'!$C$3:$N$3</c:f>
              <c:numCache>
                <c:formatCode>0.00</c:formatCode>
                <c:ptCount val="12"/>
                <c:pt idx="0">
                  <c:v>5.9330663199999991</c:v>
                </c:pt>
                <c:pt idx="1">
                  <c:v>14.951147854999999</c:v>
                </c:pt>
                <c:pt idx="2">
                  <c:v>7.0736173110000014</c:v>
                </c:pt>
                <c:pt idx="3">
                  <c:v>3.851872011774192</c:v>
                </c:pt>
                <c:pt idx="4">
                  <c:v>16.501547326000001</c:v>
                </c:pt>
                <c:pt idx="5">
                  <c:v>2.2410180109999995</c:v>
                </c:pt>
                <c:pt idx="6">
                  <c:v>10.220509009000002</c:v>
                </c:pt>
                <c:pt idx="7">
                  <c:v>12.419117853000003</c:v>
                </c:pt>
                <c:pt idx="8">
                  <c:v>6.6680169880000051</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total'!$C$4:$N$4</c:f>
              <c:numCache>
                <c:formatCode>0.00</c:formatCode>
                <c:ptCount val="12"/>
                <c:pt idx="0">
                  <c:v>12.692191383186678</c:v>
                </c:pt>
                <c:pt idx="1">
                  <c:v>8.2103447964356597</c:v>
                </c:pt>
                <c:pt idx="2">
                  <c:v>11.141446625245528</c:v>
                </c:pt>
                <c:pt idx="3">
                  <c:v>13.895242719833465</c:v>
                </c:pt>
                <c:pt idx="4">
                  <c:v>19.902293256984589</c:v>
                </c:pt>
                <c:pt idx="5">
                  <c:v>141.27777998736909</c:v>
                </c:pt>
                <c:pt idx="6">
                  <c:v>30.448005818297485</c:v>
                </c:pt>
                <c:pt idx="7">
                  <c:v>44.91593507603492</c:v>
                </c:pt>
                <c:pt idx="8">
                  <c:v>33.570283766562049</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total'!$C$5:$N$5</c:f>
              <c:numCache>
                <c:formatCode>0.00</c:formatCode>
                <c:ptCount val="12"/>
                <c:pt idx="0">
                  <c:v>1.3942604497687801</c:v>
                </c:pt>
                <c:pt idx="1">
                  <c:v>0.17278505099435998</c:v>
                </c:pt>
                <c:pt idx="2">
                  <c:v>0.32703499468325997</c:v>
                </c:pt>
                <c:pt idx="3">
                  <c:v>0.27943898370496623</c:v>
                </c:pt>
                <c:pt idx="4">
                  <c:v>0.22135559758991</c:v>
                </c:pt>
                <c:pt idx="5">
                  <c:v>5.6924749554944496</c:v>
                </c:pt>
                <c:pt idx="6">
                  <c:v>1.0690689107245999</c:v>
                </c:pt>
                <c:pt idx="7">
                  <c:v>4.0562044851207002</c:v>
                </c:pt>
                <c:pt idx="8">
                  <c:v>1.1218958543939301</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total'!$C$6:$N$6</c:f>
              <c:numCache>
                <c:formatCode>0.00</c:formatCode>
                <c:ptCount val="12"/>
                <c:pt idx="0">
                  <c:v>8.8012627787483293</c:v>
                </c:pt>
                <c:pt idx="1">
                  <c:v>4.8406265877012205</c:v>
                </c:pt>
                <c:pt idx="2">
                  <c:v>3.7568149599950806</c:v>
                </c:pt>
                <c:pt idx="3">
                  <c:v>6.5077822569835346</c:v>
                </c:pt>
                <c:pt idx="4">
                  <c:v>5.3865207695878787</c:v>
                </c:pt>
                <c:pt idx="5">
                  <c:v>4.1035642521431699</c:v>
                </c:pt>
                <c:pt idx="6">
                  <c:v>22.861829274316595</c:v>
                </c:pt>
                <c:pt idx="7">
                  <c:v>25.249650669323579</c:v>
                </c:pt>
                <c:pt idx="8">
                  <c:v>8.4004374314846508</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total'!$C$7:$N$7</c:f>
              <c:numCache>
                <c:formatCode>0.00</c:formatCode>
                <c:ptCount val="12"/>
                <c:pt idx="0">
                  <c:v>27.559818750517682</c:v>
                </c:pt>
                <c:pt idx="1">
                  <c:v>27.67690234122146</c:v>
                </c:pt>
                <c:pt idx="2">
                  <c:v>19.965532947498485</c:v>
                </c:pt>
                <c:pt idx="3">
                  <c:v>8.9452300973852097</c:v>
                </c:pt>
                <c:pt idx="4">
                  <c:v>14.429482404960792</c:v>
                </c:pt>
                <c:pt idx="5">
                  <c:v>5.60124859164796</c:v>
                </c:pt>
                <c:pt idx="6">
                  <c:v>47.847276691169341</c:v>
                </c:pt>
                <c:pt idx="7">
                  <c:v>62.63932844471033</c:v>
                </c:pt>
                <c:pt idx="8">
                  <c:v>40.824364250513852</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total'!$C$8:$N$8</c:f>
              <c:numCache>
                <c:formatCode>0.00</c:formatCode>
                <c:ptCount val="12"/>
                <c:pt idx="0">
                  <c:v>1.4709949465580501</c:v>
                </c:pt>
                <c:pt idx="1">
                  <c:v>0</c:v>
                </c:pt>
                <c:pt idx="2">
                  <c:v>3.6025311123497503</c:v>
                </c:pt>
                <c:pt idx="3">
                  <c:v>1.5411197457320787</c:v>
                </c:pt>
                <c:pt idx="4">
                  <c:v>2.3813465055391503</c:v>
                </c:pt>
                <c:pt idx="5">
                  <c:v>11.70475665807438</c:v>
                </c:pt>
                <c:pt idx="6">
                  <c:v>20.693916757967582</c:v>
                </c:pt>
                <c:pt idx="7">
                  <c:v>18.199701434656589</c:v>
                </c:pt>
                <c:pt idx="8">
                  <c:v>35.136373691788322</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total'!$C$9:$N$9</c:f>
              <c:numCache>
                <c:formatCode>0.00</c:formatCode>
                <c:ptCount val="12"/>
                <c:pt idx="0">
                  <c:v>5.6973921912260606</c:v>
                </c:pt>
                <c:pt idx="1">
                  <c:v>0.32891651559517998</c:v>
                </c:pt>
                <c:pt idx="2">
                  <c:v>1.5028644486967497</c:v>
                </c:pt>
                <c:pt idx="3">
                  <c:v>2.258475685753031</c:v>
                </c:pt>
                <c:pt idx="4">
                  <c:v>0.68618534853284985</c:v>
                </c:pt>
                <c:pt idx="5">
                  <c:v>4.5491867857648698</c:v>
                </c:pt>
                <c:pt idx="6">
                  <c:v>65.23942528552368</c:v>
                </c:pt>
                <c:pt idx="7">
                  <c:v>271.32786046979487</c:v>
                </c:pt>
                <c:pt idx="8">
                  <c:v>100.93897047744359</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total'!$C$10:$N$10</c:f>
              <c:numCache>
                <c:formatCode>0.00</c:formatCode>
                <c:ptCount val="12"/>
                <c:pt idx="0">
                  <c:v>8.1013654526010004E-2</c:v>
                </c:pt>
                <c:pt idx="1">
                  <c:v>8.6089202474869994E-2</c:v>
                </c:pt>
                <c:pt idx="2">
                  <c:v>7.709395100244E-2</c:v>
                </c:pt>
                <c:pt idx="3">
                  <c:v>0.12121640464457781</c:v>
                </c:pt>
                <c:pt idx="4">
                  <c:v>0.20528211360668996</c:v>
                </c:pt>
                <c:pt idx="5">
                  <c:v>0.48768029778053001</c:v>
                </c:pt>
                <c:pt idx="6">
                  <c:v>1.4036781327857297</c:v>
                </c:pt>
                <c:pt idx="7">
                  <c:v>2.1694969694317403</c:v>
                </c:pt>
                <c:pt idx="8">
                  <c:v>0.45748206614526005</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total'!$C$11:$N$11</c:f>
              <c:numCache>
                <c:formatCode>0.00</c:formatCode>
                <c:ptCount val="12"/>
                <c:pt idx="0">
                  <c:v>0.52739156813696997</c:v>
                </c:pt>
                <c:pt idx="1">
                  <c:v>0.46608196085922998</c:v>
                </c:pt>
                <c:pt idx="2">
                  <c:v>0.49178730946468996</c:v>
                </c:pt>
                <c:pt idx="3">
                  <c:v>0.51154057081915549</c:v>
                </c:pt>
                <c:pt idx="4">
                  <c:v>0.53450666773319999</c:v>
                </c:pt>
                <c:pt idx="5">
                  <c:v>0.92114107618947005</c:v>
                </c:pt>
                <c:pt idx="6">
                  <c:v>1.6195669147660203</c:v>
                </c:pt>
                <c:pt idx="7">
                  <c:v>2.2448770282428399</c:v>
                </c:pt>
                <c:pt idx="8">
                  <c:v>1.9644907385974899</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total'!$C$12:$N$12</c:f>
              <c:numCache>
                <c:formatCode>0.00</c:formatCode>
                <c:ptCount val="12"/>
                <c:pt idx="0">
                  <c:v>5.2945179156842395</c:v>
                </c:pt>
                <c:pt idx="1">
                  <c:v>8.128249498209879</c:v>
                </c:pt>
                <c:pt idx="2">
                  <c:v>12.413800578364009</c:v>
                </c:pt>
                <c:pt idx="3">
                  <c:v>8.4949554744822571</c:v>
                </c:pt>
                <c:pt idx="4">
                  <c:v>16.056401892684683</c:v>
                </c:pt>
                <c:pt idx="5">
                  <c:v>14.394278490351549</c:v>
                </c:pt>
                <c:pt idx="6">
                  <c:v>19.790363613455664</c:v>
                </c:pt>
                <c:pt idx="7">
                  <c:v>10.290922750660702</c:v>
                </c:pt>
                <c:pt idx="8">
                  <c:v>7.4278331349014106</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total'!$C$13:$N$13</c:f>
              <c:numCache>
                <c:formatCode>0.00</c:formatCode>
                <c:ptCount val="12"/>
                <c:pt idx="0">
                  <c:v>2.5270182061574396</c:v>
                </c:pt>
                <c:pt idx="1">
                  <c:v>2.2698887919469701</c:v>
                </c:pt>
                <c:pt idx="2">
                  <c:v>1.8321153849636407</c:v>
                </c:pt>
                <c:pt idx="3">
                  <c:v>3.0048558166691226</c:v>
                </c:pt>
                <c:pt idx="4">
                  <c:v>3.5503357909354412</c:v>
                </c:pt>
                <c:pt idx="5">
                  <c:v>6.0625119138185894</c:v>
                </c:pt>
                <c:pt idx="6">
                  <c:v>8.9516692967234608</c:v>
                </c:pt>
                <c:pt idx="7">
                  <c:v>19.476294577018638</c:v>
                </c:pt>
                <c:pt idx="8">
                  <c:v>12.403691232366521</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total'!$C$19:$N$19</c:f>
              <c:numCache>
                <c:formatCode>#,##0</c:formatCode>
                <c:ptCount val="12"/>
                <c:pt idx="0">
                  <c:v>19705.283999999996</c:v>
                </c:pt>
                <c:pt idx="1">
                  <c:v>123733.89000000001</c:v>
                </c:pt>
                <c:pt idx="2">
                  <c:v>-18201.544000000009</c:v>
                </c:pt>
                <c:pt idx="3">
                  <c:v>-11564.776999999995</c:v>
                </c:pt>
                <c:pt idx="4">
                  <c:v>89447.024000000005</c:v>
                </c:pt>
                <c:pt idx="5">
                  <c:v>-71216.238999999987</c:v>
                </c:pt>
                <c:pt idx="6">
                  <c:v>-39534.723999999995</c:v>
                </c:pt>
                <c:pt idx="7">
                  <c:v>48061.489000000016</c:v>
                </c:pt>
                <c:pt idx="8">
                  <c:v>-32065.707999999999</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total'!$C$20:$N$20</c:f>
              <c:numCache>
                <c:formatCode>#,##0</c:formatCode>
                <c:ptCount val="12"/>
                <c:pt idx="0">
                  <c:v>171007.72400000005</c:v>
                </c:pt>
                <c:pt idx="1">
                  <c:v>187909.17500000002</c:v>
                </c:pt>
                <c:pt idx="2">
                  <c:v>270402.96500000008</c:v>
                </c:pt>
                <c:pt idx="3">
                  <c:v>288030.53000000003</c:v>
                </c:pt>
                <c:pt idx="4">
                  <c:v>380875.32200000004</c:v>
                </c:pt>
                <c:pt idx="5">
                  <c:v>242539.65999999997</c:v>
                </c:pt>
                <c:pt idx="6">
                  <c:v>183536.11300000007</c:v>
                </c:pt>
                <c:pt idx="7">
                  <c:v>106722.47799999999</c:v>
                </c:pt>
                <c:pt idx="8">
                  <c:v>175355.41300000006</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total'!$C$21:$N$21</c:f>
              <c:numCache>
                <c:formatCode>#,##0</c:formatCode>
                <c:ptCount val="12"/>
                <c:pt idx="0">
                  <c:v>11713.076000000001</c:v>
                </c:pt>
                <c:pt idx="1">
                  <c:v>1548.1660000000002</c:v>
                </c:pt>
                <c:pt idx="2">
                  <c:v>2810.8320000000003</c:v>
                </c:pt>
                <c:pt idx="3">
                  <c:v>2749.6660000000002</c:v>
                </c:pt>
                <c:pt idx="4">
                  <c:v>1103.3330000000001</c:v>
                </c:pt>
                <c:pt idx="5">
                  <c:v>28139.032999999999</c:v>
                </c:pt>
                <c:pt idx="6">
                  <c:v>4301.317</c:v>
                </c:pt>
                <c:pt idx="7">
                  <c:v>12868.175000000003</c:v>
                </c:pt>
                <c:pt idx="8">
                  <c:v>2990.9169999999999</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total'!$C$22:$N$22</c:f>
              <c:numCache>
                <c:formatCode>#,##0</c:formatCode>
                <c:ptCount val="12"/>
                <c:pt idx="0">
                  <c:v>355013.16200000001</c:v>
                </c:pt>
                <c:pt idx="1">
                  <c:v>462049.00900000014</c:v>
                </c:pt>
                <c:pt idx="2">
                  <c:v>219208.65599999999</c:v>
                </c:pt>
                <c:pt idx="3">
                  <c:v>228317.83399999997</c:v>
                </c:pt>
                <c:pt idx="4">
                  <c:v>189632.79499999998</c:v>
                </c:pt>
                <c:pt idx="5">
                  <c:v>130012.17999999998</c:v>
                </c:pt>
                <c:pt idx="6">
                  <c:v>442817.79399999988</c:v>
                </c:pt>
                <c:pt idx="7">
                  <c:v>669255.44999999995</c:v>
                </c:pt>
                <c:pt idx="8">
                  <c:v>363864.22499999998</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total'!$C$23:$N$23</c:f>
              <c:numCache>
                <c:formatCode>#,##0</c:formatCode>
                <c:ptCount val="12"/>
                <c:pt idx="0">
                  <c:v>550033.23600000003</c:v>
                </c:pt>
                <c:pt idx="1">
                  <c:v>820335.72</c:v>
                </c:pt>
                <c:pt idx="2">
                  <c:v>700773.73300000001</c:v>
                </c:pt>
                <c:pt idx="3">
                  <c:v>629114.65799999994</c:v>
                </c:pt>
                <c:pt idx="4">
                  <c:v>816486.78099999996</c:v>
                </c:pt>
                <c:pt idx="5">
                  <c:v>274553.342</c:v>
                </c:pt>
                <c:pt idx="6">
                  <c:v>527138.19599999988</c:v>
                </c:pt>
                <c:pt idx="7">
                  <c:v>541326.50299999991</c:v>
                </c:pt>
                <c:pt idx="8">
                  <c:v>230423.421</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total'!$C$24:$N$24</c:f>
              <c:numCache>
                <c:formatCode>#,##0</c:formatCode>
                <c:ptCount val="12"/>
                <c:pt idx="0">
                  <c:v>19395.728999999999</c:v>
                </c:pt>
                <c:pt idx="1">
                  <c:v>0</c:v>
                </c:pt>
                <c:pt idx="2">
                  <c:v>21379.001</c:v>
                </c:pt>
                <c:pt idx="3">
                  <c:v>8040.93</c:v>
                </c:pt>
                <c:pt idx="4">
                  <c:v>5477.8510000000006</c:v>
                </c:pt>
                <c:pt idx="5">
                  <c:v>43787.533999999992</c:v>
                </c:pt>
                <c:pt idx="6">
                  <c:v>68451.506999999998</c:v>
                </c:pt>
                <c:pt idx="7">
                  <c:v>75728.741999999998</c:v>
                </c:pt>
                <c:pt idx="8">
                  <c:v>134598.79699999999</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total'!$C$25:$N$25</c:f>
              <c:numCache>
                <c:formatCode>#,##0</c:formatCode>
                <c:ptCount val="12"/>
                <c:pt idx="0">
                  <c:v>60086.705999999998</c:v>
                </c:pt>
                <c:pt idx="1">
                  <c:v>4137.924</c:v>
                </c:pt>
                <c:pt idx="2">
                  <c:v>12126.212999999998</c:v>
                </c:pt>
                <c:pt idx="3">
                  <c:v>23095.215999999997</c:v>
                </c:pt>
                <c:pt idx="4">
                  <c:v>4723.5630000000001</c:v>
                </c:pt>
                <c:pt idx="5">
                  <c:v>19494.013999999999</c:v>
                </c:pt>
                <c:pt idx="6">
                  <c:v>223297.47299999997</c:v>
                </c:pt>
                <c:pt idx="7">
                  <c:v>663130.90599999996</c:v>
                </c:pt>
                <c:pt idx="8">
                  <c:v>310378.288</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total'!$C$26:$N$26</c:f>
              <c:numCache>
                <c:formatCode>#,##0</c:formatCode>
                <c:ptCount val="12"/>
                <c:pt idx="0">
                  <c:v>-4227.1740000000009</c:v>
                </c:pt>
                <c:pt idx="1">
                  <c:v>-5172.8939999999984</c:v>
                </c:pt>
                <c:pt idx="2">
                  <c:v>-2451.5390000000007</c:v>
                </c:pt>
                <c:pt idx="3">
                  <c:v>-2436.0190000000002</c:v>
                </c:pt>
                <c:pt idx="4">
                  <c:v>-3864.8510000000006</c:v>
                </c:pt>
                <c:pt idx="5">
                  <c:v>-9287.5849999999991</c:v>
                </c:pt>
                <c:pt idx="6">
                  <c:v>-13037.127999999999</c:v>
                </c:pt>
                <c:pt idx="7">
                  <c:v>-13148.241999999998</c:v>
                </c:pt>
                <c:pt idx="8">
                  <c:v>-13215.246999999999</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total'!$C$27:$N$27</c:f>
              <c:numCache>
                <c:formatCode>#,##0</c:formatCode>
                <c:ptCount val="12"/>
                <c:pt idx="0">
                  <c:v>14345.753999999997</c:v>
                </c:pt>
                <c:pt idx="1">
                  <c:v>14212.022000000001</c:v>
                </c:pt>
                <c:pt idx="2">
                  <c:v>11799.953</c:v>
                </c:pt>
                <c:pt idx="3">
                  <c:v>8435.8760000000002</c:v>
                </c:pt>
                <c:pt idx="4">
                  <c:v>11144.665000000003</c:v>
                </c:pt>
                <c:pt idx="5">
                  <c:v>8450.867000000002</c:v>
                </c:pt>
                <c:pt idx="6">
                  <c:v>13223.607999999997</c:v>
                </c:pt>
                <c:pt idx="7">
                  <c:v>20974.983</c:v>
                </c:pt>
                <c:pt idx="8">
                  <c:v>14975.618999999999</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total'!$C$28:$N$28</c:f>
              <c:numCache>
                <c:formatCode>#,##0</c:formatCode>
                <c:ptCount val="12"/>
                <c:pt idx="0">
                  <c:v>267500.63299999997</c:v>
                </c:pt>
                <c:pt idx="1">
                  <c:v>260104.00900000002</c:v>
                </c:pt>
                <c:pt idx="2">
                  <c:v>370251.58899999992</c:v>
                </c:pt>
                <c:pt idx="3">
                  <c:v>338556.59300000011</c:v>
                </c:pt>
                <c:pt idx="4">
                  <c:v>356027.06200000003</c:v>
                </c:pt>
                <c:pt idx="5">
                  <c:v>352963.761</c:v>
                </c:pt>
                <c:pt idx="6">
                  <c:v>381778.08399999992</c:v>
                </c:pt>
                <c:pt idx="7">
                  <c:v>129610.72200000001</c:v>
                </c:pt>
                <c:pt idx="8">
                  <c:v>208970.48399999994</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total'!$C$29:$N$29</c:f>
              <c:numCache>
                <c:formatCode>#,##0</c:formatCode>
                <c:ptCount val="12"/>
                <c:pt idx="0">
                  <c:v>-61004.178</c:v>
                </c:pt>
                <c:pt idx="1">
                  <c:v>-11078.945</c:v>
                </c:pt>
                <c:pt idx="2">
                  <c:v>3785.6730000000016</c:v>
                </c:pt>
                <c:pt idx="3">
                  <c:v>33832.589000000014</c:v>
                </c:pt>
                <c:pt idx="4">
                  <c:v>18018.198999999997</c:v>
                </c:pt>
                <c:pt idx="5">
                  <c:v>-114956.95899999999</c:v>
                </c:pt>
                <c:pt idx="6">
                  <c:v>-148607.40599999996</c:v>
                </c:pt>
                <c:pt idx="7">
                  <c:v>-110749.712</c:v>
                </c:pt>
                <c:pt idx="8">
                  <c:v>-130593.51700000001</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Total'!$C$3:$N$3</c:f>
              <c:numCache>
                <c:formatCode>0.00</c:formatCode>
                <c:ptCount val="12"/>
                <c:pt idx="0">
                  <c:v>15.174497939999695</c:v>
                </c:pt>
                <c:pt idx="1">
                  <c:v>15.889011420000001</c:v>
                </c:pt>
                <c:pt idx="2">
                  <c:v>17.86779903</c:v>
                </c:pt>
                <c:pt idx="3">
                  <c:v>21.736824200000001</c:v>
                </c:pt>
                <c:pt idx="4">
                  <c:v>22.223401670000001</c:v>
                </c:pt>
                <c:pt idx="5">
                  <c:v>17.74133032000001</c:v>
                </c:pt>
                <c:pt idx="6">
                  <c:v>21.427870330000005</c:v>
                </c:pt>
                <c:pt idx="7">
                  <c:v>16.36493684499986</c:v>
                </c:pt>
                <c:pt idx="8">
                  <c:v>16.569574439999734</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Total'!$C$4:$N$4</c:f>
              <c:numCache>
                <c:formatCode>0.00</c:formatCode>
                <c:ptCount val="12"/>
                <c:pt idx="0">
                  <c:v>16.608373719999996</c:v>
                </c:pt>
                <c:pt idx="1">
                  <c:v>19.183642949999999</c:v>
                </c:pt>
                <c:pt idx="2">
                  <c:v>19.383222969999995</c:v>
                </c:pt>
                <c:pt idx="3">
                  <c:v>20.592492395671012</c:v>
                </c:pt>
                <c:pt idx="4">
                  <c:v>16.361242129999997</c:v>
                </c:pt>
                <c:pt idx="5">
                  <c:v>15.583893219999998</c:v>
                </c:pt>
                <c:pt idx="6">
                  <c:v>15.784020879999996</c:v>
                </c:pt>
                <c:pt idx="7">
                  <c:v>20.846985099999998</c:v>
                </c:pt>
                <c:pt idx="8">
                  <c:v>20.02676469</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Total'!$C$5:$N$5</c:f>
              <c:numCache>
                <c:formatCode>0.00</c:formatCode>
                <c:ptCount val="12"/>
                <c:pt idx="0">
                  <c:v>2.9461769799930733</c:v>
                </c:pt>
                <c:pt idx="1">
                  <c:v>3.4768772899999063</c:v>
                </c:pt>
                <c:pt idx="2">
                  <c:v>4.0297441300000543</c:v>
                </c:pt>
                <c:pt idx="3">
                  <c:v>3.0703734600000003</c:v>
                </c:pt>
                <c:pt idx="4">
                  <c:v>2.9798187800007709</c:v>
                </c:pt>
                <c:pt idx="5">
                  <c:v>4.2154594400025189</c:v>
                </c:pt>
                <c:pt idx="6">
                  <c:v>2.9810100399988118</c:v>
                </c:pt>
                <c:pt idx="7">
                  <c:v>3.7663351099924052</c:v>
                </c:pt>
                <c:pt idx="8">
                  <c:v>3.4095453699953087</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Total'!$C$6:$N$6</c:f>
              <c:numCache>
                <c:formatCode>0.00</c:formatCode>
                <c:ptCount val="12"/>
                <c:pt idx="0">
                  <c:v>1.41060791</c:v>
                </c:pt>
                <c:pt idx="1">
                  <c:v>1.3212996400000001</c:v>
                </c:pt>
                <c:pt idx="2">
                  <c:v>1.1832585299999998</c:v>
                </c:pt>
                <c:pt idx="3">
                  <c:v>0.96133500999999999</c:v>
                </c:pt>
                <c:pt idx="4">
                  <c:v>1.2731248899999998</c:v>
                </c:pt>
                <c:pt idx="5">
                  <c:v>1.52398357</c:v>
                </c:pt>
                <c:pt idx="6">
                  <c:v>1.96066557</c:v>
                </c:pt>
                <c:pt idx="7">
                  <c:v>2.8052419599999996</c:v>
                </c:pt>
                <c:pt idx="8">
                  <c:v>1.7725321700000001</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Total'!$C$7:$N$7</c:f>
              <c:numCache>
                <c:formatCode>0.00</c:formatCode>
                <c:ptCount val="12"/>
                <c:pt idx="0">
                  <c:v>3.7025277043030016</c:v>
                </c:pt>
                <c:pt idx="1">
                  <c:v>4.1160036443540013</c:v>
                </c:pt>
                <c:pt idx="2">
                  <c:v>9.6156233529255033</c:v>
                </c:pt>
                <c:pt idx="3">
                  <c:v>2.6423373617402399</c:v>
                </c:pt>
                <c:pt idx="4">
                  <c:v>5.9220407390259986</c:v>
                </c:pt>
                <c:pt idx="5">
                  <c:v>2.9619824362959997</c:v>
                </c:pt>
                <c:pt idx="6">
                  <c:v>3.2963121899999992</c:v>
                </c:pt>
                <c:pt idx="7">
                  <c:v>4.8754591899999999</c:v>
                </c:pt>
                <c:pt idx="8">
                  <c:v>6.8188767300000004</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Total'!$C$8:$N$8</c:f>
              <c:numCache>
                <c:formatCode>0.00</c:formatCode>
                <c:ptCount val="12"/>
                <c:pt idx="0">
                  <c:v>7.7255445299999987</c:v>
                </c:pt>
                <c:pt idx="1">
                  <c:v>8.9357086253124987</c:v>
                </c:pt>
                <c:pt idx="2">
                  <c:v>9.1745054614583346</c:v>
                </c:pt>
                <c:pt idx="3">
                  <c:v>10.803113215101689</c:v>
                </c:pt>
                <c:pt idx="4">
                  <c:v>11.967202325218299</c:v>
                </c:pt>
                <c:pt idx="5">
                  <c:v>12.407069624374998</c:v>
                </c:pt>
                <c:pt idx="6">
                  <c:v>14.604047976622757</c:v>
                </c:pt>
                <c:pt idx="7">
                  <c:v>19.236993953333336</c:v>
                </c:pt>
                <c:pt idx="8">
                  <c:v>23.576726709999999</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Total'!$C$9:$N$9</c:f>
              <c:numCache>
                <c:formatCode>0.00</c:formatCode>
                <c:ptCount val="12"/>
                <c:pt idx="0">
                  <c:v>1.2636078686093932</c:v>
                </c:pt>
                <c:pt idx="1">
                  <c:v>3.8632258248943194</c:v>
                </c:pt>
                <c:pt idx="2">
                  <c:v>5.8310138941007326</c:v>
                </c:pt>
                <c:pt idx="3">
                  <c:v>6.2655974373569805</c:v>
                </c:pt>
                <c:pt idx="4">
                  <c:v>11.611296504455044</c:v>
                </c:pt>
                <c:pt idx="5">
                  <c:v>10.320328511219024</c:v>
                </c:pt>
                <c:pt idx="6">
                  <c:v>6.5468741472196168</c:v>
                </c:pt>
                <c:pt idx="7">
                  <c:v>2.6507985299999994</c:v>
                </c:pt>
                <c:pt idx="8">
                  <c:v>0.62239950511618392</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Total'!$C$10:$N$10</c:f>
              <c:numCache>
                <c:formatCode>0.00</c:formatCode>
                <c:ptCount val="12"/>
                <c:pt idx="0">
                  <c:v>0.61524869043957886</c:v>
                </c:pt>
                <c:pt idx="1">
                  <c:v>0.59428054000000019</c:v>
                </c:pt>
                <c:pt idx="2">
                  <c:v>0.58825596883339037</c:v>
                </c:pt>
                <c:pt idx="3">
                  <c:v>0.61169124103448269</c:v>
                </c:pt>
                <c:pt idx="4">
                  <c:v>0.81440172206896544</c:v>
                </c:pt>
                <c:pt idx="5">
                  <c:v>0.58590053215821158</c:v>
                </c:pt>
                <c:pt idx="6">
                  <c:v>2.148418249665287</c:v>
                </c:pt>
                <c:pt idx="7">
                  <c:v>0.56137173948937602</c:v>
                </c:pt>
                <c:pt idx="8">
                  <c:v>0.5512430656449554</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Total'!$C$11:$N$11</c:f>
              <c:numCache>
                <c:formatCode>0.00</c:formatCode>
                <c:ptCount val="12"/>
                <c:pt idx="0">
                  <c:v>8.5019999999999996E-5</c:v>
                </c:pt>
                <c:pt idx="1">
                  <c:v>3.5019999999999993E-5</c:v>
                </c:pt>
                <c:pt idx="2">
                  <c:v>1.6094000000000001E-4</c:v>
                </c:pt>
                <c:pt idx="3">
                  <c:v>6.4129999999999998E-5</c:v>
                </c:pt>
                <c:pt idx="4">
                  <c:v>5.8369999999999998E-5</c:v>
                </c:pt>
                <c:pt idx="5">
                  <c:v>-6.9999999999999957E-6</c:v>
                </c:pt>
                <c:pt idx="6">
                  <c:v>3.8210000000000002E-5</c:v>
                </c:pt>
                <c:pt idx="7">
                  <c:v>2.3909999999999996E-5</c:v>
                </c:pt>
                <c:pt idx="8">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Total'!$C$12:$N$12</c:f>
              <c:numCache>
                <c:formatCode>0.00</c:formatCode>
                <c:ptCount val="12"/>
                <c:pt idx="0">
                  <c:v>4.2673699999999995E-3</c:v>
                </c:pt>
                <c:pt idx="1">
                  <c:v>6.1510100000000002E-3</c:v>
                </c:pt>
                <c:pt idx="2">
                  <c:v>2.8349950000000002E-2</c:v>
                </c:pt>
                <c:pt idx="3">
                  <c:v>5.0154900000000001E-3</c:v>
                </c:pt>
                <c:pt idx="4">
                  <c:v>2.232E-3</c:v>
                </c:pt>
                <c:pt idx="5">
                  <c:v>5.5000400000000003E-3</c:v>
                </c:pt>
                <c:pt idx="6">
                  <c:v>6.2353900000000004E-3</c:v>
                </c:pt>
                <c:pt idx="7">
                  <c:v>9.5062000000000011E-3</c:v>
                </c:pt>
                <c:pt idx="8">
                  <c:v>2.6095599999999999E-3</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Total'!$K$16:$K$19</c:f>
              <c:numCache>
                <c:formatCode>0.00</c:formatCode>
                <c:ptCount val="4"/>
                <c:pt idx="0">
                  <c:v>25.889008690000004</c:v>
                </c:pt>
                <c:pt idx="1">
                  <c:v>25.980965870760883</c:v>
                </c:pt>
                <c:pt idx="2">
                  <c:v>21.477688119995307</c:v>
                </c:pt>
                <c:pt idx="3">
                  <c:v>2.6095599999999999E-3</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Trades!$C$9:$N$9</c:f>
              <c:numCache>
                <c:formatCode>#,##0.0</c:formatCode>
                <c:ptCount val="12"/>
                <c:pt idx="0">
                  <c:v>1.6434004452907101</c:v>
                </c:pt>
                <c:pt idx="1">
                  <c:v>1.2743397572147799</c:v>
                </c:pt>
                <c:pt idx="2">
                  <c:v>3.9683413247863801</c:v>
                </c:pt>
                <c:pt idx="3">
                  <c:v>4.0958289477356296</c:v>
                </c:pt>
                <c:pt idx="4">
                  <c:v>5.9327668371547393</c:v>
                </c:pt>
                <c:pt idx="5">
                  <c:v>8.8790100697718888</c:v>
                </c:pt>
                <c:pt idx="6">
                  <c:v>11.734539998299399</c:v>
                </c:pt>
                <c:pt idx="7">
                  <c:v>8.3107857176102904</c:v>
                </c:pt>
                <c:pt idx="8">
                  <c:v>10.098592634083099</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Trades!$C$10:$N$10</c:f>
              <c:numCache>
                <c:formatCode>#,##0.0</c:formatCode>
                <c:ptCount val="12"/>
                <c:pt idx="0">
                  <c:v>9.1939278551989911</c:v>
                </c:pt>
                <c:pt idx="1">
                  <c:v>23.3278358838865</c:v>
                </c:pt>
                <c:pt idx="2">
                  <c:v>5.7235678669499803</c:v>
                </c:pt>
                <c:pt idx="3">
                  <c:v>12.747153412662501</c:v>
                </c:pt>
                <c:pt idx="4">
                  <c:v>24.357220999690099</c:v>
                </c:pt>
                <c:pt idx="5">
                  <c:v>3.8453302800639202</c:v>
                </c:pt>
                <c:pt idx="6">
                  <c:v>8.7931249209703601</c:v>
                </c:pt>
                <c:pt idx="7">
                  <c:v>0.63348693501835007</c:v>
                </c:pt>
                <c:pt idx="8">
                  <c:v>3.0128929192419602</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1390213</xdr:colOff>
      <xdr:row>55</xdr:row>
      <xdr:rowOff>124634</xdr:rowOff>
    </xdr:from>
    <xdr:to>
      <xdr:col>10</xdr:col>
      <xdr:colOff>406396</xdr:colOff>
      <xdr:row>72</xdr:row>
      <xdr:rowOff>72185</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0D26A41D-3079-4728-A9C6-C4C893F391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k.corporg.net\NGTDFS$\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k.corporg.net\NGTDFS$\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sheetData sheetId="2"/>
      <sheetData sheetId="3"/>
      <sheetData sheetId="4"/>
      <sheetData sheetId="5"/>
      <sheetData sheetId="6">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sheetData sheetId="8"/>
      <sheetData sheetId="9"/>
      <sheetData sheetId="10"/>
      <sheetData sheetId="11"/>
      <sheetData sheetId="12"/>
      <sheetData sheetId="13"/>
      <sheetData sheetId="14"/>
      <sheetData sheetId="15" refreshError="1"/>
      <sheetData sheetId="16">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sheetData sheetId="18"/>
      <sheetData sheetId="19">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sheetData sheetId="2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row r="5">
          <cell r="F5">
            <v>40630</v>
          </cell>
        </row>
      </sheetData>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tabSelected="1" zoomScale="110" zoomScaleNormal="110" workbookViewId="0">
      <selection activeCell="A15" sqref="A15"/>
    </sheetView>
  </sheetViews>
  <sheetFormatPr defaultRowHeight="14.5"/>
  <cols>
    <col min="1" max="1" width="9" customWidth="1"/>
    <col min="2" max="2" width="21.1796875" bestFit="1" customWidth="1"/>
    <col min="3" max="3" width="13.81640625" bestFit="1" customWidth="1"/>
    <col min="4" max="4" width="17.453125" bestFit="1" customWidth="1"/>
    <col min="5" max="6" width="13.54296875" bestFit="1" customWidth="1"/>
    <col min="7" max="8" width="13.81640625" bestFit="1" customWidth="1"/>
  </cols>
  <sheetData>
    <row r="1" spans="2:14">
      <c r="B1" t="s">
        <v>144</v>
      </c>
      <c r="C1" s="39">
        <v>44531</v>
      </c>
      <c r="D1" s="36">
        <v>44561</v>
      </c>
      <c r="E1" s="35">
        <v>44531</v>
      </c>
      <c r="F1" t="s">
        <v>147</v>
      </c>
      <c r="G1" t="s">
        <v>194</v>
      </c>
    </row>
    <row r="3" spans="2:14">
      <c r="B3" t="s">
        <v>1</v>
      </c>
      <c r="C3" s="37" t="s">
        <v>0</v>
      </c>
      <c r="D3" s="37" t="s">
        <v>2</v>
      </c>
      <c r="E3" s="37" t="s">
        <v>3</v>
      </c>
      <c r="F3" s="37" t="s">
        <v>4</v>
      </c>
      <c r="G3" s="37" t="s">
        <v>41</v>
      </c>
      <c r="H3" s="37"/>
      <c r="I3" s="37"/>
      <c r="J3" s="37"/>
      <c r="K3" s="37"/>
      <c r="L3" s="37"/>
      <c r="M3" s="37"/>
      <c r="N3" s="37"/>
    </row>
    <row r="4" spans="2:14">
      <c r="B4" s="46">
        <v>248.91383963219715</v>
      </c>
      <c r="C4" s="46">
        <v>10.13506408480287</v>
      </c>
      <c r="D4" s="46">
        <v>73.350272240756183</v>
      </c>
      <c r="E4" s="46">
        <v>0</v>
      </c>
      <c r="F4" s="47">
        <v>-2.8262059469999832</v>
      </c>
      <c r="G4" s="45">
        <v>329.57297001075619</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zoomScale="85" zoomScaleNormal="85" workbookViewId="0">
      <selection activeCell="B23" sqref="B23"/>
    </sheetView>
  </sheetViews>
  <sheetFormatPr defaultRowHeight="14.5"/>
  <cols>
    <col min="1" max="1" width="9" customWidth="1"/>
    <col min="2" max="2" width="34.81640625" bestFit="1" customWidth="1"/>
    <col min="3" max="3" width="11.54296875" bestFit="1" customWidth="1"/>
    <col min="4" max="4" width="11.1796875" customWidth="1"/>
    <col min="5" max="5" width="11.81640625" customWidth="1"/>
    <col min="6" max="6" width="12.453125" customWidth="1"/>
    <col min="7" max="8" width="11.08984375" customWidth="1"/>
    <col min="9" max="9" width="10.90625" customWidth="1"/>
    <col min="10" max="10" width="10.36328125" customWidth="1"/>
    <col min="11" max="11" width="11.7265625" customWidth="1"/>
    <col min="16" max="16" width="35.7265625" bestFit="1" customWidth="1"/>
    <col min="17" max="17" width="11.54296875" bestFit="1" customWidth="1"/>
  </cols>
  <sheetData>
    <row r="2" spans="2:14">
      <c r="B2" s="2" t="s">
        <v>34</v>
      </c>
      <c r="C2" s="3">
        <v>44316</v>
      </c>
      <c r="D2" s="3">
        <v>44347</v>
      </c>
      <c r="E2" s="3">
        <v>44377</v>
      </c>
      <c r="F2" s="3">
        <v>44408</v>
      </c>
      <c r="G2" s="3">
        <v>44439</v>
      </c>
      <c r="H2" s="3">
        <v>44469</v>
      </c>
      <c r="I2" s="3">
        <v>44500</v>
      </c>
      <c r="J2" s="3">
        <v>44530</v>
      </c>
      <c r="K2" s="3">
        <v>44561</v>
      </c>
      <c r="L2" s="3">
        <v>44592</v>
      </c>
      <c r="M2" s="3">
        <v>44620</v>
      </c>
      <c r="N2" s="3">
        <v>44651</v>
      </c>
    </row>
    <row r="3" spans="2:14">
      <c r="B3" s="1" t="s">
        <v>154</v>
      </c>
      <c r="C3" s="38">
        <v>12.692191383186678</v>
      </c>
      <c r="D3" s="38">
        <v>8.2103447964356597</v>
      </c>
      <c r="E3" s="38">
        <v>11.141446625245528</v>
      </c>
      <c r="F3" s="38">
        <v>13.895242719833465</v>
      </c>
      <c r="G3" s="38">
        <v>19.902293256984589</v>
      </c>
      <c r="H3" s="38">
        <v>141.27777998736909</v>
      </c>
      <c r="I3" s="38">
        <v>30.448005818297485</v>
      </c>
      <c r="J3" s="38">
        <v>44.91593507603492</v>
      </c>
      <c r="K3" s="38">
        <v>33.570283766562049</v>
      </c>
      <c r="L3" s="38"/>
      <c r="M3" s="38"/>
      <c r="N3" s="38"/>
    </row>
    <row r="4" spans="2:14">
      <c r="B4" s="1" t="s">
        <v>156</v>
      </c>
      <c r="C4" s="38">
        <v>8.8012627787483293</v>
      </c>
      <c r="D4" s="38">
        <v>4.8406265877012205</v>
      </c>
      <c r="E4" s="38">
        <v>3.7568149599950806</v>
      </c>
      <c r="F4" s="38">
        <v>6.5077822569835346</v>
      </c>
      <c r="G4" s="38">
        <v>5.3865207695878787</v>
      </c>
      <c r="H4" s="38">
        <v>4.1035642521431699</v>
      </c>
      <c r="I4" s="38">
        <v>22.861829274316595</v>
      </c>
      <c r="J4" s="38">
        <v>25.249650669323579</v>
      </c>
      <c r="K4" s="38">
        <v>8.4004374314846508</v>
      </c>
      <c r="L4" s="38"/>
      <c r="M4" s="38"/>
      <c r="N4" s="38"/>
    </row>
    <row r="5" spans="2:14">
      <c r="B5" s="1" t="s">
        <v>157</v>
      </c>
      <c r="C5" s="38">
        <v>1.0004776916960001</v>
      </c>
      <c r="D5" s="38">
        <v>0.56940572290645008</v>
      </c>
      <c r="E5" s="38">
        <v>1.2821985867154304</v>
      </c>
      <c r="F5" s="38">
        <v>1.1387346303209998</v>
      </c>
      <c r="G5" s="38">
        <v>2.3459175624978097</v>
      </c>
      <c r="H5" s="38">
        <v>1.0925300562754401</v>
      </c>
      <c r="I5" s="38">
        <v>4.3515832812884296</v>
      </c>
      <c r="J5" s="38">
        <v>1.9010035180192999</v>
      </c>
      <c r="K5" s="38">
        <v>2.6223732241362101</v>
      </c>
      <c r="L5" s="38"/>
      <c r="M5" s="38"/>
      <c r="N5" s="38"/>
    </row>
    <row r="6" spans="2:14">
      <c r="B6" s="1" t="s">
        <v>42</v>
      </c>
      <c r="C6" s="38">
        <v>0</v>
      </c>
      <c r="D6" s="38">
        <v>0</v>
      </c>
      <c r="E6" s="38">
        <v>0</v>
      </c>
      <c r="F6" s="38">
        <v>0</v>
      </c>
      <c r="G6" s="38">
        <v>0</v>
      </c>
      <c r="H6" s="38">
        <v>0</v>
      </c>
      <c r="I6" s="38">
        <v>0</v>
      </c>
      <c r="J6" s="38">
        <v>0</v>
      </c>
      <c r="K6" s="38">
        <v>0</v>
      </c>
      <c r="L6" s="38"/>
      <c r="M6" s="38"/>
      <c r="N6" s="38"/>
    </row>
    <row r="7" spans="2:14">
      <c r="B7" s="1" t="s">
        <v>158</v>
      </c>
      <c r="C7" s="38">
        <v>0.21574940688880001</v>
      </c>
      <c r="D7" s="38">
        <v>4.7425916999999998E-2</v>
      </c>
      <c r="E7" s="38">
        <v>0.56016647775577988</v>
      </c>
      <c r="F7" s="38">
        <v>0.75632240099999992</v>
      </c>
      <c r="G7" s="38">
        <v>1.190149331</v>
      </c>
      <c r="H7" s="38">
        <v>0.31920501659002998</v>
      </c>
      <c r="I7" s="38">
        <v>0.82452690693584996</v>
      </c>
      <c r="J7" s="38">
        <v>0.43783749714983999</v>
      </c>
      <c r="K7" s="38">
        <v>0.33265410419101998</v>
      </c>
      <c r="L7" s="38"/>
      <c r="M7" s="38"/>
      <c r="N7" s="38"/>
    </row>
    <row r="8" spans="2:14">
      <c r="B8" s="1" t="s">
        <v>172</v>
      </c>
      <c r="C8" s="38">
        <v>0</v>
      </c>
      <c r="D8" s="38">
        <v>0</v>
      </c>
      <c r="E8" s="38">
        <v>0</v>
      </c>
      <c r="F8" s="38">
        <v>0</v>
      </c>
      <c r="G8" s="38">
        <v>0</v>
      </c>
      <c r="H8" s="38">
        <v>0</v>
      </c>
      <c r="I8" s="38">
        <v>0</v>
      </c>
      <c r="J8" s="38">
        <v>0</v>
      </c>
      <c r="K8" s="38">
        <v>0</v>
      </c>
      <c r="L8" s="38"/>
      <c r="M8" s="38"/>
      <c r="N8" s="38"/>
    </row>
    <row r="9" spans="2:14">
      <c r="B9" s="1" t="s">
        <v>159</v>
      </c>
      <c r="C9" s="38">
        <v>0</v>
      </c>
      <c r="D9" s="38">
        <v>0</v>
      </c>
      <c r="E9" s="38">
        <v>0</v>
      </c>
      <c r="F9" s="38">
        <v>0</v>
      </c>
      <c r="G9" s="38">
        <v>0</v>
      </c>
      <c r="H9" s="38">
        <v>0</v>
      </c>
      <c r="I9" s="38">
        <v>0</v>
      </c>
      <c r="J9" s="38">
        <v>0</v>
      </c>
      <c r="K9" s="38">
        <v>0</v>
      </c>
      <c r="L9" s="38"/>
      <c r="M9" s="38"/>
      <c r="N9" s="38"/>
    </row>
    <row r="10" spans="2:14">
      <c r="C10" s="37"/>
      <c r="D10" s="37"/>
      <c r="E10" s="37"/>
      <c r="F10" s="37"/>
      <c r="G10" s="37"/>
      <c r="H10" s="37"/>
      <c r="I10" s="37"/>
      <c r="J10" s="37"/>
      <c r="K10" s="37"/>
      <c r="L10" s="37"/>
      <c r="M10" s="37"/>
      <c r="N10" s="37"/>
    </row>
    <row r="11" spans="2:14">
      <c r="C11" s="37"/>
      <c r="D11" s="37"/>
      <c r="E11" s="37"/>
      <c r="F11" s="37"/>
      <c r="G11" s="37"/>
      <c r="H11" s="37"/>
      <c r="I11" s="37"/>
      <c r="J11" s="37"/>
      <c r="K11" s="37"/>
      <c r="L11" s="37"/>
      <c r="M11" s="37"/>
      <c r="N11" s="37"/>
    </row>
    <row r="12" spans="2:14">
      <c r="B12" s="2" t="s">
        <v>90</v>
      </c>
      <c r="C12" s="3">
        <v>44316</v>
      </c>
      <c r="D12" s="3">
        <v>44347</v>
      </c>
      <c r="E12" s="3">
        <v>44377</v>
      </c>
      <c r="F12" s="3">
        <v>44408</v>
      </c>
      <c r="G12" s="3">
        <v>44439</v>
      </c>
      <c r="H12" s="3">
        <v>44469</v>
      </c>
      <c r="I12" s="3">
        <v>44500</v>
      </c>
      <c r="J12" s="3">
        <v>44530</v>
      </c>
      <c r="K12" s="3">
        <v>44561</v>
      </c>
      <c r="L12" s="3">
        <v>44592</v>
      </c>
      <c r="M12" s="3">
        <v>44620</v>
      </c>
      <c r="N12" s="3">
        <v>44651</v>
      </c>
    </row>
    <row r="13" spans="2:14">
      <c r="B13" s="1" t="s">
        <v>154</v>
      </c>
      <c r="C13" s="15">
        <v>171007.72400000005</v>
      </c>
      <c r="D13" s="15">
        <v>187909.17500000002</v>
      </c>
      <c r="E13" s="15">
        <v>270402.96500000008</v>
      </c>
      <c r="F13" s="15">
        <v>288030.53000000003</v>
      </c>
      <c r="G13" s="15">
        <v>380875.32200000004</v>
      </c>
      <c r="H13" s="15">
        <v>242539.65999999997</v>
      </c>
      <c r="I13" s="15">
        <v>183536.11300000007</v>
      </c>
      <c r="J13" s="15">
        <v>106722.47799999999</v>
      </c>
      <c r="K13" s="15">
        <v>175355.41300000006</v>
      </c>
      <c r="L13" s="15">
        <v>0</v>
      </c>
      <c r="M13" s="15">
        <v>0</v>
      </c>
      <c r="N13" s="15">
        <v>0</v>
      </c>
    </row>
    <row r="14" spans="2:14">
      <c r="B14" s="1" t="s">
        <v>156</v>
      </c>
      <c r="C14" s="15">
        <v>355013.16200000001</v>
      </c>
      <c r="D14" s="15">
        <v>462049.00900000014</v>
      </c>
      <c r="E14" s="15">
        <v>219208.65599999999</v>
      </c>
      <c r="F14" s="15">
        <v>228317.83399999997</v>
      </c>
      <c r="G14" s="15">
        <v>189632.79499999998</v>
      </c>
      <c r="H14" s="15">
        <v>130012.17999999998</v>
      </c>
      <c r="I14" s="15">
        <v>442817.79399999988</v>
      </c>
      <c r="J14" s="15">
        <v>669255.44999999995</v>
      </c>
      <c r="K14" s="15">
        <v>363864.22499999998</v>
      </c>
      <c r="L14" s="15">
        <v>0</v>
      </c>
      <c r="M14" s="15">
        <v>0</v>
      </c>
      <c r="N14" s="15">
        <v>0</v>
      </c>
    </row>
    <row r="15" spans="2:14">
      <c r="B15" s="1" t="s">
        <v>157</v>
      </c>
      <c r="C15" s="15">
        <v>14752</v>
      </c>
      <c r="D15" s="15">
        <v>0</v>
      </c>
      <c r="E15" s="15">
        <v>4900</v>
      </c>
      <c r="F15" s="15">
        <v>2114</v>
      </c>
      <c r="G15" s="15">
        <v>825</v>
      </c>
      <c r="H15" s="15">
        <v>2955</v>
      </c>
      <c r="I15" s="15">
        <v>12248</v>
      </c>
      <c r="J15" s="15">
        <v>47380.5</v>
      </c>
      <c r="K15" s="15">
        <v>7556.5</v>
      </c>
      <c r="L15" s="15">
        <v>0</v>
      </c>
      <c r="M15" s="15">
        <v>0</v>
      </c>
      <c r="N15" s="15">
        <v>0</v>
      </c>
    </row>
    <row r="16" spans="2:14">
      <c r="B16" s="1" t="s">
        <v>42</v>
      </c>
      <c r="C16" s="15">
        <v>0</v>
      </c>
      <c r="D16" s="15">
        <v>0</v>
      </c>
      <c r="E16" s="15">
        <v>0</v>
      </c>
      <c r="F16" s="15">
        <v>0</v>
      </c>
      <c r="G16" s="15">
        <v>0</v>
      </c>
      <c r="H16" s="15">
        <v>0</v>
      </c>
      <c r="I16" s="15">
        <v>0</v>
      </c>
      <c r="J16" s="15">
        <v>0</v>
      </c>
      <c r="K16" s="15">
        <v>0</v>
      </c>
      <c r="L16" s="15">
        <v>0</v>
      </c>
      <c r="M16" s="15">
        <v>0</v>
      </c>
      <c r="N16" s="15">
        <v>0</v>
      </c>
    </row>
    <row r="17" spans="2:14">
      <c r="B17" s="1" t="s">
        <v>158</v>
      </c>
      <c r="C17" s="15">
        <v>8518</v>
      </c>
      <c r="D17" s="15">
        <v>0</v>
      </c>
      <c r="E17" s="15">
        <v>650</v>
      </c>
      <c r="F17" s="15">
        <v>96</v>
      </c>
      <c r="G17" s="15">
        <v>0</v>
      </c>
      <c r="H17" s="15">
        <v>650</v>
      </c>
      <c r="I17" s="15">
        <v>7021</v>
      </c>
      <c r="J17" s="15">
        <v>24882.5</v>
      </c>
      <c r="K17" s="15">
        <v>22317.5</v>
      </c>
      <c r="L17" s="15">
        <v>0</v>
      </c>
      <c r="M17" s="15">
        <v>0</v>
      </c>
      <c r="N17" s="15">
        <v>0</v>
      </c>
    </row>
    <row r="18" spans="2:14">
      <c r="B18" s="1" t="s">
        <v>172</v>
      </c>
      <c r="C18" s="15">
        <v>0</v>
      </c>
      <c r="D18" s="15">
        <v>0</v>
      </c>
      <c r="E18" s="15">
        <v>0</v>
      </c>
      <c r="F18" s="15">
        <v>0</v>
      </c>
      <c r="G18" s="15">
        <v>0</v>
      </c>
      <c r="H18" s="15">
        <v>0</v>
      </c>
      <c r="I18" s="15">
        <v>0</v>
      </c>
      <c r="J18" s="15">
        <v>0</v>
      </c>
      <c r="K18" s="15">
        <v>0</v>
      </c>
      <c r="L18" s="15">
        <v>0</v>
      </c>
      <c r="M18" s="15">
        <v>0</v>
      </c>
      <c r="N18" s="15">
        <v>0</v>
      </c>
    </row>
    <row r="19" spans="2:14">
      <c r="B19" s="1" t="s">
        <v>159</v>
      </c>
      <c r="C19" s="15">
        <v>0</v>
      </c>
      <c r="D19" s="15">
        <v>0</v>
      </c>
      <c r="E19" s="15">
        <v>0</v>
      </c>
      <c r="F19" s="15">
        <v>0</v>
      </c>
      <c r="G19" s="15">
        <v>0</v>
      </c>
      <c r="H19" s="15">
        <v>0</v>
      </c>
      <c r="I19" s="15">
        <v>0</v>
      </c>
      <c r="J19" s="15">
        <v>0</v>
      </c>
      <c r="K19" s="15">
        <v>0</v>
      </c>
      <c r="L19" s="15">
        <v>0</v>
      </c>
      <c r="M19" s="15">
        <v>0</v>
      </c>
      <c r="N19" s="15">
        <v>0</v>
      </c>
    </row>
    <row r="20" spans="2:14">
      <c r="C20" s="8"/>
    </row>
    <row r="21" spans="2:14">
      <c r="C21" s="8"/>
      <c r="D21" s="26"/>
    </row>
    <row r="22" spans="2:14">
      <c r="C22" s="8"/>
      <c r="D22" s="26"/>
    </row>
    <row r="23" spans="2:14">
      <c r="B23" s="26"/>
      <c r="C23" s="8"/>
      <c r="D23" s="26"/>
    </row>
    <row r="24" spans="2:14">
      <c r="C24" s="8"/>
      <c r="D24" s="26"/>
    </row>
    <row r="25" spans="2:14">
      <c r="C25" s="8"/>
      <c r="D25" s="26"/>
    </row>
    <row r="26" spans="2:14">
      <c r="C26" s="8"/>
      <c r="D26" s="26"/>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zoomScale="85" zoomScaleNormal="85" workbookViewId="0">
      <selection activeCell="E21" sqref="E21"/>
    </sheetView>
  </sheetViews>
  <sheetFormatPr defaultRowHeight="14.5"/>
  <cols>
    <col min="1" max="1" width="15.54296875" customWidth="1"/>
    <col min="2" max="2" width="49.453125" customWidth="1"/>
    <col min="3" max="3" width="11.453125" customWidth="1"/>
    <col min="4" max="7" width="9.54296875" bestFit="1" customWidth="1"/>
    <col min="8" max="8" width="9.81640625" customWidth="1"/>
    <col min="9" max="9" width="10.54296875" customWidth="1"/>
    <col min="10" max="10" width="8" bestFit="1" customWidth="1"/>
    <col min="11" max="11" width="8.81640625" customWidth="1"/>
    <col min="12" max="12" width="8.1796875" customWidth="1"/>
    <col min="13" max="13" width="9.81640625" customWidth="1"/>
    <col min="14" max="14" width="10.54296875" customWidth="1"/>
    <col min="16" max="16" width="35" customWidth="1"/>
    <col min="17" max="17" width="8" bestFit="1" customWidth="1"/>
    <col min="18" max="18" width="6.81640625" bestFit="1" customWidth="1"/>
    <col min="19" max="19" width="6.54296875" bestFit="1" customWidth="1"/>
    <col min="20" max="20" width="5.81640625" bestFit="1" customWidth="1"/>
    <col min="21" max="22" width="6.81640625" bestFit="1" customWidth="1"/>
    <col min="23" max="23" width="6.54296875" bestFit="1" customWidth="1"/>
    <col min="24" max="24" width="6.7265625" bestFit="1" customWidth="1"/>
    <col min="25" max="25" width="6.81640625" bestFit="1" customWidth="1"/>
    <col min="26" max="26" width="6.54296875" bestFit="1" customWidth="1"/>
    <col min="27" max="27" width="6.7265625" bestFit="1" customWidth="1"/>
    <col min="28" max="28" width="6.54296875" bestFit="1" customWidth="1"/>
  </cols>
  <sheetData>
    <row r="2" spans="1:14">
      <c r="B2" s="2" t="s">
        <v>40</v>
      </c>
      <c r="C2" s="3">
        <v>44316</v>
      </c>
      <c r="D2" s="3">
        <v>44347</v>
      </c>
      <c r="E2" s="3">
        <v>44377</v>
      </c>
      <c r="F2" s="3">
        <v>44408</v>
      </c>
      <c r="G2" s="3">
        <v>44439</v>
      </c>
      <c r="H2" s="3">
        <v>44469</v>
      </c>
      <c r="I2" s="3">
        <v>44500</v>
      </c>
      <c r="J2" s="3">
        <v>44530</v>
      </c>
      <c r="K2" s="3">
        <v>44561</v>
      </c>
      <c r="L2" s="3">
        <v>44592</v>
      </c>
      <c r="M2" s="3">
        <v>44620</v>
      </c>
      <c r="N2" s="3">
        <v>44651</v>
      </c>
    </row>
    <row r="3" spans="1:14">
      <c r="B3" s="1" t="s">
        <v>77</v>
      </c>
      <c r="C3" s="38">
        <v>1.3942604497687801</v>
      </c>
      <c r="D3" s="38">
        <v>0.17278505099435998</v>
      </c>
      <c r="E3" s="38">
        <v>0.32703499468325997</v>
      </c>
      <c r="F3" s="38">
        <v>0.27943898370496623</v>
      </c>
      <c r="G3" s="38">
        <v>0.22135559758991</v>
      </c>
      <c r="H3" s="38">
        <v>5.6924749554944496</v>
      </c>
      <c r="I3" s="38">
        <v>1.0690689107245999</v>
      </c>
      <c r="J3" s="38">
        <v>4.0562044851207002</v>
      </c>
      <c r="K3" s="38">
        <v>1.1218958543939301</v>
      </c>
      <c r="L3" s="38"/>
      <c r="M3" s="38"/>
      <c r="N3" s="38"/>
    </row>
    <row r="4" spans="1:14">
      <c r="B4" s="1" t="s">
        <v>78</v>
      </c>
      <c r="C4" s="38">
        <v>0.92691915999445285</v>
      </c>
      <c r="D4" s="38">
        <v>0.84174873999989741</v>
      </c>
      <c r="E4" s="38">
        <v>1.09362987</v>
      </c>
      <c r="F4" s="38">
        <v>0.46447797000000007</v>
      </c>
      <c r="G4" s="38">
        <v>0.66003069000067194</v>
      </c>
      <c r="H4" s="38">
        <v>1.5088098800022132</v>
      </c>
      <c r="I4" s="38">
        <v>1.3346871499989201</v>
      </c>
      <c r="J4" s="38">
        <v>1.5686944099927569</v>
      </c>
      <c r="K4" s="38">
        <v>1.5211806099954845</v>
      </c>
      <c r="L4" s="38"/>
      <c r="M4" s="38"/>
      <c r="N4" s="38"/>
    </row>
    <row r="5" spans="1:14">
      <c r="B5" s="1" t="s">
        <v>81</v>
      </c>
      <c r="C5" s="38">
        <v>1.9404296399986205</v>
      </c>
      <c r="D5" s="38">
        <v>2.3745367500000092</v>
      </c>
      <c r="E5" s="38">
        <v>2.6412293400000544</v>
      </c>
      <c r="F5" s="38">
        <v>2.5084755100000002</v>
      </c>
      <c r="G5" s="38">
        <v>2.3220200900000996</v>
      </c>
      <c r="H5" s="38">
        <v>2.1084502700003056</v>
      </c>
      <c r="I5" s="38">
        <v>1.5832050399998912</v>
      </c>
      <c r="J5" s="38">
        <v>1.8632002899996498</v>
      </c>
      <c r="K5" s="38">
        <v>1.8909743199998237</v>
      </c>
      <c r="L5" s="38"/>
      <c r="M5" s="38"/>
      <c r="N5" s="38"/>
    </row>
    <row r="6" spans="1:14">
      <c r="B6" s="1" t="s">
        <v>82</v>
      </c>
      <c r="C6" s="38">
        <v>8.3095549999999962E-2</v>
      </c>
      <c r="D6" s="38">
        <v>0.26674301</v>
      </c>
      <c r="E6" s="38">
        <v>0.33588401999999995</v>
      </c>
      <c r="F6" s="38">
        <v>8.488438999999999E-2</v>
      </c>
      <c r="G6" s="38">
        <v>0</v>
      </c>
      <c r="H6" s="38">
        <v>0.60369932999999998</v>
      </c>
      <c r="I6" s="38">
        <v>6.9353239999999997E-2</v>
      </c>
      <c r="J6" s="38">
        <v>0.34394660999999993</v>
      </c>
      <c r="K6" s="38">
        <v>0</v>
      </c>
      <c r="L6" s="38"/>
      <c r="M6" s="38"/>
      <c r="N6" s="38"/>
    </row>
    <row r="7" spans="1:14">
      <c r="B7" s="1" t="s">
        <v>79</v>
      </c>
      <c r="C7" s="38">
        <v>0</v>
      </c>
      <c r="D7" s="38">
        <v>0</v>
      </c>
      <c r="E7" s="38">
        <v>0</v>
      </c>
      <c r="F7" s="38">
        <v>0</v>
      </c>
      <c r="G7" s="38">
        <v>0</v>
      </c>
      <c r="H7" s="38">
        <v>0</v>
      </c>
      <c r="I7" s="38">
        <v>0</v>
      </c>
      <c r="J7" s="38">
        <v>0</v>
      </c>
      <c r="K7" s="38">
        <v>0</v>
      </c>
      <c r="L7" s="38"/>
      <c r="M7" s="38"/>
      <c r="N7" s="38"/>
    </row>
    <row r="8" spans="1:14">
      <c r="B8" s="1" t="s">
        <v>80</v>
      </c>
      <c r="C8" s="38">
        <v>-4.2673699999999995E-3</v>
      </c>
      <c r="D8" s="38">
        <v>-6.1512100000000016E-3</v>
      </c>
      <c r="E8" s="38">
        <v>-4.0999100000000004E-2</v>
      </c>
      <c r="F8" s="38">
        <v>1.2535590000000001E-2</v>
      </c>
      <c r="G8" s="38">
        <v>-2.232E-3</v>
      </c>
      <c r="H8" s="38">
        <v>-5.5000400000000003E-3</v>
      </c>
      <c r="I8" s="38">
        <v>-6.2353900000000004E-3</v>
      </c>
      <c r="J8" s="38">
        <v>-9.5062000000000011E-3</v>
      </c>
      <c r="K8" s="38">
        <v>-2.6095599999999999E-3</v>
      </c>
      <c r="L8" s="38"/>
      <c r="M8" s="38"/>
      <c r="N8" s="38"/>
    </row>
    <row r="9" spans="1:14">
      <c r="B9" s="5"/>
      <c r="C9" s="16">
        <v>4.3404374297618533</v>
      </c>
      <c r="D9" s="16">
        <v>3.6496623409942663</v>
      </c>
      <c r="E9" s="16">
        <v>4.3567791246833147</v>
      </c>
      <c r="F9" s="16">
        <v>3.3498124437049666</v>
      </c>
      <c r="G9" s="16">
        <v>3.2011743775906818</v>
      </c>
      <c r="H9" s="16">
        <v>9.9079343954969694</v>
      </c>
      <c r="I9" s="16">
        <v>4.0500789507234112</v>
      </c>
      <c r="J9" s="16">
        <v>7.8225395951131071</v>
      </c>
      <c r="K9" s="16">
        <v>4.5314412243892388</v>
      </c>
      <c r="L9" s="16">
        <v>0</v>
      </c>
      <c r="M9" s="16">
        <v>0</v>
      </c>
      <c r="N9" s="16">
        <v>0</v>
      </c>
    </row>
    <row r="10" spans="1:14">
      <c r="C10" s="16">
        <v>2.3211796097632327</v>
      </c>
      <c r="D10" s="16">
        <v>1.0145337909942573</v>
      </c>
      <c r="E10" s="16">
        <v>1.42066486468326</v>
      </c>
      <c r="F10" s="16">
        <v>0.74391695370496635</v>
      </c>
      <c r="G10" s="16">
        <v>0.88138628759058191</v>
      </c>
      <c r="H10" s="16">
        <v>7.2012848354966632</v>
      </c>
      <c r="I10" s="16">
        <v>2.40375606072352</v>
      </c>
      <c r="J10" s="16">
        <v>5.6248988951134571</v>
      </c>
      <c r="K10" s="16">
        <v>2.6430764643894147</v>
      </c>
      <c r="L10" s="16">
        <v>0</v>
      </c>
      <c r="M10" s="16">
        <v>0</v>
      </c>
      <c r="N10" s="16">
        <v>0</v>
      </c>
    </row>
    <row r="11" spans="1:14">
      <c r="C11" s="37">
        <v>2.0192578199986206</v>
      </c>
      <c r="D11" s="37">
        <v>2.635128550000009</v>
      </c>
      <c r="E11" s="37">
        <v>2.9361142600000543</v>
      </c>
      <c r="F11" s="37">
        <v>2.6058954900000004</v>
      </c>
      <c r="G11" s="37">
        <v>2.3197880900000998</v>
      </c>
      <c r="H11" s="37">
        <v>2.7066495600003058</v>
      </c>
      <c r="I11" s="37">
        <v>1.6463228899998912</v>
      </c>
      <c r="J11" s="37">
        <v>2.1976406999996496</v>
      </c>
      <c r="K11" s="37">
        <v>1.8883647599998237</v>
      </c>
      <c r="L11" s="37">
        <v>0</v>
      </c>
      <c r="M11" s="37">
        <v>0</v>
      </c>
      <c r="N11" s="37">
        <v>0</v>
      </c>
    </row>
    <row r="13" spans="1:14">
      <c r="B13" s="2" t="s">
        <v>5</v>
      </c>
      <c r="C13" s="3">
        <v>44287</v>
      </c>
      <c r="D13" s="3">
        <v>44317</v>
      </c>
      <c r="E13" s="3">
        <v>44348</v>
      </c>
      <c r="F13" s="3">
        <v>44378</v>
      </c>
      <c r="G13" s="3">
        <v>44409</v>
      </c>
      <c r="H13" s="3">
        <v>44440</v>
      </c>
      <c r="I13" s="3">
        <v>44470</v>
      </c>
      <c r="J13" s="3">
        <v>44501</v>
      </c>
      <c r="K13" s="3">
        <v>44531</v>
      </c>
      <c r="L13" s="3">
        <v>44562</v>
      </c>
      <c r="M13" s="3">
        <v>44593</v>
      </c>
      <c r="N13" s="3">
        <v>44621</v>
      </c>
    </row>
    <row r="14" spans="1:14">
      <c r="A14" s="77"/>
      <c r="B14" s="10" t="s">
        <v>82</v>
      </c>
      <c r="C14" s="64">
        <v>714.43</v>
      </c>
      <c r="D14" s="64">
        <v>2154.6970000000001</v>
      </c>
      <c r="E14" s="64">
        <v>3243.06</v>
      </c>
      <c r="F14" s="64">
        <v>1839.1399999999999</v>
      </c>
      <c r="G14" s="15">
        <v>311.13299999999998</v>
      </c>
      <c r="H14" s="15">
        <v>2796.87</v>
      </c>
      <c r="I14" s="15">
        <v>632.64800000000002</v>
      </c>
      <c r="J14" s="64">
        <v>0</v>
      </c>
      <c r="K14" s="64">
        <v>0</v>
      </c>
      <c r="L14" s="15"/>
      <c r="M14" s="15"/>
      <c r="N14" s="15"/>
    </row>
    <row r="15" spans="1:14">
      <c r="A15" s="77"/>
      <c r="B15" s="10" t="s">
        <v>136</v>
      </c>
      <c r="C15" s="63">
        <v>5670.402</v>
      </c>
      <c r="D15" s="63">
        <v>1328.998</v>
      </c>
      <c r="E15" s="63">
        <v>3606.6810000000005</v>
      </c>
      <c r="F15" s="63">
        <v>2968.4160000000006</v>
      </c>
      <c r="G15" s="15">
        <v>1010.6520000000002</v>
      </c>
      <c r="H15" s="15">
        <v>15999.166000000003</v>
      </c>
      <c r="I15" s="15">
        <v>1533.95</v>
      </c>
      <c r="J15" s="15">
        <v>1533.95</v>
      </c>
      <c r="K15" s="15">
        <v>3107.8510000000006</v>
      </c>
      <c r="L15" s="15"/>
      <c r="M15" s="15"/>
      <c r="N15" s="15"/>
    </row>
    <row r="16" spans="1:14">
      <c r="C16" s="26">
        <v>6384.8320000000003</v>
      </c>
      <c r="D16" s="26">
        <v>3483.6950000000002</v>
      </c>
      <c r="E16" s="26">
        <v>6849.741</v>
      </c>
      <c r="F16" s="26">
        <v>4807.5560000000005</v>
      </c>
      <c r="G16" s="26">
        <v>1321.7850000000001</v>
      </c>
      <c r="H16" s="26">
        <v>18796.036000000004</v>
      </c>
      <c r="I16" s="26">
        <v>2166.598</v>
      </c>
      <c r="J16" s="26">
        <v>1533.95</v>
      </c>
      <c r="K16" s="26">
        <v>3107.8510000000006</v>
      </c>
      <c r="L16" s="26">
        <v>0</v>
      </c>
      <c r="M16" s="26">
        <v>0</v>
      </c>
      <c r="N16" s="26">
        <v>0</v>
      </c>
    </row>
    <row r="17" spans="1:2">
      <c r="B17" t="s">
        <v>171</v>
      </c>
    </row>
    <row r="18" spans="1:2">
      <c r="A18" t="s">
        <v>41</v>
      </c>
      <c r="B18" s="13">
        <v>4.5314412243892388</v>
      </c>
    </row>
    <row r="19" spans="1:2">
      <c r="A19" t="s">
        <v>173</v>
      </c>
      <c r="B19" s="13">
        <v>2.6430764643894147</v>
      </c>
    </row>
    <row r="20" spans="1:2">
      <c r="A20" t="s">
        <v>174</v>
      </c>
      <c r="B20" s="13">
        <v>1.8883647599998237</v>
      </c>
    </row>
    <row r="21" spans="1:2">
      <c r="A21" t="s">
        <v>175</v>
      </c>
      <c r="B21" s="48">
        <v>3107.8510000000006</v>
      </c>
    </row>
  </sheetData>
  <phoneticPr fontId="62" type="noConversion"/>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zoomScale="90" zoomScaleNormal="90" workbookViewId="0">
      <selection activeCell="J12" sqref="J12"/>
    </sheetView>
  </sheetViews>
  <sheetFormatPr defaultRowHeight="14.5"/>
  <cols>
    <col min="1" max="1" width="9" customWidth="1"/>
    <col min="2" max="2" width="48.26953125" customWidth="1"/>
    <col min="3" max="3" width="11.7265625" bestFit="1" customWidth="1"/>
    <col min="4" max="4" width="10.54296875" bestFit="1" customWidth="1"/>
    <col min="5" max="8" width="11.453125" bestFit="1" customWidth="1"/>
    <col min="9" max="9" width="11.7265625" bestFit="1" customWidth="1"/>
    <col min="10" max="10" width="11.453125" bestFit="1" customWidth="1"/>
    <col min="11" max="11" width="12.26953125" customWidth="1"/>
    <col min="12" max="12" width="9.81640625" customWidth="1"/>
    <col min="13" max="13" width="9.1796875" customWidth="1"/>
    <col min="14" max="14" width="10.54296875" customWidth="1"/>
    <col min="15" max="15" width="27.54296875" customWidth="1"/>
    <col min="16" max="16" width="35.7265625" customWidth="1"/>
    <col min="17" max="17" width="11.7265625" bestFit="1" customWidth="1"/>
  </cols>
  <sheetData>
    <row r="2" spans="2:14">
      <c r="B2" s="2" t="s">
        <v>40</v>
      </c>
      <c r="C2" s="3">
        <v>44287</v>
      </c>
      <c r="D2" s="3">
        <v>44317</v>
      </c>
      <c r="E2" s="3">
        <v>44348</v>
      </c>
      <c r="F2" s="3">
        <v>44378</v>
      </c>
      <c r="G2" s="3">
        <v>44409</v>
      </c>
      <c r="H2" s="3">
        <v>44440</v>
      </c>
      <c r="I2" s="3">
        <v>44470</v>
      </c>
      <c r="J2" s="3">
        <v>44501</v>
      </c>
      <c r="K2" s="3">
        <v>44531</v>
      </c>
      <c r="L2" s="3">
        <v>44562</v>
      </c>
      <c r="M2" s="3">
        <v>44593</v>
      </c>
      <c r="N2" s="3">
        <v>44621</v>
      </c>
    </row>
    <row r="3" spans="2:14">
      <c r="B3" s="10" t="s">
        <v>35</v>
      </c>
      <c r="C3" s="38">
        <v>0.11191679999999993</v>
      </c>
      <c r="D3" s="38">
        <v>0.11564735999999992</v>
      </c>
      <c r="E3" s="38">
        <v>0.11191679999999993</v>
      </c>
      <c r="F3" s="38">
        <v>0.11564735999999992</v>
      </c>
      <c r="G3" s="38">
        <v>0.11564735999999992</v>
      </c>
      <c r="H3" s="38">
        <v>0.11191679999999993</v>
      </c>
      <c r="I3" s="38">
        <v>0.11580279999999993</v>
      </c>
      <c r="J3" s="38">
        <v>0.11191679999999993</v>
      </c>
      <c r="K3" s="38">
        <v>0.11564735999999992</v>
      </c>
      <c r="L3" s="38"/>
      <c r="M3" s="38"/>
      <c r="N3" s="38"/>
    </row>
    <row r="4" spans="2:14">
      <c r="B4" s="10" t="s">
        <v>36</v>
      </c>
      <c r="C4" s="38">
        <v>1.1447999999999995E-2</v>
      </c>
      <c r="D4" s="38">
        <v>1.1829599999999994E-2</v>
      </c>
      <c r="E4" s="38">
        <v>1.1447999999999995E-2</v>
      </c>
      <c r="F4" s="38">
        <v>1.1829599999999994E-2</v>
      </c>
      <c r="G4" s="38">
        <v>1.1829599999999994E-2</v>
      </c>
      <c r="H4" s="38">
        <v>1.1447999999999995E-2</v>
      </c>
      <c r="I4" s="38">
        <v>1.1845499999999995E-2</v>
      </c>
      <c r="J4" s="38">
        <v>1.1447999999999995E-2</v>
      </c>
      <c r="K4" s="38">
        <v>1.1829599999999994E-2</v>
      </c>
      <c r="L4" s="38"/>
      <c r="M4" s="38"/>
      <c r="N4" s="38"/>
    </row>
    <row r="5" spans="2:14">
      <c r="B5" s="10" t="s">
        <v>37</v>
      </c>
      <c r="C5" s="38">
        <v>0</v>
      </c>
      <c r="D5" s="38">
        <v>0</v>
      </c>
      <c r="E5" s="38">
        <v>8.8624000000000012E-3</v>
      </c>
      <c r="F5" s="38">
        <v>0</v>
      </c>
      <c r="G5" s="38">
        <v>0</v>
      </c>
      <c r="H5" s="38">
        <v>0</v>
      </c>
      <c r="I5" s="38">
        <v>0.51129000000000002</v>
      </c>
      <c r="J5" s="38">
        <v>2.1525100000000004</v>
      </c>
      <c r="K5" s="38">
        <v>0</v>
      </c>
      <c r="L5" s="38"/>
      <c r="M5" s="38"/>
      <c r="N5" s="38"/>
    </row>
    <row r="6" spans="2:14" ht="16.5" customHeight="1">
      <c r="B6" s="10" t="s">
        <v>38</v>
      </c>
      <c r="C6" s="38">
        <v>0</v>
      </c>
      <c r="D6" s="38">
        <v>0</v>
      </c>
      <c r="E6" s="38">
        <v>0</v>
      </c>
      <c r="F6" s="38">
        <v>7.5409329999999997E-2</v>
      </c>
      <c r="G6" s="38">
        <v>3.6922666666531004E-2</v>
      </c>
      <c r="H6" s="38">
        <v>0</v>
      </c>
      <c r="I6" s="38">
        <v>0</v>
      </c>
      <c r="J6" s="38">
        <v>0</v>
      </c>
      <c r="K6" s="38">
        <v>0</v>
      </c>
      <c r="L6" s="38"/>
      <c r="M6" s="38"/>
      <c r="N6" s="38"/>
    </row>
    <row r="7" spans="2:14" ht="15.75" customHeight="1">
      <c r="B7" s="10" t="s">
        <v>39</v>
      </c>
      <c r="C7" s="38">
        <v>0</v>
      </c>
      <c r="D7" s="38">
        <v>0</v>
      </c>
      <c r="E7" s="38">
        <v>0</v>
      </c>
      <c r="F7" s="38">
        <v>0</v>
      </c>
      <c r="G7" s="38">
        <v>0</v>
      </c>
      <c r="H7" s="38">
        <v>0</v>
      </c>
      <c r="I7" s="38">
        <v>0</v>
      </c>
      <c r="J7" s="38">
        <v>0</v>
      </c>
      <c r="K7" s="38">
        <v>0</v>
      </c>
      <c r="L7" s="38"/>
      <c r="M7" s="38"/>
      <c r="N7" s="38"/>
    </row>
    <row r="8" spans="2:14">
      <c r="B8" s="10" t="s">
        <v>185</v>
      </c>
      <c r="C8" s="38">
        <v>1.1385760686093933</v>
      </c>
      <c r="D8" s="38">
        <v>3.720746435501578</v>
      </c>
      <c r="E8" s="38">
        <v>5.6971196941007314</v>
      </c>
      <c r="F8" s="38">
        <v>6.0610441473569816</v>
      </c>
      <c r="G8" s="38">
        <v>6.9468968777885136</v>
      </c>
      <c r="H8" s="38">
        <v>1.7851990053366695</v>
      </c>
      <c r="I8" s="38">
        <v>1.3155124531019691</v>
      </c>
      <c r="J8" s="38">
        <v>0.35640069000000008</v>
      </c>
      <c r="K8" s="38">
        <v>0.49492254511618378</v>
      </c>
      <c r="L8" s="38"/>
      <c r="M8" s="38"/>
      <c r="N8" s="38"/>
    </row>
    <row r="9" spans="2:14">
      <c r="B9" s="10" t="s">
        <v>186</v>
      </c>
      <c r="C9" s="38">
        <v>1.6670000000000001E-3</v>
      </c>
      <c r="D9" s="38">
        <v>1.5002429392741644E-2</v>
      </c>
      <c r="E9" s="38">
        <v>1.6670000000000001E-3</v>
      </c>
      <c r="F9" s="38">
        <v>1.6670000000000001E-3</v>
      </c>
      <c r="G9" s="38">
        <v>4.4999999999999982</v>
      </c>
      <c r="H9" s="38">
        <v>8.4117647058823533</v>
      </c>
      <c r="I9" s="38">
        <v>4.592423394117648</v>
      </c>
      <c r="J9" s="38">
        <v>1.8523039999999998E-2</v>
      </c>
      <c r="K9" s="38">
        <v>0</v>
      </c>
      <c r="L9" s="38"/>
      <c r="M9" s="38"/>
      <c r="N9" s="38"/>
    </row>
    <row r="11" spans="2:14">
      <c r="B11" s="2" t="s">
        <v>84</v>
      </c>
      <c r="C11" s="3">
        <v>44287</v>
      </c>
      <c r="D11" s="3">
        <v>44317</v>
      </c>
      <c r="E11" s="3">
        <v>44348</v>
      </c>
      <c r="F11" s="3">
        <v>44378</v>
      </c>
      <c r="G11" s="3">
        <v>44409</v>
      </c>
      <c r="H11" s="3">
        <v>44440</v>
      </c>
      <c r="I11" s="3">
        <v>44470</v>
      </c>
      <c r="J11" s="3">
        <v>44501</v>
      </c>
      <c r="K11" s="3">
        <v>44531</v>
      </c>
      <c r="L11" s="3">
        <v>44562</v>
      </c>
      <c r="M11" s="3">
        <v>44593</v>
      </c>
      <c r="N11" s="3">
        <v>44621</v>
      </c>
    </row>
    <row r="12" spans="2:14">
      <c r="B12" s="49" t="s">
        <v>167</v>
      </c>
      <c r="C12" s="68">
        <v>18.945077707727062</v>
      </c>
      <c r="D12" s="68">
        <v>8.5645842201472231</v>
      </c>
      <c r="E12" s="68">
        <v>19.337303949604422</v>
      </c>
      <c r="F12" s="68">
        <v>7.2997200166260878</v>
      </c>
      <c r="G12" s="68">
        <v>4.0255028317454151</v>
      </c>
      <c r="H12" s="68">
        <v>17.073265966228753</v>
      </c>
      <c r="I12" s="68">
        <v>103.5861969760152</v>
      </c>
      <c r="J12" s="68">
        <v>342.63912496034879</v>
      </c>
      <c r="K12" s="68">
        <v>167.60301519948513</v>
      </c>
      <c r="L12" s="68">
        <v>0</v>
      </c>
      <c r="M12" s="68">
        <v>0</v>
      </c>
      <c r="N12" s="68">
        <v>0</v>
      </c>
    </row>
    <row r="13" spans="2:14">
      <c r="B13" s="49" t="s">
        <v>168</v>
      </c>
      <c r="C13" s="68">
        <v>0</v>
      </c>
      <c r="D13" s="68">
        <v>9.6557744688038124E-3</v>
      </c>
      <c r="E13" s="68">
        <v>0</v>
      </c>
      <c r="F13" s="68">
        <v>2.4656020643497385</v>
      </c>
      <c r="G13" s="68">
        <v>0.35200301857870725</v>
      </c>
      <c r="H13" s="68">
        <v>0</v>
      </c>
      <c r="I13" s="68">
        <v>0.42185769201647977</v>
      </c>
      <c r="J13" s="68">
        <v>2.0496701462161746</v>
      </c>
      <c r="K13" s="68">
        <v>3.6684651524965832</v>
      </c>
      <c r="L13" s="68">
        <v>0</v>
      </c>
      <c r="M13" s="68">
        <v>0</v>
      </c>
      <c r="N13" s="68">
        <v>0</v>
      </c>
    </row>
    <row r="14" spans="2:14">
      <c r="B14" s="49" t="s">
        <v>160</v>
      </c>
      <c r="C14" s="68">
        <v>1.5534497060914116</v>
      </c>
      <c r="D14" s="68">
        <v>3.8902231612956748</v>
      </c>
      <c r="E14" s="68">
        <v>4.5862248797209908</v>
      </c>
      <c r="F14" s="68">
        <v>2.4921008296453571</v>
      </c>
      <c r="G14" s="68">
        <v>9.338750103496686</v>
      </c>
      <c r="H14" s="68">
        <v>3.0533534598740091</v>
      </c>
      <c r="I14" s="68">
        <v>16.667721034747348</v>
      </c>
      <c r="J14" s="68">
        <v>3.6337216092574338</v>
      </c>
      <c r="K14" s="68">
        <v>5.9912828457678788</v>
      </c>
      <c r="L14" s="68">
        <v>0</v>
      </c>
      <c r="M14" s="68">
        <v>0</v>
      </c>
      <c r="N14" s="68">
        <v>0</v>
      </c>
    </row>
    <row r="15" spans="2:14">
      <c r="B15" s="49" t="s">
        <v>162</v>
      </c>
      <c r="C15" s="68">
        <v>0.427173346705916</v>
      </c>
      <c r="D15" s="68">
        <v>0.66234001721478297</v>
      </c>
      <c r="E15" s="68">
        <v>3.2609984418602749</v>
      </c>
      <c r="F15" s="68">
        <v>3.0553937686317152</v>
      </c>
      <c r="G15" s="68">
        <v>2.6581355214857729</v>
      </c>
      <c r="H15" s="68">
        <v>1.9893984094364936</v>
      </c>
      <c r="I15" s="68">
        <v>7.1581000780766919</v>
      </c>
      <c r="J15" s="68">
        <v>3.2291219603021761</v>
      </c>
      <c r="K15" s="68">
        <v>3.1773946562280573</v>
      </c>
      <c r="L15" s="68">
        <v>0</v>
      </c>
      <c r="M15" s="68">
        <v>0</v>
      </c>
      <c r="N15" s="68">
        <v>0</v>
      </c>
    </row>
    <row r="16" spans="2:14">
      <c r="B16" s="49" t="s">
        <v>161</v>
      </c>
      <c r="C16" s="68">
        <v>14.229678543483317</v>
      </c>
      <c r="D16" s="68">
        <v>15.551011579373775</v>
      </c>
      <c r="E16" s="68">
        <v>1.1473998822195841</v>
      </c>
      <c r="F16" s="68">
        <v>1.6763422932440324</v>
      </c>
      <c r="G16" s="68">
        <v>4.1327613477907086</v>
      </c>
      <c r="H16" s="68">
        <v>1.7285727223844496</v>
      </c>
      <c r="I16" s="68">
        <v>13.526701170898034</v>
      </c>
      <c r="J16" s="68">
        <v>5.8940445505561039</v>
      </c>
      <c r="K16" s="68">
        <v>3.3054107454925221</v>
      </c>
      <c r="L16" s="68">
        <v>0</v>
      </c>
      <c r="M16" s="68">
        <v>0</v>
      </c>
      <c r="N16" s="68">
        <v>0</v>
      </c>
    </row>
    <row r="17" spans="2:14">
      <c r="B17" s="49" t="s">
        <v>163</v>
      </c>
      <c r="C17" s="68">
        <v>8.9346784592107902</v>
      </c>
      <c r="D17" s="68">
        <v>23.682620672881391</v>
      </c>
      <c r="E17" s="68">
        <v>4.5870064839573708</v>
      </c>
      <c r="F17" s="68">
        <v>9.4300875856797752</v>
      </c>
      <c r="G17" s="68">
        <v>23.050810898251907</v>
      </c>
      <c r="H17" s="68">
        <v>3.8581018203643258</v>
      </c>
      <c r="I17" s="68">
        <v>5.7706270996951083</v>
      </c>
      <c r="J17" s="68">
        <v>0.98070822882658903</v>
      </c>
      <c r="K17" s="68">
        <v>1.6924441999999998E-2</v>
      </c>
      <c r="L17" s="68">
        <v>0</v>
      </c>
      <c r="M17" s="68">
        <v>0</v>
      </c>
      <c r="N17" s="68">
        <v>0</v>
      </c>
    </row>
    <row r="18" spans="2:14">
      <c r="B18" s="49" t="s">
        <v>83</v>
      </c>
      <c r="C18" s="38">
        <v>0</v>
      </c>
      <c r="D18" s="38">
        <v>0</v>
      </c>
      <c r="E18" s="38">
        <v>0</v>
      </c>
      <c r="F18" s="38">
        <v>0</v>
      </c>
      <c r="G18" s="38">
        <v>0</v>
      </c>
      <c r="H18" s="38">
        <v>0</v>
      </c>
      <c r="I18" s="38">
        <v>0</v>
      </c>
      <c r="J18" s="38">
        <v>0</v>
      </c>
      <c r="K18" s="38">
        <v>0</v>
      </c>
      <c r="L18" s="38">
        <v>0</v>
      </c>
      <c r="M18" s="38">
        <v>0</v>
      </c>
      <c r="N18" s="38">
        <v>0</v>
      </c>
    </row>
    <row r="19" spans="2:14">
      <c r="B19" s="49" t="s">
        <v>165</v>
      </c>
      <c r="C19" s="54">
        <v>1.2636078686093932</v>
      </c>
      <c r="D19" s="54">
        <v>3.8632258248943194</v>
      </c>
      <c r="E19" s="54">
        <v>5.8310138941007326</v>
      </c>
      <c r="F19" s="54">
        <v>6.2655974373569805</v>
      </c>
      <c r="G19" s="54">
        <v>11.611296504455044</v>
      </c>
      <c r="H19" s="54">
        <v>10.320328511219024</v>
      </c>
      <c r="I19" s="54">
        <v>6.5468741472196168</v>
      </c>
      <c r="J19" s="54">
        <v>2.6507985299999994</v>
      </c>
      <c r="K19" s="54">
        <v>0.62239950511618392</v>
      </c>
      <c r="L19" s="54"/>
      <c r="M19" s="54"/>
      <c r="N19" s="54"/>
    </row>
    <row r="22" spans="2:14">
      <c r="B22" s="2" t="s">
        <v>166</v>
      </c>
      <c r="C22" s="3">
        <v>44287</v>
      </c>
      <c r="D22" s="3">
        <v>44317</v>
      </c>
      <c r="E22" s="3">
        <v>44348</v>
      </c>
      <c r="F22" s="3">
        <v>44378</v>
      </c>
      <c r="G22" s="3">
        <v>44409</v>
      </c>
      <c r="H22" s="3">
        <v>44440</v>
      </c>
      <c r="I22" s="3">
        <v>44470</v>
      </c>
      <c r="J22" s="3">
        <v>44501</v>
      </c>
      <c r="K22" s="3">
        <v>44531</v>
      </c>
      <c r="L22" s="3">
        <v>44562</v>
      </c>
      <c r="M22" s="3">
        <v>44593</v>
      </c>
      <c r="N22" s="3">
        <v>44621</v>
      </c>
    </row>
    <row r="23" spans="2:14">
      <c r="B23" s="49" t="s">
        <v>167</v>
      </c>
      <c r="C23" s="67">
        <v>94725.378999999986</v>
      </c>
      <c r="D23" s="67">
        <v>61499.715000000011</v>
      </c>
      <c r="E23" s="67">
        <v>118130.26700000001</v>
      </c>
      <c r="F23" s="67">
        <v>53847.741999999984</v>
      </c>
      <c r="G23" s="67">
        <v>15869.226000000002</v>
      </c>
      <c r="H23" s="67">
        <v>66392.214000000007</v>
      </c>
      <c r="I23" s="67">
        <v>367286.886</v>
      </c>
      <c r="J23" s="67">
        <v>954046.19800000091</v>
      </c>
      <c r="K23" s="67">
        <v>480029.94399999949</v>
      </c>
      <c r="L23" s="67">
        <v>0</v>
      </c>
      <c r="M23" s="67">
        <v>0</v>
      </c>
      <c r="N23" s="67">
        <v>0</v>
      </c>
    </row>
    <row r="24" spans="2:14">
      <c r="B24" s="49" t="s">
        <v>168</v>
      </c>
      <c r="C24" s="67">
        <v>0</v>
      </c>
      <c r="D24" s="67">
        <v>57.5</v>
      </c>
      <c r="E24" s="67">
        <v>0</v>
      </c>
      <c r="F24" s="67">
        <v>121035</v>
      </c>
      <c r="G24" s="67">
        <v>10338</v>
      </c>
      <c r="H24" s="67">
        <v>0</v>
      </c>
      <c r="I24" s="67">
        <v>1147.4000000000001</v>
      </c>
      <c r="J24" s="67">
        <v>66142.600000000006</v>
      </c>
      <c r="K24" s="67">
        <v>33039.9</v>
      </c>
      <c r="L24" s="67">
        <v>0</v>
      </c>
      <c r="M24" s="67">
        <v>0</v>
      </c>
      <c r="N24" s="67">
        <v>0</v>
      </c>
    </row>
    <row r="25" spans="2:14">
      <c r="B25" s="49" t="s">
        <v>160</v>
      </c>
      <c r="C25" s="67">
        <v>98749.800000000017</v>
      </c>
      <c r="D25" s="67">
        <v>143741.69899999999</v>
      </c>
      <c r="E25" s="67">
        <v>145960.77500000005</v>
      </c>
      <c r="F25" s="67">
        <v>85793.683999999994</v>
      </c>
      <c r="G25" s="67">
        <v>160000.88399999987</v>
      </c>
      <c r="H25" s="67">
        <v>76379.78</v>
      </c>
      <c r="I25" s="67">
        <v>171993.59199999992</v>
      </c>
      <c r="J25" s="67">
        <v>84541.225999999966</v>
      </c>
      <c r="K25" s="67">
        <v>71286.819999999992</v>
      </c>
      <c r="L25" s="67">
        <v>0</v>
      </c>
      <c r="M25" s="67">
        <v>0</v>
      </c>
      <c r="N25" s="67">
        <v>0</v>
      </c>
    </row>
    <row r="26" spans="2:14">
      <c r="B26" s="49" t="s">
        <v>162</v>
      </c>
      <c r="C26" s="67">
        <v>40343</v>
      </c>
      <c r="D26" s="67">
        <v>44944</v>
      </c>
      <c r="E26" s="67">
        <v>130193.5</v>
      </c>
      <c r="F26" s="67">
        <v>93872.5</v>
      </c>
      <c r="G26" s="67">
        <v>99759.5</v>
      </c>
      <c r="H26" s="67">
        <v>42289.5</v>
      </c>
      <c r="I26" s="67">
        <v>105737</v>
      </c>
      <c r="J26" s="67">
        <v>70716</v>
      </c>
      <c r="K26" s="67">
        <v>47318.5</v>
      </c>
      <c r="L26" s="67">
        <v>0</v>
      </c>
      <c r="M26" s="67">
        <v>0</v>
      </c>
      <c r="N26" s="67">
        <v>0</v>
      </c>
    </row>
    <row r="27" spans="2:14">
      <c r="B27" s="49" t="s">
        <v>161</v>
      </c>
      <c r="C27" s="67">
        <v>214234.49199999997</v>
      </c>
      <c r="D27" s="67">
        <v>219147.73000000004</v>
      </c>
      <c r="E27" s="67">
        <v>30277.905000000002</v>
      </c>
      <c r="F27" s="67">
        <v>19476.878000000001</v>
      </c>
      <c r="G27" s="67">
        <v>50722.584999999999</v>
      </c>
      <c r="H27" s="67">
        <v>29599.396000000001</v>
      </c>
      <c r="I27" s="67">
        <v>104677.29799999998</v>
      </c>
      <c r="J27" s="67">
        <v>81624.127000000022</v>
      </c>
      <c r="K27" s="67">
        <v>43495.341999999997</v>
      </c>
      <c r="L27" s="67">
        <v>0</v>
      </c>
      <c r="M27" s="67">
        <v>0</v>
      </c>
      <c r="N27" s="67">
        <v>0</v>
      </c>
    </row>
    <row r="28" spans="2:14">
      <c r="B28" s="49" t="s">
        <v>163</v>
      </c>
      <c r="C28" s="67">
        <v>181463</v>
      </c>
      <c r="D28" s="67">
        <v>376846</v>
      </c>
      <c r="E28" s="67">
        <v>309716.5</v>
      </c>
      <c r="F28" s="67">
        <v>286225</v>
      </c>
      <c r="G28" s="67">
        <v>489998</v>
      </c>
      <c r="H28" s="67">
        <v>123174</v>
      </c>
      <c r="I28" s="67">
        <v>68045</v>
      </c>
      <c r="J28" s="67">
        <v>23116</v>
      </c>
      <c r="K28" s="67">
        <v>270</v>
      </c>
      <c r="L28" s="67">
        <v>0</v>
      </c>
      <c r="M28" s="67">
        <v>0</v>
      </c>
      <c r="N28" s="67">
        <v>0</v>
      </c>
    </row>
    <row r="29" spans="2:14">
      <c r="B29" s="49"/>
      <c r="C29" s="65"/>
      <c r="D29" s="65"/>
      <c r="E29" s="65"/>
      <c r="F29" s="65"/>
      <c r="G29" s="65"/>
      <c r="H29" s="65"/>
      <c r="I29" s="65"/>
      <c r="J29" s="65"/>
      <c r="K29" s="37"/>
      <c r="L29" s="65"/>
      <c r="M29" s="65"/>
      <c r="N29" s="65"/>
    </row>
    <row r="30" spans="2:14">
      <c r="C30" s="37"/>
      <c r="D30" s="37"/>
      <c r="E30" s="37"/>
      <c r="F30" s="37"/>
      <c r="G30" s="37"/>
      <c r="H30" s="37"/>
      <c r="I30" s="37"/>
      <c r="J30" s="37"/>
      <c r="K30" s="37"/>
      <c r="L30" s="37"/>
      <c r="M30" s="37"/>
      <c r="N30" s="37"/>
    </row>
    <row r="31" spans="2:14">
      <c r="C31" s="37"/>
      <c r="D31" s="37"/>
      <c r="E31" s="37"/>
      <c r="F31" s="37"/>
      <c r="G31" s="78"/>
      <c r="H31" s="37"/>
      <c r="I31" s="37"/>
      <c r="J31" s="37"/>
      <c r="K31" s="37"/>
      <c r="L31" s="37"/>
      <c r="M31" s="37"/>
      <c r="N31" s="37"/>
    </row>
    <row r="32" spans="2:14">
      <c r="C32" s="37"/>
      <c r="D32" s="37"/>
      <c r="E32" s="37"/>
      <c r="F32" s="37"/>
      <c r="G32" s="37"/>
      <c r="H32" s="37"/>
      <c r="I32" s="37"/>
      <c r="J32" s="37"/>
      <c r="K32" s="37"/>
      <c r="L32" s="37"/>
      <c r="M32" s="37"/>
      <c r="N32" s="37"/>
    </row>
    <row r="33" spans="2:14">
      <c r="C33" s="37"/>
      <c r="D33" s="37"/>
      <c r="E33" s="37"/>
      <c r="F33" s="37"/>
      <c r="G33" s="37"/>
      <c r="H33" s="37"/>
      <c r="I33" s="37"/>
      <c r="J33" s="37"/>
      <c r="K33" s="37"/>
      <c r="L33" s="37"/>
      <c r="M33" s="37"/>
      <c r="N33" s="37"/>
    </row>
    <row r="34" spans="2:14">
      <c r="B34" t="s">
        <v>171</v>
      </c>
      <c r="C34" s="37"/>
      <c r="D34" s="37"/>
      <c r="E34" s="37"/>
      <c r="F34" s="37"/>
      <c r="G34" s="37"/>
      <c r="H34" s="37"/>
      <c r="I34" s="37"/>
      <c r="J34" s="37"/>
      <c r="K34" s="37"/>
      <c r="L34" s="37"/>
      <c r="M34" s="37"/>
      <c r="N34" s="37"/>
    </row>
    <row r="35" spans="2:14">
      <c r="B35" t="s">
        <v>165</v>
      </c>
      <c r="C35" s="37"/>
      <c r="D35" s="37"/>
      <c r="E35" s="37"/>
      <c r="F35" s="37"/>
      <c r="G35" s="37"/>
      <c r="H35" s="37"/>
      <c r="I35" s="37"/>
      <c r="J35" s="37"/>
      <c r="K35" s="37"/>
      <c r="L35" s="37"/>
      <c r="M35" s="37"/>
      <c r="N35" s="37"/>
    </row>
    <row r="36" spans="2:14">
      <c r="C36" s="37"/>
      <c r="D36" s="37"/>
      <c r="E36" s="37"/>
      <c r="F36" s="37"/>
      <c r="G36" s="37"/>
      <c r="H36" s="37"/>
      <c r="I36" s="37"/>
      <c r="J36" s="37"/>
      <c r="K36" s="37"/>
      <c r="L36" s="37"/>
      <c r="M36" s="37"/>
      <c r="N36" s="37"/>
    </row>
    <row r="37" spans="2:14">
      <c r="C37" s="37"/>
      <c r="D37" s="37"/>
      <c r="E37" s="37"/>
      <c r="F37" s="37"/>
      <c r="G37" s="37"/>
      <c r="H37" s="37"/>
      <c r="I37" s="37"/>
      <c r="J37" s="37"/>
      <c r="K37" s="37"/>
      <c r="L37" s="37"/>
      <c r="M37" s="37"/>
      <c r="N37" s="37"/>
    </row>
    <row r="38" spans="2:14">
      <c r="C38" s="37"/>
      <c r="D38" s="37"/>
      <c r="E38" s="37"/>
      <c r="F38" s="37"/>
      <c r="G38" s="37"/>
      <c r="H38" s="37"/>
      <c r="I38" s="37"/>
      <c r="J38" s="37"/>
      <c r="K38" s="37"/>
      <c r="L38" s="37"/>
      <c r="M38" s="37"/>
      <c r="N38" s="37"/>
    </row>
    <row r="39" spans="2:14">
      <c r="C39" s="37"/>
      <c r="D39" s="37"/>
      <c r="E39" s="37"/>
      <c r="F39" s="37"/>
      <c r="G39" s="37"/>
      <c r="H39" s="37"/>
      <c r="I39" s="37"/>
      <c r="J39" s="37"/>
      <c r="K39" s="37"/>
      <c r="L39" s="37"/>
      <c r="M39" s="37"/>
      <c r="N39" s="37"/>
    </row>
    <row r="40" spans="2:14">
      <c r="C40" s="37"/>
      <c r="D40" s="37"/>
      <c r="E40" s="37"/>
      <c r="F40" s="37"/>
      <c r="G40" s="37"/>
      <c r="H40" s="37"/>
      <c r="I40" s="37"/>
      <c r="J40" s="37"/>
      <c r="K40" s="37"/>
      <c r="L40" s="37"/>
      <c r="M40" s="37"/>
      <c r="N40" s="37"/>
    </row>
    <row r="41" spans="2:14">
      <c r="C41" s="37"/>
      <c r="D41" s="37"/>
      <c r="E41" s="37"/>
      <c r="F41" s="37"/>
      <c r="G41" s="37"/>
      <c r="H41" s="37"/>
      <c r="I41" s="37"/>
      <c r="J41" s="37"/>
      <c r="K41" s="37"/>
      <c r="L41" s="37"/>
      <c r="M41" s="37"/>
      <c r="N41" s="37"/>
    </row>
    <row r="42" spans="2:14">
      <c r="C42" s="37"/>
      <c r="D42" s="37"/>
      <c r="E42" s="37"/>
      <c r="F42" s="37"/>
      <c r="G42" s="37"/>
      <c r="H42" s="37"/>
      <c r="I42" s="37"/>
      <c r="J42" s="37"/>
      <c r="K42" s="37"/>
      <c r="L42" s="37"/>
      <c r="M42" s="37"/>
      <c r="N42" s="37"/>
    </row>
    <row r="43" spans="2:14">
      <c r="C43" s="37"/>
      <c r="D43" s="37"/>
      <c r="E43" s="37"/>
      <c r="F43" s="37"/>
      <c r="G43" s="37"/>
      <c r="H43" s="37"/>
      <c r="I43" s="37"/>
      <c r="J43" s="37"/>
      <c r="K43" s="37"/>
      <c r="L43" s="37"/>
      <c r="M43" s="37"/>
      <c r="N43" s="37"/>
    </row>
    <row r="44" spans="2:14">
      <c r="C44" s="37"/>
      <c r="D44" s="37"/>
      <c r="E44" s="37"/>
      <c r="F44" s="37"/>
      <c r="G44" s="37"/>
      <c r="H44" s="37"/>
      <c r="I44" s="37"/>
      <c r="J44" s="37"/>
      <c r="K44" s="37"/>
      <c r="L44" s="37"/>
      <c r="M44" s="37"/>
      <c r="N44" s="37"/>
    </row>
    <row r="45" spans="2:14">
      <c r="C45" s="37"/>
      <c r="D45" s="37"/>
      <c r="E45" s="37"/>
      <c r="F45" s="37"/>
      <c r="G45" s="37"/>
      <c r="H45" s="37"/>
      <c r="I45" s="37"/>
      <c r="J45" s="37"/>
      <c r="K45" s="37"/>
      <c r="L45" s="37"/>
      <c r="M45" s="37"/>
      <c r="N45" s="37"/>
    </row>
    <row r="46" spans="2:14">
      <c r="C46" s="37"/>
      <c r="D46" s="37"/>
      <c r="E46" s="37"/>
      <c r="F46" s="37"/>
      <c r="G46" s="37"/>
      <c r="H46" s="37"/>
      <c r="I46" s="37"/>
      <c r="J46" s="37"/>
      <c r="K46" s="37"/>
      <c r="L46" s="37"/>
      <c r="M46" s="37"/>
      <c r="N46" s="37"/>
    </row>
    <row r="47" spans="2:14">
      <c r="C47" s="37"/>
      <c r="D47" s="37"/>
      <c r="E47" s="37"/>
      <c r="F47" s="37"/>
      <c r="G47" s="37"/>
      <c r="H47" s="37"/>
      <c r="I47" s="37"/>
      <c r="J47" s="37"/>
      <c r="K47" s="37"/>
      <c r="L47" s="37"/>
      <c r="M47" s="37"/>
      <c r="N47" s="37"/>
    </row>
    <row r="48" spans="2:14">
      <c r="C48" s="37"/>
      <c r="D48" s="37"/>
      <c r="E48" s="37"/>
      <c r="F48" s="37"/>
      <c r="G48" s="37"/>
      <c r="H48" s="37"/>
      <c r="I48" s="37"/>
      <c r="J48" s="37"/>
      <c r="K48" s="37"/>
      <c r="L48" s="37"/>
      <c r="M48" s="37"/>
      <c r="N48" s="37"/>
    </row>
    <row r="49" spans="2:14">
      <c r="B49" s="42"/>
      <c r="C49" s="37"/>
      <c r="D49" s="37"/>
      <c r="E49" s="37"/>
      <c r="F49" s="37"/>
      <c r="G49" s="37"/>
      <c r="H49" s="37"/>
      <c r="I49" s="37"/>
      <c r="J49" s="37"/>
      <c r="K49" s="37"/>
      <c r="L49" s="37"/>
      <c r="M49" s="37"/>
      <c r="N49" s="37"/>
    </row>
    <row r="50" spans="2:14">
      <c r="B50" s="42"/>
      <c r="C50" s="37"/>
      <c r="D50" s="37"/>
      <c r="E50" s="37"/>
      <c r="F50" s="37"/>
      <c r="G50" s="37"/>
      <c r="H50" s="37"/>
      <c r="I50" s="37"/>
      <c r="J50" s="37"/>
      <c r="K50" s="37"/>
      <c r="L50" s="37"/>
      <c r="M50" s="37"/>
      <c r="N50" s="37"/>
    </row>
    <row r="51" spans="2:14">
      <c r="C51" s="37"/>
      <c r="D51" s="37"/>
      <c r="E51" s="37"/>
      <c r="F51" s="37"/>
      <c r="G51" s="37"/>
      <c r="H51" s="37"/>
      <c r="I51" s="37"/>
      <c r="J51" s="37"/>
      <c r="K51" s="37"/>
      <c r="L51" s="37"/>
      <c r="M51" s="37"/>
      <c r="N51" s="37"/>
    </row>
    <row r="52" spans="2:14">
      <c r="B52" s="42"/>
      <c r="C52" s="37"/>
      <c r="D52" s="37"/>
      <c r="E52" s="37"/>
      <c r="F52" s="37"/>
      <c r="G52" s="37"/>
      <c r="H52" s="37"/>
      <c r="I52" s="37"/>
      <c r="J52" s="37"/>
      <c r="K52" s="37"/>
      <c r="L52" s="37"/>
      <c r="M52" s="37"/>
      <c r="N52" s="37"/>
    </row>
    <row r="53" spans="2:14">
      <c r="B53" s="43" t="s">
        <v>164</v>
      </c>
      <c r="C53" s="37"/>
      <c r="D53" s="37"/>
      <c r="E53" s="37"/>
      <c r="F53" s="37"/>
      <c r="G53" s="37"/>
      <c r="H53" s="37"/>
      <c r="I53" s="37"/>
      <c r="J53" s="37"/>
      <c r="K53" s="37"/>
      <c r="L53" s="37"/>
      <c r="M53" s="37"/>
      <c r="N53" s="37"/>
    </row>
    <row r="54" spans="2:14">
      <c r="B54" s="42" t="s">
        <v>197</v>
      </c>
      <c r="C54" s="37"/>
      <c r="D54" s="37"/>
      <c r="E54" s="37"/>
      <c r="F54" s="37"/>
      <c r="G54" s="37"/>
      <c r="H54" s="37"/>
      <c r="I54" s="37"/>
      <c r="J54" s="37"/>
      <c r="K54" s="37"/>
      <c r="L54" s="37"/>
      <c r="M54" s="37"/>
      <c r="N54" s="37"/>
    </row>
    <row r="55" spans="2:14">
      <c r="C55" s="37"/>
      <c r="D55" s="37"/>
      <c r="E55" s="37"/>
      <c r="F55" s="37"/>
      <c r="G55" s="37"/>
      <c r="H55" s="37"/>
      <c r="I55" s="37"/>
      <c r="J55" s="37"/>
      <c r="K55" s="37"/>
      <c r="L55" s="37"/>
      <c r="M55" s="37"/>
      <c r="N55" s="37"/>
    </row>
    <row r="56" spans="2:14">
      <c r="C56" s="37"/>
      <c r="D56" s="37"/>
      <c r="E56" s="37"/>
      <c r="F56" s="37"/>
      <c r="G56" s="37"/>
      <c r="H56" s="37"/>
      <c r="I56" s="37"/>
      <c r="J56" s="37"/>
      <c r="K56" s="37"/>
      <c r="L56" s="37"/>
      <c r="M56" s="37"/>
      <c r="N56" s="37"/>
    </row>
    <row r="57" spans="2:14">
      <c r="C57" s="37"/>
      <c r="D57" s="37"/>
      <c r="E57" s="37"/>
      <c r="F57" s="37"/>
      <c r="G57" s="37"/>
      <c r="H57" s="37"/>
      <c r="I57" s="37"/>
      <c r="J57" s="37"/>
      <c r="K57" s="37"/>
      <c r="L57" s="37"/>
      <c r="M57" s="37"/>
      <c r="N57" s="37"/>
    </row>
    <row r="58" spans="2:14">
      <c r="C58" s="37"/>
      <c r="D58" s="37"/>
      <c r="E58" s="37"/>
      <c r="F58" s="37"/>
      <c r="G58" s="37"/>
      <c r="H58" s="37"/>
      <c r="I58" s="37"/>
      <c r="J58" s="37"/>
      <c r="K58" s="37"/>
      <c r="L58" s="37"/>
      <c r="M58" s="37"/>
      <c r="N58" s="37"/>
    </row>
    <row r="59" spans="2:14">
      <c r="C59" s="37"/>
      <c r="D59" s="37"/>
      <c r="E59" s="37"/>
      <c r="F59" s="37"/>
      <c r="G59" s="37"/>
      <c r="H59" s="37"/>
      <c r="I59" s="37"/>
      <c r="J59" s="37"/>
      <c r="K59" s="37"/>
      <c r="L59" s="37"/>
      <c r="M59" s="37"/>
      <c r="N59" s="37"/>
    </row>
    <row r="60" spans="2:14">
      <c r="C60" s="37"/>
      <c r="D60" s="37"/>
      <c r="E60" s="37"/>
      <c r="F60" s="37"/>
      <c r="G60" s="37"/>
      <c r="H60" s="37"/>
      <c r="I60" s="37"/>
      <c r="J60" s="37"/>
      <c r="K60" s="37"/>
      <c r="L60" s="37"/>
      <c r="M60" s="37"/>
      <c r="N60" s="37"/>
    </row>
    <row r="61" spans="2:14">
      <c r="C61" s="37"/>
      <c r="D61" s="37"/>
      <c r="E61" s="37"/>
      <c r="F61" s="37"/>
      <c r="G61" s="37"/>
      <c r="H61" s="37"/>
      <c r="I61" s="37"/>
      <c r="J61" s="37"/>
      <c r="K61" s="37"/>
      <c r="L61" s="37"/>
      <c r="M61" s="37"/>
      <c r="N61" s="37"/>
    </row>
    <row r="62" spans="2:14">
      <c r="C62" s="37"/>
      <c r="D62" s="37"/>
      <c r="E62" s="37"/>
      <c r="F62" s="37"/>
      <c r="G62" s="37"/>
      <c r="H62" s="37"/>
      <c r="I62" s="37"/>
      <c r="J62" s="37"/>
      <c r="K62" s="37"/>
      <c r="L62" s="37"/>
      <c r="M62" s="37"/>
      <c r="N62" s="37"/>
    </row>
    <row r="63" spans="2:14">
      <c r="C63" s="37"/>
      <c r="D63" s="37"/>
      <c r="E63" s="37"/>
      <c r="F63" s="37"/>
      <c r="G63" s="37"/>
      <c r="H63" s="37"/>
      <c r="I63" s="37"/>
      <c r="J63" s="37"/>
      <c r="K63" s="37"/>
      <c r="L63" s="37"/>
      <c r="M63" s="37"/>
      <c r="N63" s="37"/>
    </row>
    <row r="64" spans="2:14">
      <c r="C64" s="37"/>
      <c r="D64" s="37"/>
      <c r="E64" s="37"/>
      <c r="F64" s="37"/>
      <c r="G64" s="37"/>
      <c r="H64" s="37"/>
      <c r="I64" s="37"/>
      <c r="J64" s="37"/>
      <c r="K64" s="37"/>
      <c r="L64" s="37"/>
      <c r="M64" s="37"/>
      <c r="N64" s="37"/>
    </row>
    <row r="65" spans="3:14">
      <c r="C65" s="37"/>
      <c r="D65" s="37"/>
      <c r="E65" s="37"/>
      <c r="F65" s="37"/>
      <c r="G65" s="37"/>
      <c r="H65" s="37"/>
      <c r="I65" s="37"/>
      <c r="J65" s="37"/>
      <c r="K65" s="37"/>
      <c r="L65" s="37"/>
      <c r="M65" s="37"/>
      <c r="N65" s="37"/>
    </row>
    <row r="66" spans="3:14">
      <c r="C66" s="37"/>
      <c r="D66" s="37"/>
      <c r="E66" s="37"/>
      <c r="F66" s="37"/>
      <c r="G66" s="37"/>
      <c r="H66" s="37"/>
      <c r="I66" s="37"/>
      <c r="J66" s="37"/>
      <c r="K66" s="37"/>
      <c r="L66" s="37"/>
      <c r="M66" s="37"/>
      <c r="N66" s="37"/>
    </row>
    <row r="67" spans="3:14">
      <c r="C67" s="37"/>
      <c r="D67" s="37"/>
      <c r="E67" s="37"/>
      <c r="F67" s="37"/>
      <c r="G67" s="37"/>
      <c r="H67" s="37"/>
      <c r="I67" s="37"/>
      <c r="J67" s="37"/>
      <c r="K67" s="37"/>
      <c r="L67" s="37"/>
      <c r="M67" s="37"/>
      <c r="N67" s="37"/>
    </row>
    <row r="68" spans="3:14">
      <c r="C68" s="37"/>
      <c r="D68" s="37"/>
      <c r="E68" s="37"/>
      <c r="F68" s="37"/>
      <c r="G68" s="37"/>
      <c r="H68" s="37"/>
      <c r="I68" s="37"/>
      <c r="J68" s="37"/>
      <c r="K68" s="37"/>
      <c r="L68" s="37"/>
      <c r="M68" s="37"/>
      <c r="N68" s="37"/>
    </row>
    <row r="69" spans="3:14">
      <c r="C69" s="37"/>
      <c r="D69" s="37"/>
      <c r="E69" s="37"/>
      <c r="F69" s="37"/>
      <c r="G69" s="37"/>
      <c r="H69" s="37"/>
      <c r="I69" s="37"/>
      <c r="J69" s="37"/>
      <c r="K69" s="37"/>
      <c r="L69" s="37"/>
      <c r="M69" s="37"/>
      <c r="N69" s="37"/>
    </row>
    <row r="70" spans="3:14">
      <c r="C70" s="37"/>
      <c r="D70" s="37"/>
      <c r="E70" s="37"/>
      <c r="F70" s="37"/>
      <c r="G70" s="37"/>
      <c r="H70" s="37"/>
      <c r="I70" s="37"/>
      <c r="J70" s="37"/>
      <c r="K70" s="37"/>
      <c r="L70" s="37"/>
      <c r="M70" s="37"/>
      <c r="N70" s="37"/>
    </row>
    <row r="71" spans="3:14">
      <c r="C71" s="37"/>
      <c r="D71" s="37"/>
      <c r="E71" s="37"/>
      <c r="F71" s="37"/>
      <c r="G71" s="37"/>
      <c r="H71" s="37"/>
      <c r="I71" s="37"/>
      <c r="J71" s="37"/>
      <c r="K71" s="37"/>
      <c r="L71" s="37"/>
      <c r="M71" s="37"/>
      <c r="N71" s="37"/>
    </row>
    <row r="72" spans="3:14">
      <c r="C72" s="37"/>
      <c r="D72" s="37"/>
      <c r="E72" s="37"/>
      <c r="F72" s="37"/>
      <c r="G72" s="37"/>
      <c r="H72" s="37"/>
      <c r="I72" s="37"/>
      <c r="J72" s="37"/>
      <c r="K72" s="37"/>
      <c r="L72" s="37"/>
      <c r="M72" s="37"/>
      <c r="N72" s="37"/>
    </row>
    <row r="73" spans="3:14">
      <c r="C73" s="37"/>
      <c r="D73" s="37"/>
      <c r="E73" s="37"/>
      <c r="F73" s="37"/>
      <c r="G73" s="37"/>
      <c r="H73" s="37"/>
      <c r="I73" s="37"/>
      <c r="J73" s="37"/>
      <c r="K73" s="37"/>
      <c r="L73" s="37"/>
      <c r="M73" s="37"/>
      <c r="N73" s="37"/>
    </row>
    <row r="74" spans="3:14">
      <c r="C74" s="37"/>
      <c r="D74" s="37"/>
      <c r="E74" s="37"/>
      <c r="F74" s="37"/>
      <c r="G74" s="37"/>
      <c r="H74" s="37"/>
      <c r="I74" s="37"/>
      <c r="J74" s="37"/>
      <c r="K74" s="37"/>
      <c r="L74" s="37"/>
      <c r="M74" s="37"/>
      <c r="N74" s="37"/>
    </row>
    <row r="75" spans="3:14">
      <c r="C75" s="37"/>
      <c r="D75" s="37"/>
      <c r="E75" s="37"/>
      <c r="F75" s="37"/>
      <c r="G75" s="37"/>
      <c r="H75" s="37"/>
      <c r="I75" s="37"/>
      <c r="J75" s="37"/>
      <c r="K75" s="37"/>
      <c r="L75" s="37"/>
      <c r="M75" s="37"/>
      <c r="N75" s="37"/>
    </row>
    <row r="76" spans="3:14">
      <c r="C76" s="37"/>
      <c r="D76" s="37"/>
      <c r="E76" s="37"/>
      <c r="F76" s="37"/>
      <c r="G76" s="37"/>
      <c r="H76" s="37"/>
      <c r="I76" s="37"/>
      <c r="J76" s="37"/>
      <c r="K76" s="37"/>
      <c r="L76" s="37"/>
      <c r="M76" s="37"/>
      <c r="N76" s="37"/>
    </row>
    <row r="77" spans="3:14">
      <c r="C77" s="37"/>
      <c r="D77" s="37"/>
      <c r="E77" s="37"/>
      <c r="F77" s="37"/>
      <c r="G77" s="37"/>
      <c r="H77" s="37"/>
      <c r="I77" s="37"/>
      <c r="J77" s="37"/>
      <c r="K77" s="37"/>
      <c r="L77" s="37"/>
      <c r="M77" s="37"/>
      <c r="N77" s="37"/>
    </row>
    <row r="78" spans="3:14">
      <c r="C78" s="37"/>
      <c r="D78" s="37"/>
      <c r="E78" s="37"/>
      <c r="F78" s="37"/>
      <c r="G78" s="37"/>
      <c r="H78" s="37"/>
      <c r="I78" s="37"/>
      <c r="J78" s="37"/>
      <c r="K78" s="37"/>
      <c r="L78" s="37"/>
      <c r="M78" s="37"/>
      <c r="N78" s="37"/>
    </row>
    <row r="79" spans="3:14">
      <c r="C79" s="37"/>
      <c r="D79" s="37"/>
      <c r="E79" s="37"/>
      <c r="F79" s="37"/>
      <c r="G79" s="37"/>
      <c r="H79" s="37"/>
      <c r="I79" s="37"/>
      <c r="J79" s="37"/>
      <c r="K79" s="37"/>
      <c r="L79" s="37"/>
      <c r="M79" s="37"/>
      <c r="N79" s="37"/>
    </row>
    <row r="80" spans="3:14">
      <c r="C80" s="37"/>
      <c r="D80" s="37"/>
      <c r="E80" s="37"/>
      <c r="F80" s="37"/>
      <c r="G80" s="37"/>
      <c r="H80" s="37"/>
      <c r="I80" s="37"/>
      <c r="J80" s="37"/>
      <c r="K80" s="37"/>
      <c r="L80" s="37"/>
      <c r="M80" s="37"/>
      <c r="N80" s="37"/>
    </row>
    <row r="81" spans="3:14">
      <c r="C81" s="37"/>
      <c r="D81" s="37"/>
      <c r="E81" s="37"/>
      <c r="F81" s="37"/>
      <c r="G81" s="37"/>
      <c r="H81" s="37"/>
      <c r="I81" s="37"/>
      <c r="J81" s="37"/>
      <c r="K81" s="37"/>
      <c r="L81" s="37"/>
      <c r="M81" s="37"/>
      <c r="N81" s="37"/>
    </row>
    <row r="82" spans="3:14">
      <c r="C82" s="37"/>
      <c r="D82" s="37"/>
      <c r="E82" s="37"/>
      <c r="F82" s="37"/>
      <c r="G82" s="37"/>
      <c r="H82" s="37"/>
      <c r="I82" s="37"/>
      <c r="J82" s="37"/>
      <c r="K82" s="37"/>
      <c r="L82" s="37"/>
      <c r="M82" s="37"/>
      <c r="N82" s="37"/>
    </row>
    <row r="83" spans="3:14">
      <c r="C83" s="37"/>
      <c r="D83" s="37"/>
      <c r="E83" s="37"/>
      <c r="F83" s="37"/>
      <c r="G83" s="37"/>
      <c r="H83" s="37"/>
      <c r="I83" s="37"/>
      <c r="J83" s="37"/>
      <c r="K83" s="37"/>
      <c r="L83" s="37"/>
      <c r="M83" s="37"/>
      <c r="N83" s="37"/>
    </row>
    <row r="84" spans="3:14">
      <c r="C84" s="37"/>
      <c r="D84" s="37"/>
      <c r="E84" s="37"/>
      <c r="F84" s="37"/>
      <c r="G84" s="37"/>
      <c r="H84" s="37"/>
      <c r="I84" s="37"/>
      <c r="J84" s="37"/>
      <c r="K84" s="37"/>
      <c r="L84" s="37"/>
      <c r="M84" s="37"/>
      <c r="N84" s="37"/>
    </row>
    <row r="85" spans="3:14">
      <c r="C85" s="37"/>
      <c r="D85" s="37"/>
      <c r="E85" s="37"/>
      <c r="F85" s="37"/>
      <c r="G85" s="37"/>
      <c r="H85" s="37"/>
      <c r="I85" s="37"/>
      <c r="J85" s="37"/>
      <c r="K85" s="37"/>
      <c r="L85" s="37"/>
      <c r="M85" s="37"/>
      <c r="N85" s="37"/>
    </row>
    <row r="86" spans="3:14">
      <c r="C86" s="37"/>
      <c r="D86" s="37"/>
      <c r="E86" s="37"/>
      <c r="F86" s="37"/>
      <c r="G86" s="37"/>
      <c r="H86" s="37"/>
      <c r="I86" s="37"/>
      <c r="J86" s="37"/>
      <c r="K86" s="37"/>
      <c r="L86" s="37"/>
      <c r="M86" s="37"/>
      <c r="N86" s="37"/>
    </row>
    <row r="87" spans="3:14">
      <c r="C87" s="37"/>
      <c r="D87" s="37"/>
      <c r="E87" s="37"/>
      <c r="F87" s="37"/>
      <c r="G87" s="37"/>
      <c r="H87" s="37"/>
      <c r="I87" s="37"/>
      <c r="J87" s="37"/>
      <c r="K87" s="37"/>
      <c r="L87" s="37"/>
      <c r="M87" s="37"/>
      <c r="N87" s="37"/>
    </row>
    <row r="88" spans="3:14">
      <c r="C88" s="37"/>
      <c r="D88" s="37"/>
      <c r="E88" s="37"/>
      <c r="F88" s="37"/>
      <c r="G88" s="37"/>
      <c r="H88" s="37"/>
      <c r="I88" s="37"/>
      <c r="J88" s="37"/>
      <c r="K88" s="37"/>
      <c r="L88" s="37"/>
      <c r="M88" s="37"/>
      <c r="N88" s="37"/>
    </row>
    <row r="89" spans="3:14">
      <c r="C89" s="37"/>
      <c r="D89" s="37"/>
      <c r="E89" s="37"/>
      <c r="F89" s="37"/>
      <c r="G89" s="37"/>
      <c r="H89" s="37"/>
      <c r="I89" s="37"/>
      <c r="J89" s="37"/>
      <c r="K89" s="37"/>
      <c r="L89" s="37"/>
      <c r="M89" s="37"/>
      <c r="N89" s="37"/>
    </row>
    <row r="90" spans="3:14">
      <c r="C90" s="37"/>
      <c r="D90" s="37"/>
      <c r="E90" s="37"/>
      <c r="F90" s="37"/>
      <c r="G90" s="37"/>
      <c r="H90" s="37"/>
      <c r="I90" s="37"/>
      <c r="J90" s="37"/>
      <c r="K90" s="37"/>
      <c r="L90" s="37"/>
      <c r="M90" s="37"/>
      <c r="N90" s="37"/>
    </row>
    <row r="91" spans="3:14">
      <c r="C91" s="37"/>
      <c r="D91" s="37"/>
      <c r="E91" s="37"/>
      <c r="F91" s="37"/>
      <c r="G91" s="37"/>
      <c r="H91" s="37"/>
      <c r="I91" s="37"/>
      <c r="J91" s="37"/>
      <c r="K91" s="37"/>
      <c r="L91" s="37"/>
      <c r="M91" s="37"/>
      <c r="N91" s="37"/>
    </row>
    <row r="92" spans="3:14">
      <c r="C92" s="37"/>
      <c r="D92" s="37"/>
      <c r="E92" s="37"/>
      <c r="F92" s="37"/>
      <c r="G92" s="37"/>
      <c r="H92" s="37"/>
      <c r="I92" s="37"/>
      <c r="J92" s="37"/>
      <c r="K92" s="37"/>
      <c r="L92" s="37"/>
      <c r="M92" s="37"/>
      <c r="N92" s="37"/>
    </row>
    <row r="93" spans="3:14">
      <c r="C93" s="37"/>
      <c r="D93" s="37"/>
      <c r="E93" s="37"/>
      <c r="F93" s="37"/>
      <c r="G93" s="37"/>
      <c r="H93" s="37"/>
      <c r="I93" s="37"/>
      <c r="J93" s="37"/>
      <c r="K93" s="37"/>
      <c r="L93" s="37"/>
      <c r="M93" s="37"/>
      <c r="N93" s="37"/>
    </row>
    <row r="94" spans="3:14">
      <c r="C94" s="37"/>
      <c r="D94" s="37"/>
      <c r="E94" s="37"/>
      <c r="F94" s="37"/>
      <c r="G94" s="37"/>
      <c r="H94" s="37"/>
      <c r="I94" s="37"/>
      <c r="J94" s="37"/>
      <c r="K94" s="37"/>
      <c r="L94" s="37"/>
      <c r="M94" s="37"/>
      <c r="N94" s="37"/>
    </row>
    <row r="95" spans="3:14">
      <c r="C95" s="37"/>
      <c r="D95" s="37"/>
      <c r="E95" s="37"/>
      <c r="F95" s="37"/>
      <c r="G95" s="37"/>
      <c r="H95" s="37"/>
      <c r="I95" s="37"/>
      <c r="J95" s="37"/>
      <c r="K95" s="37"/>
      <c r="L95" s="37"/>
      <c r="M95" s="37"/>
      <c r="N95" s="37"/>
    </row>
    <row r="96" spans="3:14">
      <c r="C96" s="37"/>
      <c r="D96" s="37"/>
      <c r="E96" s="37"/>
      <c r="F96" s="37"/>
      <c r="G96" s="37"/>
      <c r="H96" s="37"/>
      <c r="I96" s="37"/>
      <c r="J96" s="37"/>
      <c r="K96" s="37"/>
      <c r="L96" s="37"/>
      <c r="M96" s="37"/>
      <c r="N96" s="37"/>
    </row>
    <row r="97" spans="3:14">
      <c r="C97" s="37"/>
      <c r="D97" s="37"/>
      <c r="E97" s="37"/>
      <c r="F97" s="37"/>
      <c r="G97" s="37"/>
      <c r="H97" s="37"/>
      <c r="I97" s="37"/>
      <c r="J97" s="37"/>
      <c r="K97" s="37"/>
      <c r="L97" s="37"/>
      <c r="M97" s="37"/>
      <c r="N97" s="37"/>
    </row>
    <row r="98" spans="3:14">
      <c r="C98" s="37"/>
      <c r="D98" s="37"/>
      <c r="E98" s="37"/>
      <c r="F98" s="37"/>
      <c r="G98" s="37"/>
      <c r="H98" s="37"/>
      <c r="I98" s="37"/>
      <c r="J98" s="37"/>
      <c r="K98" s="37"/>
      <c r="L98" s="37"/>
      <c r="M98" s="37"/>
      <c r="N98" s="37"/>
    </row>
    <row r="99" spans="3:14">
      <c r="C99" s="37"/>
      <c r="D99" s="37"/>
      <c r="E99" s="37"/>
      <c r="F99" s="37"/>
      <c r="G99" s="37"/>
      <c r="H99" s="37"/>
      <c r="I99" s="37"/>
      <c r="J99" s="37"/>
      <c r="K99" s="37"/>
      <c r="L99" s="37"/>
      <c r="M99" s="37"/>
      <c r="N99" s="37"/>
    </row>
    <row r="100" spans="3:14">
      <c r="C100" s="37"/>
      <c r="D100" s="37"/>
      <c r="E100" s="37"/>
      <c r="F100" s="37"/>
      <c r="G100" s="37"/>
      <c r="H100" s="37"/>
      <c r="I100" s="37"/>
      <c r="J100" s="37"/>
      <c r="K100" s="37"/>
      <c r="L100" s="37"/>
      <c r="M100" s="37"/>
      <c r="N100" s="37"/>
    </row>
    <row r="101" spans="3:14">
      <c r="C101" s="37"/>
      <c r="D101" s="37"/>
      <c r="E101" s="37"/>
      <c r="F101" s="37"/>
      <c r="G101" s="37"/>
      <c r="H101" s="37"/>
      <c r="I101" s="37"/>
      <c r="J101" s="37"/>
      <c r="K101" s="37"/>
      <c r="L101" s="37"/>
      <c r="M101" s="37"/>
      <c r="N101" s="37"/>
    </row>
    <row r="102" spans="3:14">
      <c r="C102" s="37"/>
      <c r="D102" s="37"/>
      <c r="E102" s="37"/>
      <c r="F102" s="37"/>
      <c r="G102" s="37"/>
      <c r="H102" s="37"/>
      <c r="I102" s="37"/>
      <c r="J102" s="37"/>
      <c r="K102" s="37"/>
      <c r="L102" s="37"/>
      <c r="M102" s="37"/>
      <c r="N102" s="37"/>
    </row>
    <row r="103" spans="3:14">
      <c r="C103" s="37"/>
      <c r="D103" s="37"/>
      <c r="E103" s="37"/>
      <c r="F103" s="37"/>
      <c r="G103" s="37"/>
      <c r="H103" s="37"/>
      <c r="I103" s="37"/>
      <c r="J103" s="37"/>
      <c r="K103" s="37"/>
      <c r="L103" s="37"/>
      <c r="M103" s="37"/>
      <c r="N103" s="37"/>
    </row>
    <row r="104" spans="3:14">
      <c r="C104" s="37"/>
      <c r="D104" s="37"/>
      <c r="E104" s="37"/>
      <c r="F104" s="37"/>
      <c r="G104" s="37"/>
      <c r="H104" s="37"/>
      <c r="I104" s="37"/>
      <c r="J104" s="37"/>
      <c r="K104" s="37"/>
      <c r="L104" s="37"/>
      <c r="M104" s="37"/>
      <c r="N104" s="37"/>
    </row>
    <row r="105" spans="3:14">
      <c r="C105" s="37"/>
      <c r="D105" s="37"/>
      <c r="E105" s="37"/>
      <c r="F105" s="37"/>
      <c r="G105" s="37"/>
      <c r="H105" s="37"/>
      <c r="I105" s="37"/>
      <c r="J105" s="37"/>
      <c r="K105" s="37"/>
      <c r="L105" s="37"/>
      <c r="M105" s="37"/>
      <c r="N105" s="37"/>
    </row>
    <row r="106" spans="3:14">
      <c r="C106" s="37"/>
      <c r="D106" s="37"/>
      <c r="E106" s="37"/>
      <c r="F106" s="37"/>
      <c r="G106" s="37"/>
      <c r="H106" s="37"/>
      <c r="I106" s="37"/>
      <c r="J106" s="37"/>
      <c r="K106" s="37"/>
      <c r="L106" s="37"/>
      <c r="M106" s="37"/>
      <c r="N106" s="37"/>
    </row>
    <row r="107" spans="3:14">
      <c r="C107" s="37"/>
      <c r="D107" s="37"/>
      <c r="E107" s="37"/>
      <c r="F107" s="37"/>
      <c r="G107" s="37"/>
      <c r="H107" s="37"/>
      <c r="I107" s="37"/>
      <c r="J107" s="37"/>
      <c r="K107" s="37"/>
      <c r="L107" s="37"/>
      <c r="M107" s="37"/>
      <c r="N107" s="37"/>
    </row>
    <row r="108" spans="3:14">
      <c r="C108" s="37"/>
      <c r="D108" s="37"/>
      <c r="E108" s="37"/>
      <c r="F108" s="37"/>
      <c r="G108" s="37"/>
      <c r="H108" s="37"/>
      <c r="I108" s="37"/>
      <c r="J108" s="37"/>
      <c r="K108" s="37"/>
      <c r="L108" s="37"/>
      <c r="M108" s="37"/>
      <c r="N108" s="37"/>
    </row>
    <row r="109" spans="3:14">
      <c r="C109" s="37"/>
      <c r="D109" s="37"/>
      <c r="E109" s="37"/>
      <c r="F109" s="37"/>
      <c r="G109" s="37"/>
      <c r="H109" s="37"/>
      <c r="I109" s="37"/>
      <c r="J109" s="37"/>
      <c r="K109" s="37"/>
      <c r="L109" s="37"/>
      <c r="M109" s="37"/>
      <c r="N109" s="37"/>
    </row>
    <row r="110" spans="3:14">
      <c r="C110" s="37"/>
      <c r="D110" s="37"/>
      <c r="E110" s="37"/>
      <c r="F110" s="37"/>
      <c r="G110" s="37"/>
      <c r="H110" s="37"/>
      <c r="I110" s="37"/>
      <c r="J110" s="37"/>
      <c r="K110" s="37"/>
      <c r="L110" s="37"/>
      <c r="M110" s="37"/>
      <c r="N110" s="37"/>
    </row>
    <row r="111" spans="3:14">
      <c r="C111" s="37"/>
      <c r="D111" s="37"/>
      <c r="E111" s="37"/>
      <c r="F111" s="37"/>
      <c r="G111" s="37"/>
      <c r="H111" s="37"/>
      <c r="I111" s="37"/>
      <c r="J111" s="37"/>
      <c r="K111" s="37"/>
      <c r="L111" s="37"/>
      <c r="M111" s="37"/>
      <c r="N111" s="37"/>
    </row>
    <row r="112" spans="3:14">
      <c r="C112" s="37"/>
      <c r="D112" s="37"/>
      <c r="E112" s="37"/>
      <c r="F112" s="37"/>
      <c r="G112" s="37"/>
      <c r="H112" s="37"/>
      <c r="I112" s="37"/>
      <c r="J112" s="37"/>
      <c r="K112" s="37"/>
      <c r="L112" s="37"/>
      <c r="M112" s="37"/>
      <c r="N112" s="37"/>
    </row>
    <row r="113" spans="3:14">
      <c r="C113" s="37"/>
      <c r="D113" s="37"/>
      <c r="E113" s="37"/>
      <c r="F113" s="37"/>
      <c r="G113" s="37"/>
      <c r="H113" s="37"/>
      <c r="I113" s="37"/>
      <c r="J113" s="37"/>
      <c r="K113" s="37"/>
      <c r="L113" s="37"/>
      <c r="M113" s="37"/>
      <c r="N113" s="37"/>
    </row>
    <row r="114" spans="3:14">
      <c r="C114" s="37"/>
      <c r="D114" s="37"/>
      <c r="E114" s="37"/>
      <c r="F114" s="37"/>
      <c r="G114" s="37"/>
      <c r="H114" s="37"/>
      <c r="I114" s="37"/>
      <c r="J114" s="37"/>
      <c r="K114" s="37"/>
      <c r="L114" s="37"/>
      <c r="M114" s="37"/>
      <c r="N114" s="37"/>
    </row>
    <row r="115" spans="3:14">
      <c r="C115" s="37"/>
      <c r="D115" s="37"/>
      <c r="E115" s="37"/>
      <c r="F115" s="37"/>
      <c r="G115" s="37"/>
      <c r="H115" s="37"/>
      <c r="I115" s="37"/>
      <c r="J115" s="37"/>
      <c r="K115" s="37"/>
      <c r="L115" s="37"/>
      <c r="M115" s="37"/>
      <c r="N115" s="37"/>
    </row>
    <row r="116" spans="3:14">
      <c r="C116" s="37"/>
      <c r="D116" s="37"/>
      <c r="E116" s="37"/>
      <c r="F116" s="37"/>
      <c r="G116" s="37"/>
      <c r="H116" s="37"/>
      <c r="I116" s="37"/>
      <c r="J116" s="37"/>
      <c r="K116" s="37"/>
      <c r="L116" s="37"/>
      <c r="M116" s="37"/>
      <c r="N116" s="37"/>
    </row>
    <row r="117" spans="3:14">
      <c r="C117" s="37"/>
      <c r="D117" s="37"/>
      <c r="E117" s="37"/>
      <c r="F117" s="37"/>
      <c r="G117" s="37"/>
      <c r="H117" s="37"/>
      <c r="I117" s="37"/>
      <c r="J117" s="37"/>
      <c r="K117" s="37"/>
      <c r="L117" s="37"/>
      <c r="M117" s="37"/>
      <c r="N117" s="37"/>
    </row>
    <row r="118" spans="3:14">
      <c r="C118" s="37"/>
      <c r="D118" s="37"/>
      <c r="E118" s="37"/>
      <c r="F118" s="37"/>
      <c r="G118" s="37"/>
      <c r="H118" s="37"/>
      <c r="I118" s="37"/>
      <c r="J118" s="37"/>
      <c r="K118" s="37"/>
      <c r="L118" s="37"/>
      <c r="M118" s="37"/>
      <c r="N118" s="37"/>
    </row>
    <row r="119" spans="3:14">
      <c r="C119" s="37"/>
      <c r="D119" s="37"/>
      <c r="E119" s="37"/>
      <c r="F119" s="37"/>
      <c r="G119" s="37"/>
      <c r="H119" s="37"/>
      <c r="I119" s="37"/>
      <c r="J119" s="37"/>
      <c r="K119" s="37"/>
      <c r="L119" s="37"/>
      <c r="M119" s="37"/>
      <c r="N119" s="37"/>
    </row>
    <row r="120" spans="3:14">
      <c r="C120" s="37"/>
      <c r="D120" s="37"/>
      <c r="E120" s="37"/>
      <c r="F120" s="37"/>
      <c r="G120" s="37"/>
      <c r="H120" s="37"/>
      <c r="I120" s="37"/>
      <c r="J120" s="37"/>
      <c r="K120" s="37"/>
      <c r="L120" s="37"/>
      <c r="M120" s="37"/>
      <c r="N120" s="37"/>
    </row>
    <row r="121" spans="3:14">
      <c r="C121" s="37"/>
      <c r="D121" s="37"/>
      <c r="E121" s="37"/>
      <c r="F121" s="37"/>
      <c r="G121" s="37"/>
      <c r="H121" s="37"/>
      <c r="I121" s="37"/>
      <c r="J121" s="37"/>
      <c r="K121" s="37"/>
      <c r="L121" s="37"/>
      <c r="M121" s="37"/>
      <c r="N121" s="37"/>
    </row>
    <row r="122" spans="3:14">
      <c r="C122" s="37"/>
      <c r="D122" s="37"/>
      <c r="E122" s="37"/>
      <c r="F122" s="37"/>
      <c r="G122" s="37"/>
      <c r="H122" s="37"/>
      <c r="I122" s="37"/>
      <c r="J122" s="37"/>
      <c r="K122" s="37"/>
      <c r="L122" s="37"/>
      <c r="M122" s="37"/>
      <c r="N122" s="37"/>
    </row>
    <row r="123" spans="3:14">
      <c r="C123" s="37"/>
      <c r="D123" s="37"/>
      <c r="E123" s="37"/>
      <c r="F123" s="37"/>
      <c r="G123" s="37"/>
      <c r="H123" s="37"/>
      <c r="I123" s="37"/>
      <c r="J123" s="37"/>
      <c r="K123" s="37"/>
      <c r="L123" s="37"/>
      <c r="M123" s="37"/>
      <c r="N123" s="37"/>
    </row>
    <row r="124" spans="3:14">
      <c r="C124" s="37"/>
      <c r="D124" s="37"/>
      <c r="E124" s="37"/>
      <c r="F124" s="37"/>
      <c r="G124" s="37"/>
      <c r="H124" s="37"/>
      <c r="I124" s="37"/>
      <c r="J124" s="37"/>
      <c r="K124" s="37"/>
      <c r="L124" s="37"/>
      <c r="M124" s="37"/>
      <c r="N124" s="37"/>
    </row>
    <row r="125" spans="3:14">
      <c r="C125" s="37"/>
      <c r="D125" s="37"/>
      <c r="E125" s="37"/>
      <c r="F125" s="37"/>
      <c r="G125" s="37"/>
      <c r="H125" s="37"/>
      <c r="I125" s="37"/>
      <c r="J125" s="37"/>
      <c r="K125" s="37"/>
      <c r="L125" s="37"/>
      <c r="M125" s="37"/>
      <c r="N125" s="37"/>
    </row>
    <row r="126" spans="3:14">
      <c r="C126" s="37"/>
      <c r="D126" s="37"/>
      <c r="E126" s="37"/>
      <c r="F126" s="37"/>
      <c r="G126" s="37"/>
      <c r="H126" s="37"/>
      <c r="I126" s="37"/>
      <c r="J126" s="37"/>
      <c r="K126" s="37"/>
      <c r="L126" s="37"/>
      <c r="M126" s="37"/>
      <c r="N126" s="37"/>
    </row>
    <row r="127" spans="3:14">
      <c r="C127" s="37"/>
      <c r="D127" s="37"/>
      <c r="E127" s="37"/>
      <c r="F127" s="37"/>
      <c r="G127" s="37"/>
      <c r="H127" s="37"/>
      <c r="I127" s="37"/>
      <c r="J127" s="37"/>
      <c r="K127" s="37"/>
      <c r="L127" s="37"/>
      <c r="M127" s="37"/>
      <c r="N127" s="37"/>
    </row>
    <row r="128" spans="3:14">
      <c r="C128" s="37"/>
      <c r="D128" s="37"/>
      <c r="E128" s="37"/>
      <c r="F128" s="37"/>
      <c r="G128" s="37"/>
      <c r="H128" s="37"/>
      <c r="I128" s="37"/>
      <c r="J128" s="37"/>
      <c r="K128" s="37"/>
      <c r="L128" s="37"/>
      <c r="M128" s="37"/>
      <c r="N128" s="37"/>
    </row>
  </sheetData>
  <phoneticPr fontId="62"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7"/>
  <sheetViews>
    <sheetView zoomScale="80" zoomScaleNormal="80" workbookViewId="0">
      <selection activeCell="I20" sqref="I20"/>
    </sheetView>
  </sheetViews>
  <sheetFormatPr defaultRowHeight="14.5"/>
  <cols>
    <col min="1" max="1" width="9" customWidth="1"/>
    <col min="2" max="2" width="27.453125" bestFit="1" customWidth="1"/>
    <col min="3" max="3" width="12.453125" bestFit="1" customWidth="1"/>
    <col min="4" max="5" width="9.7265625" bestFit="1" customWidth="1"/>
    <col min="6" max="7" width="10.1796875" bestFit="1" customWidth="1"/>
    <col min="8" max="8" width="11.453125" customWidth="1"/>
    <col min="9" max="9" width="14" customWidth="1"/>
    <col min="11" max="11" width="12.453125" customWidth="1"/>
    <col min="16" max="16" width="26.7265625" bestFit="1" customWidth="1"/>
    <col min="17" max="17" width="12" bestFit="1" customWidth="1"/>
    <col min="18" max="18" width="8.26953125" bestFit="1" customWidth="1"/>
    <col min="19" max="19" width="7.81640625" bestFit="1" customWidth="1"/>
    <col min="20" max="20" width="7.1796875" bestFit="1" customWidth="1"/>
    <col min="21" max="22" width="8.26953125" bestFit="1" customWidth="1"/>
    <col min="23" max="23" width="7.81640625" bestFit="1" customWidth="1"/>
    <col min="24" max="24" width="8.1796875" bestFit="1" customWidth="1"/>
    <col min="25" max="25" width="8.26953125" bestFit="1" customWidth="1"/>
    <col min="26" max="26" width="7.81640625" bestFit="1" customWidth="1"/>
    <col min="27" max="27" width="8.1796875" bestFit="1" customWidth="1"/>
    <col min="28" max="28" width="7.81640625" bestFit="1" customWidth="1"/>
  </cols>
  <sheetData>
    <row r="2" spans="2:29">
      <c r="B2" s="2" t="s">
        <v>40</v>
      </c>
      <c r="C2" s="3">
        <v>44316</v>
      </c>
      <c r="D2" s="3">
        <v>44347</v>
      </c>
      <c r="E2" s="3">
        <v>44377</v>
      </c>
      <c r="F2" s="3">
        <v>44408</v>
      </c>
      <c r="G2" s="3">
        <v>44439</v>
      </c>
      <c r="H2" s="3">
        <v>44469</v>
      </c>
      <c r="I2" s="3">
        <v>44500</v>
      </c>
      <c r="J2" s="3">
        <v>44530</v>
      </c>
      <c r="K2" s="3">
        <v>44561</v>
      </c>
      <c r="L2" s="3">
        <v>44592</v>
      </c>
      <c r="M2" s="3">
        <v>44620</v>
      </c>
      <c r="N2" s="3">
        <v>44651</v>
      </c>
    </row>
    <row r="3" spans="2:29">
      <c r="B3" s="10" t="s">
        <v>85</v>
      </c>
      <c r="C3" s="38">
        <v>8.1013654526010004E-2</v>
      </c>
      <c r="D3" s="38">
        <v>8.6089202474869994E-2</v>
      </c>
      <c r="E3" s="38">
        <v>7.709395100244E-2</v>
      </c>
      <c r="F3" s="38">
        <v>0.12121640464457781</v>
      </c>
      <c r="G3" s="38">
        <v>0.20528211360668996</v>
      </c>
      <c r="H3" s="38">
        <v>0.48768029778053001</v>
      </c>
      <c r="I3" s="38">
        <v>1.4036781327857297</v>
      </c>
      <c r="J3" s="38">
        <v>2.1694969694317403</v>
      </c>
      <c r="K3" s="38">
        <v>0.45748206614526005</v>
      </c>
      <c r="L3" s="38"/>
      <c r="M3" s="38"/>
      <c r="N3" s="38"/>
      <c r="AC3" s="1"/>
    </row>
    <row r="4" spans="2:29">
      <c r="B4" s="10" t="s">
        <v>86</v>
      </c>
      <c r="C4" s="38">
        <v>0.25924940598818991</v>
      </c>
      <c r="D4" s="38">
        <v>0.27856115008969001</v>
      </c>
      <c r="E4" s="38">
        <v>1.5392264474999998E-3</v>
      </c>
      <c r="F4" s="40">
        <v>6.6554332414299998E-3</v>
      </c>
      <c r="G4" s="40">
        <v>0.69297155603071003</v>
      </c>
      <c r="H4" s="40">
        <v>-1.2771548300399969E-2</v>
      </c>
      <c r="I4" s="40">
        <v>2.0009698772573001</v>
      </c>
      <c r="J4" s="40">
        <v>0.15227327649104994</v>
      </c>
      <c r="K4" s="40">
        <v>0.31725250575100006</v>
      </c>
      <c r="L4" s="40"/>
      <c r="M4" s="40"/>
      <c r="N4" s="40"/>
      <c r="AC4" s="1"/>
    </row>
    <row r="5" spans="2:29">
      <c r="B5" s="10" t="s">
        <v>87</v>
      </c>
      <c r="C5" s="38">
        <v>0</v>
      </c>
      <c r="D5" s="38">
        <v>0</v>
      </c>
      <c r="E5" s="38">
        <v>0</v>
      </c>
      <c r="F5" s="40">
        <v>0</v>
      </c>
      <c r="G5" s="40">
        <v>0</v>
      </c>
      <c r="H5" s="40">
        <v>0</v>
      </c>
      <c r="I5" s="40">
        <v>0</v>
      </c>
      <c r="J5" s="40">
        <v>0</v>
      </c>
      <c r="K5" s="40">
        <v>0</v>
      </c>
      <c r="L5" s="40"/>
      <c r="M5" s="40"/>
      <c r="N5" s="40"/>
      <c r="AC5" s="1"/>
    </row>
    <row r="6" spans="2:29">
      <c r="C6" s="37"/>
      <c r="D6" s="37"/>
      <c r="E6" s="37"/>
      <c r="F6" s="37"/>
      <c r="G6" s="37"/>
      <c r="H6" s="37"/>
      <c r="I6" s="37"/>
      <c r="J6" s="37"/>
      <c r="K6" s="37"/>
      <c r="L6" s="37"/>
      <c r="M6" s="37"/>
      <c r="N6" s="37"/>
    </row>
    <row r="7" spans="2:29">
      <c r="C7" s="37"/>
      <c r="D7" s="37"/>
      <c r="E7" s="37"/>
      <c r="F7" s="37"/>
      <c r="G7" s="37"/>
      <c r="H7" s="37"/>
      <c r="I7" s="37"/>
      <c r="J7" s="37"/>
      <c r="K7" s="37"/>
      <c r="L7" s="37"/>
      <c r="M7" s="37"/>
      <c r="N7" s="37"/>
    </row>
    <row r="8" spans="2:29">
      <c r="C8" s="37"/>
      <c r="D8" s="37"/>
      <c r="E8" s="37"/>
      <c r="F8" s="37"/>
      <c r="G8" s="37"/>
      <c r="H8" s="37"/>
      <c r="I8" s="37"/>
      <c r="J8" s="37"/>
      <c r="K8" s="37"/>
      <c r="L8" s="37"/>
      <c r="M8" s="37"/>
      <c r="N8" s="37"/>
    </row>
    <row r="9" spans="2:29">
      <c r="B9" s="2" t="s">
        <v>112</v>
      </c>
      <c r="C9" s="3">
        <v>44316</v>
      </c>
      <c r="D9" s="3">
        <v>44347</v>
      </c>
      <c r="E9" s="3">
        <v>44377</v>
      </c>
      <c r="F9" s="3">
        <v>44408</v>
      </c>
      <c r="G9" s="3">
        <v>44439</v>
      </c>
      <c r="H9" s="3">
        <v>44469</v>
      </c>
      <c r="I9" s="3">
        <v>44500</v>
      </c>
      <c r="J9" s="3">
        <v>44530</v>
      </c>
      <c r="K9" s="3">
        <v>44561</v>
      </c>
      <c r="L9" s="3">
        <v>44592</v>
      </c>
      <c r="M9" s="3">
        <v>44620</v>
      </c>
      <c r="N9" s="3">
        <v>44651</v>
      </c>
    </row>
    <row r="10" spans="2:29">
      <c r="B10" s="10" t="s">
        <v>113</v>
      </c>
      <c r="C10" s="15">
        <v>-4227.1740000000009</v>
      </c>
      <c r="D10" s="15">
        <v>-5172.8939999999984</v>
      </c>
      <c r="E10" s="15">
        <v>-2451.5390000000007</v>
      </c>
      <c r="F10" s="15">
        <v>-2436.0190000000002</v>
      </c>
      <c r="G10" s="15">
        <v>-3864.8510000000006</v>
      </c>
      <c r="H10" s="15">
        <v>-9287.5849999999991</v>
      </c>
      <c r="I10" s="15">
        <v>-13037.127999999999</v>
      </c>
      <c r="J10" s="15">
        <v>-13148.241999999998</v>
      </c>
      <c r="K10" s="15">
        <v>-13215.246999999999</v>
      </c>
      <c r="L10" s="15">
        <v>0</v>
      </c>
      <c r="M10" s="15">
        <v>0</v>
      </c>
      <c r="N10" s="15">
        <v>0</v>
      </c>
    </row>
    <row r="11" spans="2:29">
      <c r="B11" s="10" t="s">
        <v>114</v>
      </c>
      <c r="C11" s="15">
        <v>-32922.5</v>
      </c>
      <c r="D11" s="15">
        <v>-60759</v>
      </c>
      <c r="E11" s="15">
        <v>-1300</v>
      </c>
      <c r="F11" s="15">
        <v>-9050</v>
      </c>
      <c r="G11" s="15">
        <v>-114611</v>
      </c>
      <c r="H11" s="15">
        <v>-48516</v>
      </c>
      <c r="I11" s="15">
        <v>-208479</v>
      </c>
      <c r="J11" s="15">
        <v>-39100</v>
      </c>
      <c r="K11" s="15">
        <v>-28671</v>
      </c>
      <c r="L11" s="15">
        <v>0</v>
      </c>
      <c r="M11" s="15">
        <v>0</v>
      </c>
      <c r="N11" s="15">
        <v>0</v>
      </c>
    </row>
    <row r="12" spans="2:29">
      <c r="B12" s="10" t="s">
        <v>115</v>
      </c>
      <c r="C12" s="15">
        <v>0</v>
      </c>
      <c r="D12" s="15">
        <v>0</v>
      </c>
      <c r="E12" s="15">
        <v>0</v>
      </c>
      <c r="F12" s="15">
        <v>0</v>
      </c>
      <c r="G12" s="15">
        <v>0</v>
      </c>
      <c r="H12" s="15">
        <v>0</v>
      </c>
      <c r="I12" s="15">
        <v>0</v>
      </c>
      <c r="J12" s="15">
        <v>0</v>
      </c>
      <c r="K12" s="15">
        <v>0</v>
      </c>
      <c r="L12" s="15">
        <v>0</v>
      </c>
      <c r="M12" s="15">
        <v>0</v>
      </c>
      <c r="N12" s="15">
        <v>0</v>
      </c>
    </row>
    <row r="13" spans="2:29">
      <c r="C13" s="26">
        <v>-37149.673999999999</v>
      </c>
      <c r="D13" s="26">
        <v>-65931.894</v>
      </c>
      <c r="E13" s="26">
        <v>-3751.5390000000007</v>
      </c>
      <c r="F13" s="26">
        <v>-11486.019</v>
      </c>
      <c r="G13" s="26">
        <v>-118475.851</v>
      </c>
      <c r="H13" s="26">
        <v>-57803.584999999999</v>
      </c>
      <c r="I13" s="26">
        <v>-221516.128</v>
      </c>
      <c r="J13" s="26">
        <v>-52248.241999999998</v>
      </c>
      <c r="K13" s="26">
        <v>-41886.247000000003</v>
      </c>
      <c r="L13" s="26">
        <v>0</v>
      </c>
      <c r="M13" s="26">
        <v>0</v>
      </c>
      <c r="N13" s="26">
        <v>0</v>
      </c>
    </row>
    <row r="16" spans="2:29">
      <c r="B16" t="s">
        <v>171</v>
      </c>
    </row>
    <row r="17" spans="2:3">
      <c r="B17" t="s">
        <v>90</v>
      </c>
      <c r="C17" s="48">
        <v>-41886.247000000003</v>
      </c>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85" zoomScaleNormal="90" workbookViewId="0">
      <selection activeCell="B13" sqref="B13"/>
    </sheetView>
  </sheetViews>
  <sheetFormatPr defaultRowHeight="14.5"/>
  <cols>
    <col min="1" max="1" width="9" customWidth="1"/>
    <col min="2" max="2" width="60.26953125" customWidth="1"/>
    <col min="3" max="3" width="10.26953125" bestFit="1" customWidth="1"/>
    <col min="4" max="4" width="9.7265625" bestFit="1" customWidth="1"/>
    <col min="5" max="5" width="11" bestFit="1" customWidth="1"/>
    <col min="7" max="7" width="11.453125" bestFit="1" customWidth="1"/>
    <col min="8" max="8" width="12.453125" customWidth="1"/>
    <col min="9" max="9" width="12.81640625" customWidth="1"/>
    <col min="10" max="10" width="11" bestFit="1" customWidth="1"/>
    <col min="11" max="11" width="13.54296875" customWidth="1"/>
    <col min="12" max="12" width="14" customWidth="1"/>
    <col min="13" max="13" width="16.1796875" customWidth="1"/>
    <col min="14" max="14" width="15.26953125" customWidth="1"/>
    <col min="17" max="17" width="62.54296875" customWidth="1"/>
    <col min="18" max="18" width="12.453125" bestFit="1" customWidth="1"/>
    <col min="19" max="19" width="9.26953125" bestFit="1" customWidth="1"/>
    <col min="20" max="20" width="10" bestFit="1" customWidth="1"/>
    <col min="21" max="21" width="11.453125" bestFit="1" customWidth="1"/>
    <col min="22" max="22" width="10" bestFit="1" customWidth="1"/>
  </cols>
  <sheetData>
    <row r="2" spans="2:14">
      <c r="B2" s="2" t="s">
        <v>40</v>
      </c>
      <c r="C2" s="3">
        <v>44316</v>
      </c>
      <c r="D2" s="3">
        <v>44347</v>
      </c>
      <c r="E2" s="3">
        <v>44377</v>
      </c>
      <c r="F2" s="3">
        <v>44408</v>
      </c>
      <c r="G2" s="3">
        <v>44439</v>
      </c>
      <c r="H2" s="3">
        <v>44469</v>
      </c>
      <c r="I2" s="3">
        <v>44500</v>
      </c>
      <c r="J2" s="3">
        <v>44530</v>
      </c>
      <c r="K2" s="3">
        <v>44561</v>
      </c>
      <c r="L2" s="3">
        <v>44592</v>
      </c>
      <c r="M2" s="3">
        <v>44620</v>
      </c>
      <c r="N2" s="3">
        <v>44651</v>
      </c>
    </row>
    <row r="3" spans="2:14">
      <c r="B3" s="10" t="s">
        <v>28</v>
      </c>
      <c r="C3" s="38">
        <v>0.52739156813696997</v>
      </c>
      <c r="D3" s="38">
        <v>0.46608196085922998</v>
      </c>
      <c r="E3" s="38">
        <v>0.49178730946468996</v>
      </c>
      <c r="F3" s="38">
        <v>0.51154057081915549</v>
      </c>
      <c r="G3" s="38">
        <v>0.53450666773319999</v>
      </c>
      <c r="H3" s="38">
        <v>0.92114107618947005</v>
      </c>
      <c r="I3" s="38">
        <v>1.6195669147660203</v>
      </c>
      <c r="J3" s="38">
        <v>2.2448770282428399</v>
      </c>
      <c r="K3" s="38">
        <v>1.9644907385974899</v>
      </c>
      <c r="L3" s="38"/>
      <c r="M3" s="38"/>
      <c r="N3" s="38"/>
    </row>
    <row r="4" spans="2:14">
      <c r="B4" s="10" t="s">
        <v>176</v>
      </c>
      <c r="C4" s="38">
        <v>8.3252928500000003</v>
      </c>
      <c r="D4" s="38">
        <v>7.8495441599999989</v>
      </c>
      <c r="E4" s="38">
        <v>7.2292024499999998</v>
      </c>
      <c r="F4" s="38">
        <v>7.3854200100000007</v>
      </c>
      <c r="G4" s="38">
        <v>7.0446949800000001</v>
      </c>
      <c r="H4" s="38">
        <v>6.7739646100000011</v>
      </c>
      <c r="I4" s="38">
        <v>6.9014753600000009</v>
      </c>
      <c r="J4" s="38">
        <v>7.4898966800000002</v>
      </c>
      <c r="K4" s="38">
        <v>7.2983261899999992</v>
      </c>
      <c r="L4" s="38"/>
      <c r="M4" s="38"/>
      <c r="N4" s="38"/>
    </row>
    <row r="5" spans="2:14">
      <c r="B5" s="10" t="s">
        <v>177</v>
      </c>
      <c r="C5" s="38">
        <v>0</v>
      </c>
      <c r="D5" s="38">
        <v>0</v>
      </c>
      <c r="E5" s="38">
        <v>0</v>
      </c>
      <c r="F5" s="38">
        <v>0</v>
      </c>
      <c r="G5" s="38">
        <v>0</v>
      </c>
      <c r="H5" s="38">
        <v>0</v>
      </c>
      <c r="I5" s="38">
        <v>0</v>
      </c>
      <c r="J5" s="38">
        <v>0</v>
      </c>
      <c r="K5" s="38">
        <v>0</v>
      </c>
      <c r="L5" s="38"/>
      <c r="M5" s="38"/>
      <c r="N5" s="38"/>
    </row>
    <row r="6" spans="2:14">
      <c r="B6" s="10" t="s">
        <v>44</v>
      </c>
      <c r="C6" s="38">
        <v>3.8069166799999996</v>
      </c>
      <c r="D6" s="38">
        <v>4.20998304</v>
      </c>
      <c r="E6" s="38">
        <v>3.8608898099999998</v>
      </c>
      <c r="F6" s="38">
        <v>3.4575174399999997</v>
      </c>
      <c r="G6" s="38">
        <v>2.79863726</v>
      </c>
      <c r="H6" s="38">
        <v>2.4990258399999994</v>
      </c>
      <c r="I6" s="38">
        <v>2.6062195499999992</v>
      </c>
      <c r="J6" s="38">
        <v>3.6986161700000002</v>
      </c>
      <c r="K6" s="38">
        <v>2.7875807799999999</v>
      </c>
      <c r="L6" s="38"/>
      <c r="M6" s="38"/>
      <c r="N6" s="38"/>
    </row>
    <row r="7" spans="2:14">
      <c r="B7" s="10" t="s">
        <v>45</v>
      </c>
      <c r="C7" s="38">
        <v>4.4965038499999999</v>
      </c>
      <c r="D7" s="38">
        <v>7.1241157500000005</v>
      </c>
      <c r="E7" s="38">
        <v>8.2931307099999998</v>
      </c>
      <c r="F7" s="38">
        <v>9.7495549456710151</v>
      </c>
      <c r="G7" s="38">
        <v>6.5179098900000021</v>
      </c>
      <c r="H7" s="38">
        <v>6.3109027700000002</v>
      </c>
      <c r="I7" s="38">
        <v>6.2763259700000003</v>
      </c>
      <c r="J7" s="38">
        <v>9.6584722499999991</v>
      </c>
      <c r="K7" s="38">
        <v>9.9408577200000003</v>
      </c>
      <c r="L7" s="38"/>
      <c r="M7" s="38"/>
      <c r="N7" s="38"/>
    </row>
    <row r="8" spans="2:14">
      <c r="B8" s="10" t="s">
        <v>43</v>
      </c>
      <c r="C8" s="38">
        <v>0</v>
      </c>
      <c r="D8" s="38">
        <v>0</v>
      </c>
      <c r="E8" s="38">
        <v>0</v>
      </c>
      <c r="F8" s="38">
        <v>0</v>
      </c>
      <c r="G8" s="38">
        <v>0</v>
      </c>
      <c r="H8" s="38">
        <v>0</v>
      </c>
      <c r="I8" s="38">
        <v>0</v>
      </c>
      <c r="J8" s="38">
        <v>0</v>
      </c>
      <c r="K8" s="38">
        <v>0</v>
      </c>
      <c r="L8" s="38"/>
      <c r="M8" s="38"/>
      <c r="N8" s="38"/>
    </row>
    <row r="9" spans="2:14">
      <c r="B9" s="10" t="s">
        <v>46</v>
      </c>
      <c r="C9" s="38">
        <v>0</v>
      </c>
      <c r="D9" s="38">
        <v>0</v>
      </c>
      <c r="E9" s="38">
        <v>0</v>
      </c>
      <c r="F9" s="38">
        <v>0</v>
      </c>
      <c r="G9" s="38">
        <v>0</v>
      </c>
      <c r="H9" s="38">
        <v>0</v>
      </c>
      <c r="I9" s="38">
        <v>0</v>
      </c>
      <c r="J9" s="38">
        <v>0</v>
      </c>
      <c r="K9" s="38">
        <v>0</v>
      </c>
      <c r="L9" s="38"/>
      <c r="M9" s="38"/>
      <c r="N9" s="38"/>
    </row>
    <row r="10" spans="2:14">
      <c r="B10" s="10" t="s">
        <v>47</v>
      </c>
      <c r="C10" s="38">
        <v>0</v>
      </c>
      <c r="D10" s="38">
        <v>0</v>
      </c>
      <c r="E10" s="38">
        <v>0</v>
      </c>
      <c r="F10" s="38">
        <v>0</v>
      </c>
      <c r="G10" s="38">
        <v>0</v>
      </c>
      <c r="H10" s="38">
        <v>0</v>
      </c>
      <c r="I10" s="38">
        <v>0</v>
      </c>
      <c r="J10" s="38">
        <v>0</v>
      </c>
      <c r="K10" s="38">
        <v>0</v>
      </c>
      <c r="L10" s="38"/>
      <c r="M10" s="38"/>
      <c r="N10" s="38"/>
    </row>
    <row r="11" spans="2:14">
      <c r="B11" s="49" t="s">
        <v>152</v>
      </c>
      <c r="C11" s="38">
        <v>8.8526844181369704</v>
      </c>
      <c r="D11" s="38">
        <v>8.3156261208592284</v>
      </c>
      <c r="E11" s="38">
        <v>7.7209897594646897</v>
      </c>
      <c r="F11" s="38">
        <v>7.8969605808191563</v>
      </c>
      <c r="G11" s="38">
        <v>7.5792016477331998</v>
      </c>
      <c r="H11" s="38">
        <v>7.6951056861894713</v>
      </c>
      <c r="I11" s="38">
        <v>8.5210422747660211</v>
      </c>
      <c r="J11" s="38">
        <v>9.7347737082428409</v>
      </c>
      <c r="K11" s="38">
        <v>9.2628169285974895</v>
      </c>
      <c r="L11" s="38">
        <v>0</v>
      </c>
      <c r="M11" s="38">
        <v>0</v>
      </c>
      <c r="N11" s="38"/>
    </row>
    <row r="12" spans="2:14">
      <c r="B12" s="49" t="s">
        <v>179</v>
      </c>
      <c r="C12" s="38">
        <v>8.3034205300000004</v>
      </c>
      <c r="D12" s="38">
        <v>11.334098790000001</v>
      </c>
      <c r="E12" s="38">
        <v>12.15402052</v>
      </c>
      <c r="F12" s="38">
        <v>13.207072385671015</v>
      </c>
      <c r="G12" s="38">
        <v>9.3165471500000017</v>
      </c>
      <c r="H12" s="38">
        <v>8.80992861</v>
      </c>
      <c r="I12" s="38">
        <v>8.882545519999999</v>
      </c>
      <c r="J12" s="38">
        <v>13.35708842</v>
      </c>
      <c r="K12" s="38">
        <v>12.728438499999999</v>
      </c>
      <c r="L12" s="38">
        <v>0</v>
      </c>
      <c r="M12" s="38">
        <v>0</v>
      </c>
      <c r="N12" s="38"/>
    </row>
    <row r="16" spans="2:14">
      <c r="B16" s="2" t="s">
        <v>90</v>
      </c>
      <c r="C16" s="3">
        <v>44287</v>
      </c>
      <c r="D16" s="3">
        <v>44317</v>
      </c>
      <c r="E16" s="3">
        <v>44348</v>
      </c>
      <c r="F16" s="3">
        <v>44378</v>
      </c>
      <c r="G16" s="3">
        <v>44409</v>
      </c>
      <c r="H16" s="3">
        <v>44440</v>
      </c>
      <c r="I16" s="3">
        <v>44470</v>
      </c>
      <c r="J16" s="3">
        <v>44501</v>
      </c>
      <c r="K16" s="3">
        <v>44531</v>
      </c>
      <c r="L16" s="3">
        <v>44562</v>
      </c>
      <c r="M16" s="3">
        <v>44593</v>
      </c>
      <c r="N16" s="3">
        <v>44621</v>
      </c>
    </row>
    <row r="17" spans="2:14">
      <c r="B17" s="10" t="s">
        <v>88</v>
      </c>
      <c r="C17" s="56">
        <v>0</v>
      </c>
      <c r="D17" s="56">
        <v>0</v>
      </c>
      <c r="E17" s="56">
        <v>0</v>
      </c>
      <c r="F17" s="56">
        <v>0</v>
      </c>
      <c r="G17" s="15">
        <v>0</v>
      </c>
      <c r="H17" s="15">
        <v>0</v>
      </c>
      <c r="I17" s="15">
        <v>0</v>
      </c>
      <c r="J17" s="15">
        <v>0</v>
      </c>
      <c r="K17" s="15">
        <v>0</v>
      </c>
      <c r="L17" s="15"/>
      <c r="M17" s="15"/>
      <c r="N17" s="15"/>
    </row>
    <row r="18" spans="2:14">
      <c r="B18" s="10" t="s">
        <v>89</v>
      </c>
      <c r="C18" s="57">
        <v>0</v>
      </c>
      <c r="D18" s="57">
        <v>0</v>
      </c>
      <c r="E18" s="57">
        <v>0</v>
      </c>
      <c r="F18" s="57">
        <v>0</v>
      </c>
      <c r="G18" s="15">
        <v>0</v>
      </c>
      <c r="H18" s="15">
        <v>0</v>
      </c>
      <c r="I18" s="15">
        <v>0</v>
      </c>
      <c r="J18" s="15">
        <v>0</v>
      </c>
      <c r="K18" s="15">
        <v>0</v>
      </c>
      <c r="L18" s="15"/>
      <c r="M18" s="15"/>
      <c r="N18" s="15"/>
    </row>
    <row r="19" spans="2:14">
      <c r="B19" s="10" t="s">
        <v>178</v>
      </c>
      <c r="C19" s="58">
        <v>305472.15999999997</v>
      </c>
      <c r="D19" s="58">
        <v>288383.7</v>
      </c>
      <c r="E19" s="58">
        <v>267827.55</v>
      </c>
      <c r="F19" s="58">
        <v>274413.59999999998</v>
      </c>
      <c r="G19" s="15">
        <v>259297.96</v>
      </c>
      <c r="H19" s="15">
        <v>251172.76</v>
      </c>
      <c r="I19" s="15">
        <v>257613.31</v>
      </c>
      <c r="J19" s="15">
        <v>280942.55</v>
      </c>
      <c r="K19" s="15">
        <v>271073.09999999998</v>
      </c>
      <c r="L19" s="15"/>
      <c r="M19" s="15"/>
      <c r="N19" s="15"/>
    </row>
    <row r="20" spans="2:14">
      <c r="B20" s="10"/>
      <c r="C20" s="15"/>
      <c r="D20" s="15"/>
      <c r="E20" s="15"/>
      <c r="F20" s="15"/>
      <c r="G20" s="15"/>
      <c r="H20" s="15"/>
      <c r="I20" s="15"/>
      <c r="J20" s="15"/>
      <c r="K20" s="15"/>
      <c r="L20" s="15"/>
      <c r="M20" s="15"/>
      <c r="N20" s="15"/>
    </row>
    <row r="23" spans="2:14">
      <c r="B23" t="s">
        <v>171</v>
      </c>
      <c r="C23" s="8"/>
    </row>
    <row r="24" spans="2:14">
      <c r="B24" t="s">
        <v>173</v>
      </c>
      <c r="C24" s="50">
        <v>9.2628169285974895</v>
      </c>
    </row>
    <row r="25" spans="2:14">
      <c r="B25" t="s">
        <v>174</v>
      </c>
      <c r="C25" s="50">
        <v>12.728438499999999</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zoomScale="90" zoomScaleNormal="80" zoomScaleSheetLayoutView="90" workbookViewId="0">
      <selection activeCell="B9" sqref="B9"/>
    </sheetView>
  </sheetViews>
  <sheetFormatPr defaultRowHeight="14.5"/>
  <cols>
    <col min="1" max="1" width="9" customWidth="1"/>
    <col min="2" max="2" width="64.1796875" customWidth="1"/>
    <col min="3" max="3" width="11.26953125" bestFit="1" customWidth="1"/>
    <col min="4" max="4" width="11.54296875" bestFit="1" customWidth="1"/>
    <col min="5" max="5" width="11.26953125" bestFit="1" customWidth="1"/>
    <col min="6" max="6" width="11" bestFit="1" customWidth="1"/>
    <col min="7" max="7" width="10.54296875" bestFit="1" customWidth="1"/>
    <col min="8" max="9" width="10.81640625" bestFit="1" customWidth="1"/>
    <col min="10" max="10" width="13.453125" bestFit="1" customWidth="1"/>
    <col min="11" max="11" width="11.26953125" bestFit="1" customWidth="1"/>
    <col min="12" max="12" width="14.7265625" bestFit="1" customWidth="1"/>
    <col min="13" max="13" width="13.453125" bestFit="1" customWidth="1"/>
    <col min="14" max="14" width="11.54296875" bestFit="1" customWidth="1"/>
    <col min="15" max="15" width="10.54296875" bestFit="1" customWidth="1"/>
    <col min="16" max="16" width="10" bestFit="1" customWidth="1"/>
    <col min="17" max="17" width="11" bestFit="1" customWidth="1"/>
    <col min="18" max="18" width="11.1796875" customWidth="1"/>
    <col min="19" max="19" width="12.26953125" customWidth="1"/>
    <col min="20" max="20" width="11" customWidth="1"/>
    <col min="21" max="21" width="12.26953125" customWidth="1"/>
    <col min="22" max="22" width="9.54296875" customWidth="1"/>
    <col min="23" max="23" width="9.81640625" customWidth="1"/>
    <col min="24" max="26" width="9.54296875" bestFit="1" customWidth="1"/>
    <col min="27" max="27" width="15.1796875" customWidth="1"/>
    <col min="28" max="28" width="12.453125" customWidth="1"/>
    <col min="29" max="29" width="12.7265625" customWidth="1"/>
    <col min="30" max="30" width="12.453125" customWidth="1"/>
    <col min="31" max="31" width="10.453125" bestFit="1" customWidth="1"/>
    <col min="32" max="32" width="14.26953125" customWidth="1"/>
    <col min="33" max="33" width="12" customWidth="1"/>
    <col min="34" max="34" width="11.1796875" customWidth="1"/>
    <col min="35" max="35" width="12.54296875" customWidth="1"/>
    <col min="36" max="36" width="13.81640625" customWidth="1"/>
    <col min="37" max="37" width="12.26953125" customWidth="1"/>
    <col min="38" max="38" width="16.453125" customWidth="1"/>
    <col min="39" max="39" width="11.54296875" bestFit="1" customWidth="1"/>
    <col min="40" max="40" width="7.453125" customWidth="1"/>
    <col min="41" max="41" width="6.7265625" customWidth="1"/>
    <col min="42" max="52" width="3" bestFit="1" customWidth="1"/>
  </cols>
  <sheetData>
    <row r="2" spans="2:14">
      <c r="B2" s="6" t="s">
        <v>40</v>
      </c>
      <c r="C2" s="3">
        <v>44316</v>
      </c>
      <c r="D2" s="3">
        <v>44347</v>
      </c>
      <c r="E2" s="3">
        <v>44377</v>
      </c>
      <c r="F2" s="3">
        <v>44408</v>
      </c>
      <c r="G2" s="3">
        <v>44439</v>
      </c>
      <c r="H2" s="3">
        <v>44469</v>
      </c>
      <c r="I2" s="3">
        <v>44500</v>
      </c>
      <c r="J2" s="3">
        <v>44530</v>
      </c>
      <c r="K2" s="3">
        <v>44561</v>
      </c>
      <c r="L2" s="3">
        <v>44592</v>
      </c>
      <c r="M2" s="3">
        <v>44620</v>
      </c>
      <c r="N2" s="3">
        <v>44651</v>
      </c>
    </row>
    <row r="3" spans="2:14">
      <c r="B3" s="1" t="s">
        <v>27</v>
      </c>
      <c r="C3" s="38">
        <v>5.2945179156842395</v>
      </c>
      <c r="D3" s="38">
        <v>8.128249498209879</v>
      </c>
      <c r="E3" s="38">
        <v>12.413800578364009</v>
      </c>
      <c r="F3" s="38">
        <v>8.4949554744822571</v>
      </c>
      <c r="G3" s="38">
        <v>16.056401892684683</v>
      </c>
      <c r="H3" s="38">
        <v>14.394278490351549</v>
      </c>
      <c r="I3" s="38">
        <v>19.790363613455664</v>
      </c>
      <c r="J3" s="38">
        <v>10.290922750660702</v>
      </c>
      <c r="K3" s="38">
        <v>7.4278331349014106</v>
      </c>
      <c r="L3" s="38"/>
      <c r="M3" s="38"/>
      <c r="N3" s="38"/>
    </row>
    <row r="4" spans="2:14">
      <c r="B4" s="17" t="s">
        <v>48</v>
      </c>
      <c r="C4" s="38">
        <v>3.0054811500000009</v>
      </c>
      <c r="D4" s="38">
        <v>3.0888400300000005</v>
      </c>
      <c r="E4" s="38">
        <v>3.7749496599999994</v>
      </c>
      <c r="F4" s="38">
        <v>3.6175552300000007</v>
      </c>
      <c r="G4" s="38">
        <v>3.7326573999999995</v>
      </c>
      <c r="H4" s="38">
        <v>3.6176550799999996</v>
      </c>
      <c r="I4" s="38">
        <v>4.2849511500000004</v>
      </c>
      <c r="J4" s="38">
        <v>1.8389353399999999</v>
      </c>
      <c r="K4" s="38">
        <v>2.4366931900000002</v>
      </c>
      <c r="L4" s="38"/>
      <c r="M4" s="38"/>
      <c r="N4" s="38"/>
    </row>
    <row r="5" spans="2:14">
      <c r="B5" s="17" t="s">
        <v>49</v>
      </c>
      <c r="C5" s="38">
        <v>5.3667800000000002E-2</v>
      </c>
      <c r="D5" s="38">
        <v>9.8550200000000004E-2</v>
      </c>
      <c r="E5" s="38">
        <v>0.18177727999999999</v>
      </c>
      <c r="F5" s="38">
        <v>0.23258542999999995</v>
      </c>
      <c r="G5" s="38">
        <v>0.31932365000000001</v>
      </c>
      <c r="H5" s="38">
        <v>0.21466941000000003</v>
      </c>
      <c r="I5" s="38">
        <v>0.13952509999999999</v>
      </c>
      <c r="J5" s="38">
        <v>2.1516500000000004E-2</v>
      </c>
      <c r="K5" s="38">
        <v>7.6295499999999988E-2</v>
      </c>
      <c r="L5" s="38"/>
      <c r="M5" s="38"/>
      <c r="N5" s="38"/>
    </row>
    <row r="6" spans="2:14">
      <c r="B6" s="17" t="s">
        <v>50</v>
      </c>
      <c r="C6" s="38">
        <v>0.34190583999999996</v>
      </c>
      <c r="D6" s="38">
        <v>0.34549798000000009</v>
      </c>
      <c r="E6" s="38">
        <v>0.43653317999999991</v>
      </c>
      <c r="F6" s="38">
        <v>0.52805924000000004</v>
      </c>
      <c r="G6" s="38">
        <v>0.54530622000000017</v>
      </c>
      <c r="H6" s="38">
        <v>-0.36059404000000006</v>
      </c>
      <c r="I6" s="38">
        <v>0.74086143000000015</v>
      </c>
      <c r="J6" s="38">
        <v>-0.46895778999999982</v>
      </c>
      <c r="K6" s="38">
        <v>-2.4843860000000016E-2</v>
      </c>
      <c r="L6" s="38"/>
      <c r="M6" s="38"/>
      <c r="N6" s="38"/>
    </row>
    <row r="7" spans="2:14">
      <c r="B7" s="17" t="s">
        <v>51</v>
      </c>
      <c r="C7" s="38">
        <v>-0.12311420999999999</v>
      </c>
      <c r="D7" s="38">
        <v>2.652564E-2</v>
      </c>
      <c r="E7" s="38">
        <v>5.6903359999999993E-2</v>
      </c>
      <c r="F7" s="38">
        <v>5.2167069999999989E-2</v>
      </c>
      <c r="G7" s="38">
        <v>2.5167980000000003E-2</v>
      </c>
      <c r="H7" s="38">
        <v>3.0161139999999993E-2</v>
      </c>
      <c r="I7" s="38">
        <v>0.18469073999999999</v>
      </c>
      <c r="J7" s="38">
        <v>3.8152910000000005E-2</v>
      </c>
      <c r="K7" s="38">
        <v>0.16229809000000001</v>
      </c>
      <c r="L7" s="38"/>
      <c r="M7" s="38"/>
      <c r="N7" s="38"/>
    </row>
    <row r="8" spans="2:14">
      <c r="B8" s="17" t="s">
        <v>52</v>
      </c>
      <c r="C8" s="38">
        <v>0.98165267000000012</v>
      </c>
      <c r="D8" s="38">
        <v>0.41103382999999988</v>
      </c>
      <c r="E8" s="38">
        <v>0.86599857000000013</v>
      </c>
      <c r="F8" s="38">
        <v>1.5058382499999998</v>
      </c>
      <c r="G8" s="38">
        <v>1.6938844300000002</v>
      </c>
      <c r="H8" s="38">
        <v>0.63314530000000002</v>
      </c>
      <c r="I8" s="38">
        <v>0.28043667999999999</v>
      </c>
      <c r="J8" s="38">
        <v>7.0659999999999994E-3</v>
      </c>
      <c r="K8" s="38">
        <v>0.14697916999999999</v>
      </c>
      <c r="L8" s="38"/>
      <c r="M8" s="38"/>
      <c r="N8" s="38"/>
    </row>
    <row r="9" spans="2:14">
      <c r="B9" s="17" t="s">
        <v>53</v>
      </c>
      <c r="C9" s="38">
        <v>0.13505497000000002</v>
      </c>
      <c r="D9" s="38">
        <v>8.8834759999999999E-2</v>
      </c>
      <c r="E9" s="38">
        <v>0.18695659000000001</v>
      </c>
      <c r="F9" s="38">
        <v>0.31122985999999997</v>
      </c>
      <c r="G9" s="38">
        <v>0.27356520000000001</v>
      </c>
      <c r="H9" s="38">
        <v>0.22264822999999997</v>
      </c>
      <c r="I9" s="38">
        <v>0.27961439000000005</v>
      </c>
      <c r="J9" s="38">
        <v>5.5757929999999997E-2</v>
      </c>
      <c r="K9" s="38">
        <v>5.4024619999999995E-2</v>
      </c>
      <c r="L9" s="38"/>
      <c r="M9" s="38"/>
      <c r="N9" s="38"/>
    </row>
    <row r="10" spans="2:14">
      <c r="B10" s="17" t="s">
        <v>116</v>
      </c>
      <c r="C10" s="38">
        <v>1.0237909700000001</v>
      </c>
      <c r="D10" s="38">
        <v>0.97084649000000012</v>
      </c>
      <c r="E10" s="38">
        <v>1.01399803</v>
      </c>
      <c r="F10" s="38">
        <v>1.0708673499999999</v>
      </c>
      <c r="G10" s="38">
        <v>1.0850452900000001</v>
      </c>
      <c r="H10" s="38">
        <v>1.0377398099999999</v>
      </c>
      <c r="I10" s="38">
        <v>1.0296419699999997</v>
      </c>
      <c r="J10" s="38">
        <v>0.98566862</v>
      </c>
      <c r="K10" s="38">
        <v>1.06391671</v>
      </c>
      <c r="L10" s="38"/>
      <c r="M10" s="38"/>
      <c r="N10" s="38"/>
    </row>
    <row r="11" spans="2:14">
      <c r="B11" s="17" t="s">
        <v>54</v>
      </c>
      <c r="C11" s="38">
        <v>0</v>
      </c>
      <c r="D11" s="38">
        <v>0</v>
      </c>
      <c r="E11" s="38">
        <v>0</v>
      </c>
      <c r="F11" s="38">
        <v>0</v>
      </c>
      <c r="G11" s="38">
        <v>0</v>
      </c>
      <c r="H11" s="38">
        <v>0</v>
      </c>
      <c r="I11" s="38">
        <v>0</v>
      </c>
      <c r="J11" s="38">
        <v>0</v>
      </c>
      <c r="K11" s="38">
        <v>0</v>
      </c>
      <c r="L11" s="38"/>
      <c r="M11" s="38"/>
      <c r="N11" s="38"/>
    </row>
    <row r="12" spans="2:14">
      <c r="B12" s="17" t="s">
        <v>117</v>
      </c>
      <c r="C12" s="38">
        <v>0.66735080999999996</v>
      </c>
      <c r="D12" s="38">
        <v>0.7358354800000001</v>
      </c>
      <c r="E12" s="38">
        <v>0.68082584000000013</v>
      </c>
      <c r="F12" s="38">
        <v>0.71580072999999989</v>
      </c>
      <c r="G12" s="38">
        <v>0.60945785000000008</v>
      </c>
      <c r="H12" s="38">
        <v>0.69978843999999985</v>
      </c>
      <c r="I12" s="38">
        <v>0.46042666000000021</v>
      </c>
      <c r="J12" s="38">
        <v>0.56925016000000017</v>
      </c>
      <c r="K12" s="38">
        <v>0.5981921699999998</v>
      </c>
      <c r="L12" s="38"/>
      <c r="M12" s="38"/>
      <c r="N12" s="38"/>
    </row>
    <row r="13" spans="2:14">
      <c r="B13" s="17" t="s">
        <v>55</v>
      </c>
      <c r="C13" s="38">
        <v>2.1183999999691741E-2</v>
      </c>
      <c r="D13" s="38">
        <v>0</v>
      </c>
      <c r="E13" s="38">
        <v>0</v>
      </c>
      <c r="F13" s="38">
        <v>0</v>
      </c>
      <c r="G13" s="38">
        <v>0</v>
      </c>
      <c r="H13" s="38">
        <v>8.9600000000651929E-4</v>
      </c>
      <c r="I13" s="38">
        <v>0</v>
      </c>
      <c r="J13" s="38">
        <v>9.6639999998593719E-3</v>
      </c>
      <c r="K13" s="38">
        <v>2.3999999999734584E-2</v>
      </c>
      <c r="L13" s="38"/>
      <c r="M13" s="38"/>
      <c r="N13" s="38"/>
    </row>
    <row r="14" spans="2:14">
      <c r="B14" s="55" t="s">
        <v>187</v>
      </c>
      <c r="C14" s="38">
        <v>0.46635486999999992</v>
      </c>
      <c r="D14" s="38">
        <v>0.4927172900000002</v>
      </c>
      <c r="E14" s="38">
        <v>0.74793609000000005</v>
      </c>
      <c r="F14" s="38">
        <v>1.7026168399999997</v>
      </c>
      <c r="G14" s="38">
        <v>1.7494940199999998</v>
      </c>
      <c r="H14" s="38">
        <v>1.9129433799999995</v>
      </c>
      <c r="I14" s="38">
        <v>2.1089259</v>
      </c>
      <c r="J14" s="38">
        <v>2.2034258699999998</v>
      </c>
      <c r="K14" s="38">
        <v>2.8420422799999994</v>
      </c>
      <c r="L14" s="38"/>
      <c r="M14" s="38"/>
      <c r="N14" s="38"/>
    </row>
    <row r="15" spans="2:14">
      <c r="B15" s="55" t="s">
        <v>188</v>
      </c>
      <c r="C15" s="38">
        <v>8.2540558100000005</v>
      </c>
      <c r="D15" s="38">
        <v>8.6287180799999987</v>
      </c>
      <c r="E15" s="38">
        <v>8.9542918800000013</v>
      </c>
      <c r="F15" s="38">
        <v>10.977515479999999</v>
      </c>
      <c r="G15" s="38">
        <v>11.493672969999999</v>
      </c>
      <c r="H15" s="38">
        <v>9.0033360800000022</v>
      </c>
      <c r="I15" s="38">
        <v>11.243138370000002</v>
      </c>
      <c r="J15" s="38">
        <v>5.1928569849999997</v>
      </c>
      <c r="K15" s="38">
        <v>3.8502723199999997</v>
      </c>
      <c r="L15" s="38"/>
      <c r="M15" s="38"/>
      <c r="N15" s="38"/>
    </row>
    <row r="16" spans="2:14">
      <c r="B16" s="17" t="s">
        <v>119</v>
      </c>
      <c r="C16" s="38">
        <v>0.18611467999999998</v>
      </c>
      <c r="D16" s="38">
        <v>0.22035235000000003</v>
      </c>
      <c r="E16" s="38">
        <v>0.1372549999999999</v>
      </c>
      <c r="F16" s="38">
        <v>0.14084399999999991</v>
      </c>
      <c r="G16" s="38">
        <v>0</v>
      </c>
      <c r="H16" s="38">
        <v>0</v>
      </c>
      <c r="I16" s="38">
        <v>0</v>
      </c>
      <c r="J16" s="38">
        <v>2.9262770399999991</v>
      </c>
      <c r="K16" s="38">
        <v>1.6933164299999999</v>
      </c>
      <c r="L16" s="38"/>
      <c r="M16" s="38"/>
      <c r="N16" s="38"/>
    </row>
    <row r="17" spans="2:41">
      <c r="B17" s="18" t="s">
        <v>118</v>
      </c>
      <c r="C17" s="38">
        <v>-8.9288900000000004E-2</v>
      </c>
      <c r="D17" s="38">
        <v>-0.10142609000000001</v>
      </c>
      <c r="E17" s="38">
        <v>-0.13958783999999999</v>
      </c>
      <c r="F17" s="38">
        <v>-0.14950453000000005</v>
      </c>
      <c r="G17" s="38">
        <v>0</v>
      </c>
      <c r="H17" s="38">
        <v>0</v>
      </c>
      <c r="I17" s="38">
        <v>0</v>
      </c>
      <c r="J17" s="38">
        <v>0.55846608999999992</v>
      </c>
      <c r="K17" s="38">
        <v>0.1912889500000001</v>
      </c>
      <c r="L17" s="38"/>
      <c r="M17" s="38"/>
      <c r="N17" s="38"/>
    </row>
    <row r="18" spans="2:41">
      <c r="B18" s="18" t="s">
        <v>120</v>
      </c>
      <c r="C18" s="38">
        <v>0.25028748000000001</v>
      </c>
      <c r="D18" s="38">
        <v>0.88268537999999996</v>
      </c>
      <c r="E18" s="38">
        <v>0.96996139000000003</v>
      </c>
      <c r="F18" s="38">
        <v>1.0312492499999999</v>
      </c>
      <c r="G18" s="38">
        <v>0.69582666000000004</v>
      </c>
      <c r="H18" s="38">
        <v>0.72894148999999997</v>
      </c>
      <c r="I18" s="38">
        <v>0.67565794000000023</v>
      </c>
      <c r="J18" s="38">
        <v>2.4268571899999989</v>
      </c>
      <c r="K18" s="38">
        <v>3.4550988699999992</v>
      </c>
      <c r="L18" s="38"/>
      <c r="M18" s="38"/>
      <c r="N18" s="38"/>
    </row>
    <row r="21" spans="2:41">
      <c r="C21" s="74">
        <v>44287</v>
      </c>
      <c r="D21" s="75"/>
      <c r="E21" s="76"/>
      <c r="F21" s="74">
        <v>44317</v>
      </c>
      <c r="G21" s="75"/>
      <c r="H21" s="76"/>
      <c r="I21" s="74">
        <v>44348</v>
      </c>
      <c r="J21" s="75"/>
      <c r="K21" s="76"/>
      <c r="L21" s="74">
        <v>44378</v>
      </c>
      <c r="M21" s="75"/>
      <c r="N21" s="76"/>
      <c r="O21" s="74">
        <v>44409</v>
      </c>
      <c r="P21" s="75"/>
      <c r="Q21" s="76"/>
      <c r="R21" s="74">
        <v>44440</v>
      </c>
      <c r="S21" s="75"/>
      <c r="T21" s="76"/>
      <c r="U21" s="74">
        <v>44470</v>
      </c>
      <c r="V21" s="75"/>
      <c r="W21" s="76"/>
      <c r="X21" s="74">
        <v>44501</v>
      </c>
      <c r="Y21" s="75"/>
      <c r="Z21" s="76"/>
      <c r="AA21" s="74">
        <v>44531</v>
      </c>
      <c r="AB21" s="75"/>
      <c r="AC21" s="76"/>
      <c r="AD21" s="74">
        <v>44562</v>
      </c>
      <c r="AE21" s="75"/>
      <c r="AF21" s="76"/>
      <c r="AG21" s="74">
        <v>44593</v>
      </c>
      <c r="AH21" s="75"/>
      <c r="AI21" s="76"/>
      <c r="AJ21" s="74">
        <v>44621</v>
      </c>
      <c r="AK21" s="75"/>
      <c r="AL21" s="76"/>
    </row>
    <row r="22" spans="2:41">
      <c r="B22" s="6" t="s">
        <v>182</v>
      </c>
      <c r="C22" s="7" t="s">
        <v>121</v>
      </c>
      <c r="D22" s="7" t="s">
        <v>122</v>
      </c>
      <c r="E22" s="7" t="s">
        <v>123</v>
      </c>
      <c r="F22" s="7" t="s">
        <v>121</v>
      </c>
      <c r="G22" s="7" t="s">
        <v>122</v>
      </c>
      <c r="H22" s="7" t="s">
        <v>123</v>
      </c>
      <c r="I22" s="7" t="s">
        <v>121</v>
      </c>
      <c r="J22" s="7" t="s">
        <v>122</v>
      </c>
      <c r="K22" s="7" t="s">
        <v>123</v>
      </c>
      <c r="L22" s="7" t="s">
        <v>121</v>
      </c>
      <c r="M22" s="7" t="s">
        <v>122</v>
      </c>
      <c r="N22" s="7" t="s">
        <v>123</v>
      </c>
      <c r="O22" s="7" t="s">
        <v>121</v>
      </c>
      <c r="P22" s="7" t="s">
        <v>122</v>
      </c>
      <c r="Q22" s="7" t="s">
        <v>123</v>
      </c>
      <c r="R22" s="7" t="s">
        <v>121</v>
      </c>
      <c r="S22" s="7" t="s">
        <v>122</v>
      </c>
      <c r="T22" s="7" t="s">
        <v>123</v>
      </c>
      <c r="U22" s="7" t="s">
        <v>121</v>
      </c>
      <c r="V22" s="7" t="s">
        <v>122</v>
      </c>
      <c r="W22" s="7" t="s">
        <v>123</v>
      </c>
      <c r="X22" s="7" t="s">
        <v>121</v>
      </c>
      <c r="Y22" s="7" t="s">
        <v>122</v>
      </c>
      <c r="Z22" s="7" t="s">
        <v>123</v>
      </c>
      <c r="AA22" s="7" t="s">
        <v>121</v>
      </c>
      <c r="AB22" s="7" t="s">
        <v>122</v>
      </c>
      <c r="AC22" s="7" t="s">
        <v>123</v>
      </c>
      <c r="AD22" s="7" t="s">
        <v>121</v>
      </c>
      <c r="AE22" s="7" t="s">
        <v>122</v>
      </c>
      <c r="AF22" s="7" t="s">
        <v>123</v>
      </c>
      <c r="AG22" s="7" t="s">
        <v>121</v>
      </c>
      <c r="AH22" s="7" t="s">
        <v>122</v>
      </c>
      <c r="AI22" s="7" t="s">
        <v>123</v>
      </c>
      <c r="AJ22" s="7" t="s">
        <v>121</v>
      </c>
      <c r="AK22" s="7" t="s">
        <v>122</v>
      </c>
      <c r="AL22" s="7" t="s">
        <v>123</v>
      </c>
    </row>
    <row r="23" spans="2:41">
      <c r="B23" s="17" t="s">
        <v>48</v>
      </c>
      <c r="C23" s="15">
        <v>308903.25</v>
      </c>
      <c r="D23" s="15">
        <v>202859.04</v>
      </c>
      <c r="E23" s="15">
        <v>436330.62</v>
      </c>
      <c r="F23" s="60">
        <v>308547.90000000002</v>
      </c>
      <c r="G23" s="60">
        <v>199037.69</v>
      </c>
      <c r="H23" s="60">
        <v>424782.77</v>
      </c>
      <c r="I23" s="60">
        <v>313161.09999999998</v>
      </c>
      <c r="J23" s="60">
        <v>203932.79999999999</v>
      </c>
      <c r="K23" s="60">
        <v>406880.6</v>
      </c>
      <c r="L23" s="60">
        <v>317059.25</v>
      </c>
      <c r="M23" s="60">
        <v>208009.95</v>
      </c>
      <c r="N23" s="60">
        <v>428144.22</v>
      </c>
      <c r="O23" s="60">
        <v>354624.7</v>
      </c>
      <c r="P23" s="60">
        <v>230700.4</v>
      </c>
      <c r="Q23" s="60">
        <v>502157.8</v>
      </c>
      <c r="R23" s="15">
        <v>343128.1</v>
      </c>
      <c r="S23" s="15">
        <v>216173.3</v>
      </c>
      <c r="T23" s="15">
        <v>527775.6</v>
      </c>
      <c r="U23" s="15">
        <v>389246.48</v>
      </c>
      <c r="V23" s="15">
        <v>237869.99</v>
      </c>
      <c r="W23" s="15">
        <v>520705.88</v>
      </c>
      <c r="X23" s="15">
        <v>157156.6</v>
      </c>
      <c r="Y23" s="15">
        <v>96146.74</v>
      </c>
      <c r="Z23" s="15">
        <v>285194.7</v>
      </c>
      <c r="AA23" s="15">
        <v>206776.61</v>
      </c>
      <c r="AB23" s="15">
        <v>129986.8</v>
      </c>
      <c r="AC23" s="15">
        <v>370777.9</v>
      </c>
      <c r="AD23" s="15"/>
      <c r="AE23" s="15"/>
      <c r="AF23" s="15"/>
      <c r="AG23" s="15"/>
      <c r="AH23" s="15"/>
      <c r="AI23" s="15"/>
      <c r="AJ23" s="15"/>
      <c r="AK23" s="15"/>
      <c r="AL23" s="15"/>
    </row>
    <row r="24" spans="2:41">
      <c r="B24" s="1" t="s">
        <v>52</v>
      </c>
      <c r="C24" s="15">
        <v>4126.5</v>
      </c>
      <c r="D24" s="60">
        <v>39567.96</v>
      </c>
      <c r="E24" s="15">
        <v>0</v>
      </c>
      <c r="F24" s="15">
        <v>0</v>
      </c>
      <c r="G24" s="60">
        <v>15331.51</v>
      </c>
      <c r="H24" s="15">
        <v>0</v>
      </c>
      <c r="I24" s="15">
        <v>0</v>
      </c>
      <c r="J24" s="60">
        <v>32957.47</v>
      </c>
      <c r="K24" s="15">
        <v>0</v>
      </c>
      <c r="L24" s="15">
        <v>0</v>
      </c>
      <c r="M24" s="60">
        <v>56202.71</v>
      </c>
      <c r="N24" s="15">
        <v>0</v>
      </c>
      <c r="O24" s="15">
        <v>0</v>
      </c>
      <c r="P24" s="60">
        <v>65017.8</v>
      </c>
      <c r="Q24" s="15">
        <v>0</v>
      </c>
      <c r="R24" s="15">
        <v>0</v>
      </c>
      <c r="S24" s="15">
        <v>24258.84</v>
      </c>
      <c r="T24" s="15">
        <v>0</v>
      </c>
      <c r="U24" s="15">
        <v>0</v>
      </c>
      <c r="V24" s="15">
        <v>10895.8</v>
      </c>
      <c r="W24" s="15">
        <v>0</v>
      </c>
      <c r="X24" s="15">
        <v>0</v>
      </c>
      <c r="Y24" s="15">
        <v>274.2</v>
      </c>
      <c r="Z24" s="15">
        <v>0</v>
      </c>
      <c r="AA24" s="15">
        <v>0</v>
      </c>
      <c r="AB24" s="15">
        <v>5255.1</v>
      </c>
      <c r="AC24" s="15">
        <v>0</v>
      </c>
      <c r="AD24" s="15"/>
      <c r="AE24" s="15"/>
      <c r="AF24" s="15"/>
      <c r="AG24" s="15"/>
      <c r="AH24" s="15"/>
      <c r="AI24" s="15"/>
      <c r="AJ24" s="15"/>
      <c r="AK24" s="15"/>
      <c r="AL24" s="15"/>
    </row>
    <row r="25" spans="2:41">
      <c r="B25" s="1" t="s">
        <v>53</v>
      </c>
      <c r="C25" s="59">
        <v>16349.56</v>
      </c>
      <c r="D25" s="59">
        <v>20784.400000000001</v>
      </c>
      <c r="E25" s="15"/>
      <c r="F25" s="59">
        <v>10939.59</v>
      </c>
      <c r="G25" s="59">
        <v>13591.5</v>
      </c>
      <c r="H25" s="15"/>
      <c r="I25" s="59">
        <v>22662.21</v>
      </c>
      <c r="J25" s="59">
        <v>28695.7</v>
      </c>
      <c r="K25" s="15"/>
      <c r="L25" s="59">
        <v>30779.94</v>
      </c>
      <c r="M25" s="59">
        <v>44362.7</v>
      </c>
      <c r="N25" s="15"/>
      <c r="O25" s="59">
        <v>32157.33</v>
      </c>
      <c r="P25" s="59">
        <v>41111.599999999999</v>
      </c>
      <c r="Q25" s="15"/>
      <c r="R25" s="15">
        <v>26797.8</v>
      </c>
      <c r="S25" s="15">
        <v>33896.1</v>
      </c>
      <c r="T25" s="15"/>
      <c r="U25" s="15">
        <v>33877.949999999997</v>
      </c>
      <c r="V25" s="15">
        <v>42645.1</v>
      </c>
      <c r="W25" s="15"/>
      <c r="X25" s="15">
        <v>6888</v>
      </c>
      <c r="Y25" s="15">
        <v>8528</v>
      </c>
      <c r="Z25" s="15"/>
      <c r="AA25" s="15">
        <v>6628.4</v>
      </c>
      <c r="AB25" s="15">
        <v>8435.7000000000007</v>
      </c>
      <c r="AC25" s="15"/>
      <c r="AD25" s="15"/>
      <c r="AE25" s="15"/>
      <c r="AF25" s="15"/>
      <c r="AG25" s="15"/>
      <c r="AH25" s="15"/>
      <c r="AI25" s="15"/>
      <c r="AJ25" s="15"/>
      <c r="AK25" s="15"/>
      <c r="AL25" s="15"/>
      <c r="AM25">
        <v>4126.5</v>
      </c>
      <c r="AN25">
        <v>39567.96</v>
      </c>
      <c r="AO25">
        <v>0</v>
      </c>
    </row>
    <row r="26" spans="2:41">
      <c r="B26" s="1" t="s">
        <v>116</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54</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0</v>
      </c>
      <c r="AN27">
        <v>0</v>
      </c>
      <c r="AO27">
        <v>5296</v>
      </c>
    </row>
    <row r="28" spans="2:41">
      <c r="B28" s="1" t="s">
        <v>117</v>
      </c>
      <c r="C28" s="15"/>
      <c r="D28" s="15"/>
      <c r="E28" s="15"/>
      <c r="F28" s="15"/>
      <c r="G28" s="15"/>
      <c r="H28" s="15"/>
      <c r="I28" s="15"/>
      <c r="J28" s="15"/>
      <c r="K28" s="15"/>
      <c r="L28" s="15"/>
      <c r="M28" s="15"/>
      <c r="N28" s="15"/>
      <c r="O28" s="15"/>
      <c r="P28" s="15"/>
      <c r="Q28" s="15"/>
      <c r="R28" s="15"/>
      <c r="S28" s="15"/>
      <c r="T28" s="60"/>
      <c r="U28" s="60"/>
      <c r="V28" s="60"/>
      <c r="W28" s="60"/>
      <c r="X28" s="15"/>
      <c r="Y28" s="15"/>
      <c r="Z28" s="15"/>
      <c r="AA28" s="15"/>
      <c r="AB28" s="15"/>
      <c r="AC28" s="15"/>
      <c r="AD28" s="15"/>
      <c r="AE28" s="15"/>
      <c r="AF28" s="15"/>
      <c r="AG28" s="15"/>
      <c r="AH28" s="15"/>
      <c r="AI28" s="15"/>
      <c r="AJ28" s="15"/>
      <c r="AK28" s="15"/>
      <c r="AL28" s="15"/>
      <c r="AM28">
        <v>19273.966666666664</v>
      </c>
      <c r="AN28">
        <v>55593.966666666689</v>
      </c>
      <c r="AO28">
        <v>19119.549999999996</v>
      </c>
    </row>
    <row r="29" spans="2:41">
      <c r="B29" s="1" t="s">
        <v>55</v>
      </c>
      <c r="C29" s="15">
        <v>0</v>
      </c>
      <c r="D29" s="15">
        <v>0</v>
      </c>
      <c r="E29" s="15">
        <v>5296</v>
      </c>
      <c r="F29" s="15">
        <v>0</v>
      </c>
      <c r="G29" s="15">
        <v>0</v>
      </c>
      <c r="H29" s="15">
        <v>0</v>
      </c>
      <c r="I29" s="15">
        <v>0</v>
      </c>
      <c r="J29" s="60">
        <v>0</v>
      </c>
      <c r="K29" s="60">
        <v>0</v>
      </c>
      <c r="L29" s="15">
        <v>0</v>
      </c>
      <c r="M29" s="60">
        <v>0</v>
      </c>
      <c r="N29" s="60">
        <v>0</v>
      </c>
      <c r="O29" s="15">
        <v>0</v>
      </c>
      <c r="P29" s="15">
        <v>0</v>
      </c>
      <c r="Q29" s="15">
        <v>0</v>
      </c>
      <c r="R29" s="15">
        <v>0</v>
      </c>
      <c r="S29" s="15">
        <v>0</v>
      </c>
      <c r="T29" s="60">
        <v>224</v>
      </c>
      <c r="U29" s="60">
        <v>0</v>
      </c>
      <c r="V29" s="60">
        <v>0</v>
      </c>
      <c r="W29" s="60">
        <v>0</v>
      </c>
      <c r="X29" s="15">
        <v>0</v>
      </c>
      <c r="Y29" s="15">
        <v>0</v>
      </c>
      <c r="Z29" s="15">
        <v>2416</v>
      </c>
      <c r="AA29" s="15">
        <v>0</v>
      </c>
      <c r="AB29" s="15">
        <v>0</v>
      </c>
      <c r="AC29" s="15">
        <v>6000</v>
      </c>
      <c r="AD29" s="15"/>
      <c r="AE29" s="15"/>
      <c r="AF29" s="15"/>
      <c r="AG29" s="15"/>
      <c r="AH29" s="15"/>
      <c r="AI29" s="15"/>
      <c r="AJ29" s="15"/>
      <c r="AK29" s="15"/>
      <c r="AL29" s="15"/>
    </row>
    <row r="30" spans="2:41">
      <c r="B30" s="44" t="s">
        <v>187</v>
      </c>
      <c r="C30" s="15"/>
      <c r="D30" s="15"/>
      <c r="E30" s="15"/>
      <c r="F30" s="15"/>
      <c r="G30" s="15"/>
      <c r="H30" s="15"/>
      <c r="I30" s="15"/>
      <c r="J30" s="15"/>
      <c r="K30" s="15"/>
      <c r="L30" s="15"/>
      <c r="M30" s="15"/>
      <c r="N30" s="15"/>
      <c r="O30" s="15"/>
      <c r="P30" s="15"/>
      <c r="Q30" s="15"/>
      <c r="R30" s="15"/>
      <c r="S30" s="15"/>
      <c r="T30" s="60"/>
      <c r="U30" s="60"/>
      <c r="V30" s="60"/>
      <c r="W30" s="60"/>
      <c r="X30" s="15"/>
      <c r="Y30" s="15"/>
      <c r="Z30" s="15"/>
      <c r="AA30" s="15"/>
      <c r="AB30" s="15"/>
      <c r="AC30" s="15"/>
      <c r="AD30" s="15"/>
      <c r="AE30" s="15"/>
      <c r="AF30" s="15"/>
      <c r="AG30" s="15"/>
      <c r="AH30" s="15"/>
      <c r="AI30" s="15"/>
      <c r="AJ30" s="15"/>
      <c r="AK30" s="15"/>
      <c r="AL30" s="15"/>
      <c r="AM30">
        <v>16349.56</v>
      </c>
      <c r="AN30">
        <v>20784.400000000001</v>
      </c>
    </row>
    <row r="31" spans="2:41">
      <c r="B31" s="1" t="s">
        <v>119</v>
      </c>
      <c r="C31" s="60">
        <v>4305</v>
      </c>
      <c r="D31" s="60">
        <v>4305</v>
      </c>
      <c r="E31" s="60">
        <v>54494.999999999993</v>
      </c>
      <c r="F31" s="60">
        <v>7764</v>
      </c>
      <c r="G31" s="60">
        <v>7764</v>
      </c>
      <c r="H31" s="60">
        <v>59652.999999999993</v>
      </c>
      <c r="I31" s="60">
        <v>360</v>
      </c>
      <c r="J31" s="60">
        <v>360</v>
      </c>
      <c r="K31" s="60">
        <v>50880</v>
      </c>
      <c r="L31" s="60">
        <v>372</v>
      </c>
      <c r="M31" s="60">
        <v>372</v>
      </c>
      <c r="N31" s="15">
        <v>52506</v>
      </c>
      <c r="O31" s="15">
        <v>372</v>
      </c>
      <c r="P31" s="15">
        <v>372</v>
      </c>
      <c r="Q31" s="15">
        <v>372</v>
      </c>
      <c r="R31" s="15">
        <v>480</v>
      </c>
      <c r="S31" s="15">
        <v>480</v>
      </c>
      <c r="T31" s="60">
        <v>480</v>
      </c>
      <c r="U31" s="60">
        <v>737</v>
      </c>
      <c r="V31" s="60">
        <v>737</v>
      </c>
      <c r="W31" s="60">
        <v>737</v>
      </c>
      <c r="X31" s="15">
        <v>177485.08333333328</v>
      </c>
      <c r="Y31" s="15">
        <v>177485.08333333328</v>
      </c>
      <c r="Z31" s="15">
        <v>177485.08333333328</v>
      </c>
      <c r="AA31" s="15">
        <v>107240</v>
      </c>
      <c r="AB31" s="15">
        <v>107240</v>
      </c>
      <c r="AC31" s="15">
        <v>107240</v>
      </c>
      <c r="AD31" s="15"/>
      <c r="AE31" s="15"/>
      <c r="AF31" s="15"/>
      <c r="AG31" s="15"/>
      <c r="AH31" s="15"/>
      <c r="AI31" s="15"/>
      <c r="AJ31" s="15"/>
      <c r="AK31" s="15"/>
      <c r="AL31" s="15"/>
    </row>
    <row r="32" spans="2:41">
      <c r="B32" s="1" t="s">
        <v>120</v>
      </c>
      <c r="C32" s="15">
        <v>19273.966666666664</v>
      </c>
      <c r="D32" s="15">
        <v>55593.966666666689</v>
      </c>
      <c r="E32" s="15">
        <v>19119.549999999996</v>
      </c>
      <c r="F32" s="15">
        <v>68829.333333333328</v>
      </c>
      <c r="G32" s="15">
        <v>113692.83333333336</v>
      </c>
      <c r="H32" s="15">
        <v>67104.399999999994</v>
      </c>
      <c r="I32" s="60">
        <v>72801.966666666645</v>
      </c>
      <c r="J32" s="60">
        <v>124061.96666666662</v>
      </c>
      <c r="K32" s="60">
        <v>67012.14999999998</v>
      </c>
      <c r="L32" s="60">
        <v>82340.216666666631</v>
      </c>
      <c r="M32" s="60">
        <v>124580.21666666662</v>
      </c>
      <c r="N32" s="60">
        <v>76099.366666666654</v>
      </c>
      <c r="O32" s="15">
        <v>45480.966666666682</v>
      </c>
      <c r="P32" s="15">
        <v>99554.966666666718</v>
      </c>
      <c r="Q32" s="15">
        <v>39356.650000000016</v>
      </c>
      <c r="R32" s="15">
        <v>47070.466666666674</v>
      </c>
      <c r="S32" s="15">
        <v>126239.46666666667</v>
      </c>
      <c r="T32" s="60">
        <v>40734.466666666674</v>
      </c>
      <c r="U32" s="59">
        <v>45211.400000000009</v>
      </c>
      <c r="V32" s="59">
        <v>97173.066666666695</v>
      </c>
      <c r="W32" s="15">
        <v>38775.400000000009</v>
      </c>
      <c r="X32" s="15">
        <v>150300.93333333335</v>
      </c>
      <c r="Y32" s="15">
        <v>234687.76666666663</v>
      </c>
      <c r="Z32" s="15">
        <v>143391.93333333335</v>
      </c>
      <c r="AA32" s="15">
        <v>136813.61666666664</v>
      </c>
      <c r="AB32" s="15">
        <v>258460.78333333333</v>
      </c>
      <c r="AC32" s="15">
        <v>130994.61666666665</v>
      </c>
      <c r="AD32" s="15"/>
      <c r="AE32" s="15"/>
      <c r="AF32" s="15"/>
      <c r="AG32" s="15"/>
      <c r="AH32" s="15"/>
      <c r="AI32" s="15"/>
      <c r="AJ32" s="15"/>
      <c r="AK32" s="15"/>
      <c r="AL32" s="15"/>
    </row>
    <row r="33" spans="2:38">
      <c r="C33" s="26">
        <v>352958.27666666667</v>
      </c>
      <c r="D33" s="26">
        <v>323110.3666666667</v>
      </c>
      <c r="E33" s="26">
        <v>515241.17</v>
      </c>
      <c r="F33" s="26">
        <v>396080.82333333336</v>
      </c>
      <c r="G33" s="26">
        <v>349417.53333333338</v>
      </c>
      <c r="H33" s="26">
        <v>551540.17000000004</v>
      </c>
      <c r="I33" s="26">
        <v>408985.27666666661</v>
      </c>
      <c r="J33" s="26">
        <v>390007.93666666659</v>
      </c>
      <c r="K33" s="26">
        <v>524772.75</v>
      </c>
      <c r="L33" s="26">
        <v>430551.40666666662</v>
      </c>
      <c r="M33" s="26">
        <v>433527.57666666666</v>
      </c>
      <c r="N33" s="26">
        <v>556749.58666666667</v>
      </c>
      <c r="O33" s="26">
        <v>432634.9966666667</v>
      </c>
      <c r="P33" s="26">
        <v>436756.76666666672</v>
      </c>
      <c r="Q33" s="26">
        <v>541886.44999999995</v>
      </c>
      <c r="R33" s="26">
        <v>417476.36666666664</v>
      </c>
      <c r="S33" s="26">
        <v>401047.70666666667</v>
      </c>
      <c r="T33" s="26">
        <v>569214.06666666665</v>
      </c>
      <c r="U33" s="26">
        <v>469072.83</v>
      </c>
      <c r="V33" s="26">
        <v>389320.95666666667</v>
      </c>
      <c r="W33" s="26">
        <v>560218.28</v>
      </c>
      <c r="X33" s="26">
        <v>491830.61666666664</v>
      </c>
      <c r="Y33" s="26">
        <v>517121.78999999992</v>
      </c>
      <c r="Z33" s="26">
        <v>608487.71666666667</v>
      </c>
      <c r="AA33" s="26">
        <v>457458.62666666665</v>
      </c>
      <c r="AB33" s="26">
        <v>509378.3833333333</v>
      </c>
      <c r="AC33" s="26">
        <v>615012.51666666672</v>
      </c>
      <c r="AD33" s="26">
        <v>0</v>
      </c>
      <c r="AE33" s="26">
        <v>0</v>
      </c>
      <c r="AF33" s="26">
        <v>0</v>
      </c>
      <c r="AG33" s="26">
        <v>0</v>
      </c>
      <c r="AH33" s="26">
        <v>0</v>
      </c>
      <c r="AI33" s="26">
        <v>0</v>
      </c>
      <c r="AJ33" s="26">
        <v>0</v>
      </c>
      <c r="AK33" s="26">
        <v>0</v>
      </c>
      <c r="AL33" s="26">
        <v>0</v>
      </c>
    </row>
    <row r="35" spans="2:38">
      <c r="C35" s="74">
        <v>44287</v>
      </c>
      <c r="D35" s="75"/>
      <c r="E35" s="76"/>
      <c r="F35" s="74">
        <v>44317</v>
      </c>
      <c r="G35" s="75"/>
      <c r="H35" s="76"/>
      <c r="I35" s="74">
        <v>44348</v>
      </c>
      <c r="J35" s="75"/>
      <c r="K35" s="76"/>
      <c r="L35" s="74">
        <v>44378</v>
      </c>
      <c r="M35" s="75"/>
      <c r="N35" s="76"/>
      <c r="O35" s="74">
        <v>44409</v>
      </c>
      <c r="P35" s="75"/>
      <c r="Q35" s="76"/>
      <c r="R35" s="74">
        <v>44440</v>
      </c>
      <c r="S35" s="75"/>
      <c r="T35" s="76"/>
      <c r="U35" s="74">
        <v>44470</v>
      </c>
      <c r="V35" s="75"/>
      <c r="W35" s="76"/>
      <c r="X35" s="74">
        <v>44501</v>
      </c>
      <c r="Y35" s="75"/>
      <c r="Z35" s="76"/>
      <c r="AA35" s="74">
        <v>44531</v>
      </c>
      <c r="AB35" s="75"/>
      <c r="AC35" s="76"/>
      <c r="AD35" s="74">
        <v>44562</v>
      </c>
      <c r="AE35" s="75"/>
      <c r="AF35" s="76"/>
      <c r="AG35" s="74">
        <v>44593</v>
      </c>
      <c r="AH35" s="75"/>
      <c r="AI35" s="76"/>
      <c r="AJ35" s="74">
        <v>44621</v>
      </c>
      <c r="AK35" s="75"/>
      <c r="AL35" s="76"/>
    </row>
    <row r="36" spans="2:38">
      <c r="B36" s="6" t="s">
        <v>181</v>
      </c>
      <c r="C36" s="7" t="s">
        <v>121</v>
      </c>
      <c r="D36" s="7" t="s">
        <v>122</v>
      </c>
      <c r="E36" s="7" t="s">
        <v>123</v>
      </c>
      <c r="F36" s="7" t="s">
        <v>121</v>
      </c>
      <c r="G36" s="7" t="s">
        <v>122</v>
      </c>
      <c r="H36" s="7" t="s">
        <v>123</v>
      </c>
      <c r="I36" s="7" t="s">
        <v>121</v>
      </c>
      <c r="J36" s="7" t="s">
        <v>122</v>
      </c>
      <c r="K36" s="7" t="s">
        <v>123</v>
      </c>
      <c r="L36" s="7" t="s">
        <v>121</v>
      </c>
      <c r="M36" s="7" t="s">
        <v>122</v>
      </c>
      <c r="N36" s="7" t="s">
        <v>123</v>
      </c>
      <c r="O36" s="7" t="s">
        <v>121</v>
      </c>
      <c r="P36" s="7" t="s">
        <v>122</v>
      </c>
      <c r="Q36" s="7" t="s">
        <v>123</v>
      </c>
      <c r="R36" s="7" t="s">
        <v>121</v>
      </c>
      <c r="S36" s="7" t="s">
        <v>122</v>
      </c>
      <c r="T36" s="7" t="s">
        <v>123</v>
      </c>
      <c r="U36" s="7" t="s">
        <v>121</v>
      </c>
      <c r="V36" s="7" t="s">
        <v>122</v>
      </c>
      <c r="W36" s="7" t="s">
        <v>123</v>
      </c>
      <c r="X36" s="7" t="s">
        <v>121</v>
      </c>
      <c r="Y36" s="7" t="s">
        <v>122</v>
      </c>
      <c r="Z36" s="7" t="s">
        <v>123</v>
      </c>
      <c r="AA36" s="7" t="s">
        <v>121</v>
      </c>
      <c r="AB36" s="7" t="s">
        <v>122</v>
      </c>
      <c r="AC36" s="7" t="s">
        <v>123</v>
      </c>
      <c r="AD36" s="7" t="s">
        <v>121</v>
      </c>
      <c r="AE36" s="7" t="s">
        <v>122</v>
      </c>
      <c r="AF36" s="7" t="s">
        <v>123</v>
      </c>
      <c r="AG36" s="7" t="s">
        <v>121</v>
      </c>
      <c r="AH36" s="7" t="s">
        <v>122</v>
      </c>
      <c r="AI36" s="7" t="s">
        <v>123</v>
      </c>
      <c r="AJ36" s="7" t="s">
        <v>121</v>
      </c>
      <c r="AK36" s="7" t="s">
        <v>122</v>
      </c>
      <c r="AL36" s="7" t="s">
        <v>123</v>
      </c>
    </row>
    <row r="37" spans="2:38">
      <c r="B37" s="17" t="s">
        <v>48</v>
      </c>
      <c r="C37" s="27">
        <v>308.90325000000001</v>
      </c>
      <c r="D37" s="27">
        <v>202.85904000000002</v>
      </c>
      <c r="E37" s="27">
        <v>436.33062000000001</v>
      </c>
      <c r="F37" s="27">
        <v>308.54790000000003</v>
      </c>
      <c r="G37" s="27">
        <v>199.03769</v>
      </c>
      <c r="H37" s="27">
        <v>424.78277000000003</v>
      </c>
      <c r="I37" s="27">
        <v>313.16109999999998</v>
      </c>
      <c r="J37" s="27">
        <v>203.93279999999999</v>
      </c>
      <c r="K37" s="27">
        <v>406.88059999999996</v>
      </c>
      <c r="L37" s="27">
        <v>317.05925000000002</v>
      </c>
      <c r="M37" s="27">
        <v>208.00995</v>
      </c>
      <c r="N37" s="27">
        <v>428.14421999999996</v>
      </c>
      <c r="O37" s="27">
        <v>354.62470000000002</v>
      </c>
      <c r="P37" s="27">
        <v>230.7004</v>
      </c>
      <c r="Q37" s="27">
        <v>502.15780000000001</v>
      </c>
      <c r="R37" s="27">
        <v>343.12809999999996</v>
      </c>
      <c r="S37" s="27">
        <v>216.17329999999998</v>
      </c>
      <c r="T37" s="27">
        <v>527.77559999999994</v>
      </c>
      <c r="U37" s="27">
        <v>389.24647999999996</v>
      </c>
      <c r="V37" s="27">
        <v>237.86999</v>
      </c>
      <c r="W37" s="27">
        <v>520.70587999999998</v>
      </c>
      <c r="X37" s="27">
        <v>157.1566</v>
      </c>
      <c r="Y37" s="27">
        <v>96.146740000000008</v>
      </c>
      <c r="Z37" s="27">
        <v>285.19470000000001</v>
      </c>
      <c r="AA37" s="27">
        <v>206.77660999999998</v>
      </c>
      <c r="AB37" s="27">
        <v>129.98680000000002</v>
      </c>
      <c r="AC37" s="27">
        <v>370.77790000000005</v>
      </c>
      <c r="AD37" s="27">
        <v>0</v>
      </c>
      <c r="AE37" s="27">
        <v>0</v>
      </c>
      <c r="AF37" s="27">
        <v>0</v>
      </c>
      <c r="AG37" s="27">
        <v>0</v>
      </c>
      <c r="AH37" s="27">
        <v>0</v>
      </c>
      <c r="AI37" s="27">
        <v>0</v>
      </c>
      <c r="AJ37" s="66">
        <v>0</v>
      </c>
      <c r="AK37" s="66">
        <v>0</v>
      </c>
      <c r="AL37" s="66">
        <v>0</v>
      </c>
    </row>
    <row r="38" spans="2:38">
      <c r="B38" s="1" t="s">
        <v>52</v>
      </c>
      <c r="C38" s="27">
        <v>4.1265000000000001</v>
      </c>
      <c r="D38" s="27">
        <v>39.567959999999999</v>
      </c>
      <c r="E38" s="27">
        <v>0</v>
      </c>
      <c r="F38" s="27">
        <v>0</v>
      </c>
      <c r="G38" s="27">
        <v>15.33151</v>
      </c>
      <c r="H38" s="27">
        <v>0</v>
      </c>
      <c r="I38" s="27">
        <v>0</v>
      </c>
      <c r="J38" s="27">
        <v>32.957470000000001</v>
      </c>
      <c r="K38" s="27">
        <v>0</v>
      </c>
      <c r="L38" s="27">
        <v>0</v>
      </c>
      <c r="M38" s="27">
        <v>56.202709999999996</v>
      </c>
      <c r="N38" s="27">
        <v>0</v>
      </c>
      <c r="O38" s="27">
        <v>0</v>
      </c>
      <c r="P38" s="27">
        <v>65.017800000000008</v>
      </c>
      <c r="Q38" s="27">
        <v>0</v>
      </c>
      <c r="R38" s="27">
        <v>0</v>
      </c>
      <c r="S38" s="27">
        <v>24.258839999999999</v>
      </c>
      <c r="T38" s="27">
        <v>0</v>
      </c>
      <c r="U38" s="27">
        <v>0</v>
      </c>
      <c r="V38" s="27">
        <v>10.895799999999999</v>
      </c>
      <c r="W38" s="27">
        <v>0</v>
      </c>
      <c r="X38" s="27">
        <v>0</v>
      </c>
      <c r="Y38" s="27">
        <v>0.2742</v>
      </c>
      <c r="Z38" s="27">
        <v>0</v>
      </c>
      <c r="AA38" s="27">
        <v>0</v>
      </c>
      <c r="AB38" s="27">
        <v>5.2551000000000005</v>
      </c>
      <c r="AC38" s="27">
        <v>0</v>
      </c>
      <c r="AD38" s="27">
        <v>0</v>
      </c>
      <c r="AE38" s="27">
        <v>0</v>
      </c>
      <c r="AF38" s="27">
        <v>0</v>
      </c>
      <c r="AG38" s="27">
        <v>0</v>
      </c>
      <c r="AH38" s="27">
        <v>0</v>
      </c>
      <c r="AI38" s="27">
        <v>0</v>
      </c>
      <c r="AJ38" s="66">
        <v>0</v>
      </c>
      <c r="AK38" s="66">
        <v>0</v>
      </c>
      <c r="AL38" s="66">
        <v>0</v>
      </c>
    </row>
    <row r="39" spans="2:38">
      <c r="B39" s="1" t="s">
        <v>53</v>
      </c>
      <c r="C39" s="27">
        <v>16.34956</v>
      </c>
      <c r="D39" s="27">
        <v>20.784400000000002</v>
      </c>
      <c r="E39" s="27">
        <v>0</v>
      </c>
      <c r="F39" s="27">
        <v>10.939590000000001</v>
      </c>
      <c r="G39" s="27">
        <v>13.5915</v>
      </c>
      <c r="H39" s="27">
        <v>0</v>
      </c>
      <c r="I39" s="27">
        <v>22.662209999999998</v>
      </c>
      <c r="J39" s="27">
        <v>28.695700000000002</v>
      </c>
      <c r="K39" s="27">
        <v>0</v>
      </c>
      <c r="L39" s="27">
        <v>30.77994</v>
      </c>
      <c r="M39" s="27">
        <v>44.362699999999997</v>
      </c>
      <c r="N39" s="27">
        <v>0</v>
      </c>
      <c r="O39" s="27">
        <v>32.157330000000002</v>
      </c>
      <c r="P39" s="27">
        <v>41.111599999999996</v>
      </c>
      <c r="Q39" s="27">
        <v>0</v>
      </c>
      <c r="R39" s="27">
        <v>26.797799999999999</v>
      </c>
      <c r="S39" s="27">
        <v>33.896099999999997</v>
      </c>
      <c r="T39" s="27">
        <v>0</v>
      </c>
      <c r="U39" s="27">
        <v>33.877949999999998</v>
      </c>
      <c r="V39" s="27">
        <v>42.645099999999999</v>
      </c>
      <c r="W39" s="27">
        <v>0</v>
      </c>
      <c r="X39" s="27">
        <v>6.8879999999999999</v>
      </c>
      <c r="Y39" s="27">
        <v>8.5280000000000005</v>
      </c>
      <c r="Z39" s="27">
        <v>0</v>
      </c>
      <c r="AA39" s="27">
        <v>6.6284000000000001</v>
      </c>
      <c r="AB39" s="27">
        <v>8.4357000000000006</v>
      </c>
      <c r="AC39" s="27">
        <v>0</v>
      </c>
      <c r="AD39" s="27">
        <v>0</v>
      </c>
      <c r="AE39" s="27">
        <v>0</v>
      </c>
      <c r="AF39" s="27">
        <v>0</v>
      </c>
      <c r="AG39" s="27">
        <v>0</v>
      </c>
      <c r="AH39" s="27">
        <v>0</v>
      </c>
      <c r="AI39" s="27">
        <v>0</v>
      </c>
      <c r="AJ39" s="66">
        <v>0</v>
      </c>
      <c r="AK39" s="66">
        <v>0</v>
      </c>
      <c r="AL39" s="66">
        <v>0</v>
      </c>
    </row>
    <row r="40" spans="2:38">
      <c r="B40" s="1" t="s">
        <v>116</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27">
        <v>0</v>
      </c>
      <c r="AG40" s="27">
        <v>0</v>
      </c>
      <c r="AH40" s="27">
        <v>0</v>
      </c>
      <c r="AI40" s="27">
        <v>0</v>
      </c>
      <c r="AJ40" s="66">
        <v>0</v>
      </c>
      <c r="AK40" s="66">
        <v>0</v>
      </c>
      <c r="AL40" s="66">
        <v>0</v>
      </c>
    </row>
    <row r="41" spans="2:38">
      <c r="B41" s="1" t="s">
        <v>54</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27">
        <v>0</v>
      </c>
      <c r="AG41" s="27">
        <v>0</v>
      </c>
      <c r="AH41" s="27">
        <v>0</v>
      </c>
      <c r="AI41" s="27">
        <v>0</v>
      </c>
      <c r="AJ41" s="66">
        <v>0</v>
      </c>
      <c r="AK41" s="66">
        <v>0</v>
      </c>
      <c r="AL41" s="66">
        <v>0</v>
      </c>
    </row>
    <row r="42" spans="2:38">
      <c r="B42" s="1" t="s">
        <v>117</v>
      </c>
      <c r="C42" s="27">
        <v>0</v>
      </c>
      <c r="D42" s="27">
        <v>0</v>
      </c>
      <c r="E42" s="27">
        <v>0</v>
      </c>
      <c r="F42" s="27">
        <v>0</v>
      </c>
      <c r="G42" s="27">
        <v>0</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27">
        <v>0</v>
      </c>
      <c r="AG42" s="27">
        <v>0</v>
      </c>
      <c r="AH42" s="27">
        <v>0</v>
      </c>
      <c r="AI42" s="27">
        <v>0</v>
      </c>
      <c r="AJ42" s="66">
        <v>0</v>
      </c>
      <c r="AK42" s="66">
        <v>0</v>
      </c>
      <c r="AL42" s="66">
        <v>0</v>
      </c>
    </row>
    <row r="43" spans="2:38">
      <c r="B43" s="1" t="s">
        <v>55</v>
      </c>
      <c r="C43" s="27">
        <v>0</v>
      </c>
      <c r="D43" s="27">
        <v>0</v>
      </c>
      <c r="E43" s="27">
        <v>5.2960000000000003</v>
      </c>
      <c r="F43" s="27">
        <v>0</v>
      </c>
      <c r="G43" s="27">
        <v>0</v>
      </c>
      <c r="H43" s="27">
        <v>0</v>
      </c>
      <c r="I43" s="27">
        <v>0</v>
      </c>
      <c r="J43" s="27">
        <v>0</v>
      </c>
      <c r="K43" s="27">
        <v>0</v>
      </c>
      <c r="L43" s="27">
        <v>0</v>
      </c>
      <c r="M43" s="27">
        <v>0</v>
      </c>
      <c r="N43" s="27">
        <v>0</v>
      </c>
      <c r="O43" s="27">
        <v>0</v>
      </c>
      <c r="P43" s="27">
        <v>0</v>
      </c>
      <c r="Q43" s="27">
        <v>0</v>
      </c>
      <c r="R43" s="27">
        <v>0</v>
      </c>
      <c r="S43" s="27">
        <v>0</v>
      </c>
      <c r="T43" s="27">
        <v>0.224</v>
      </c>
      <c r="U43" s="27">
        <v>0</v>
      </c>
      <c r="V43" s="27">
        <v>0</v>
      </c>
      <c r="W43" s="27">
        <v>0</v>
      </c>
      <c r="X43" s="27">
        <v>0</v>
      </c>
      <c r="Y43" s="27">
        <v>0</v>
      </c>
      <c r="Z43" s="27">
        <v>2.4159999999999999</v>
      </c>
      <c r="AA43" s="27">
        <v>0</v>
      </c>
      <c r="AB43" s="27">
        <v>0</v>
      </c>
      <c r="AC43" s="27">
        <v>6</v>
      </c>
      <c r="AD43" s="27">
        <v>0</v>
      </c>
      <c r="AE43" s="27">
        <v>0</v>
      </c>
      <c r="AF43" s="27">
        <v>0</v>
      </c>
      <c r="AG43" s="27">
        <v>0</v>
      </c>
      <c r="AH43" s="27">
        <v>0</v>
      </c>
      <c r="AI43" s="27">
        <v>0</v>
      </c>
      <c r="AJ43" s="66">
        <v>0</v>
      </c>
      <c r="AK43" s="66">
        <v>0</v>
      </c>
      <c r="AL43" s="66">
        <v>0</v>
      </c>
    </row>
    <row r="44" spans="2:38">
      <c r="B44" s="44" t="s">
        <v>187</v>
      </c>
      <c r="C44" s="27">
        <v>0</v>
      </c>
      <c r="D44" s="27">
        <v>0</v>
      </c>
      <c r="E44" s="27">
        <v>0</v>
      </c>
      <c r="F44" s="27">
        <v>0</v>
      </c>
      <c r="G44" s="27">
        <v>0</v>
      </c>
      <c r="H44" s="27">
        <v>0</v>
      </c>
      <c r="I44" s="27">
        <v>0</v>
      </c>
      <c r="J44" s="27">
        <v>0</v>
      </c>
      <c r="K44" s="27">
        <v>0</v>
      </c>
      <c r="L44" s="27">
        <v>0</v>
      </c>
      <c r="M44" s="27">
        <v>0</v>
      </c>
      <c r="N44" s="27">
        <v>0</v>
      </c>
      <c r="O44" s="27">
        <v>0</v>
      </c>
      <c r="P44" s="27">
        <v>0</v>
      </c>
      <c r="Q44" s="27">
        <v>0</v>
      </c>
      <c r="R44" s="27">
        <v>0</v>
      </c>
      <c r="S44" s="27">
        <v>0</v>
      </c>
      <c r="T44" s="27">
        <v>0</v>
      </c>
      <c r="U44" s="27">
        <v>0</v>
      </c>
      <c r="V44" s="27">
        <v>0</v>
      </c>
      <c r="W44" s="27">
        <v>0</v>
      </c>
      <c r="X44" s="27">
        <v>0</v>
      </c>
      <c r="Y44" s="27">
        <v>0</v>
      </c>
      <c r="Z44" s="27">
        <v>0</v>
      </c>
      <c r="AA44" s="27">
        <v>0</v>
      </c>
      <c r="AB44" s="27">
        <v>0</v>
      </c>
      <c r="AC44" s="27">
        <v>0</v>
      </c>
      <c r="AD44" s="27">
        <v>0</v>
      </c>
      <c r="AE44" s="27">
        <v>0</v>
      </c>
      <c r="AF44" s="27">
        <v>0</v>
      </c>
      <c r="AG44" s="27">
        <v>0</v>
      </c>
      <c r="AH44" s="27">
        <v>0</v>
      </c>
      <c r="AI44" s="27">
        <v>0</v>
      </c>
      <c r="AJ44" s="66">
        <v>0</v>
      </c>
      <c r="AK44" s="66">
        <v>0</v>
      </c>
      <c r="AL44" s="66">
        <v>0</v>
      </c>
    </row>
    <row r="45" spans="2:38">
      <c r="B45" s="1" t="s">
        <v>119</v>
      </c>
      <c r="C45" s="27">
        <v>4.3049999999999997</v>
      </c>
      <c r="D45" s="27">
        <v>4.3049999999999997</v>
      </c>
      <c r="E45" s="27">
        <v>54.49499999999999</v>
      </c>
      <c r="F45" s="27">
        <v>7.7640000000000002</v>
      </c>
      <c r="G45" s="27">
        <v>7.7640000000000002</v>
      </c>
      <c r="H45" s="27">
        <v>59.652999999999992</v>
      </c>
      <c r="I45" s="27">
        <v>0.36</v>
      </c>
      <c r="J45" s="27">
        <v>0.36</v>
      </c>
      <c r="K45" s="27">
        <v>50.88</v>
      </c>
      <c r="L45" s="27">
        <v>0.372</v>
      </c>
      <c r="M45" s="27">
        <v>0.372</v>
      </c>
      <c r="N45" s="27">
        <v>52.506</v>
      </c>
      <c r="O45" s="27">
        <v>0.372</v>
      </c>
      <c r="P45" s="27">
        <v>0.372</v>
      </c>
      <c r="Q45" s="27">
        <v>0.372</v>
      </c>
      <c r="R45" s="27">
        <v>0.48</v>
      </c>
      <c r="S45" s="27">
        <v>0.48</v>
      </c>
      <c r="T45" s="27">
        <v>0.48</v>
      </c>
      <c r="U45" s="27">
        <v>0.73699999999999999</v>
      </c>
      <c r="V45" s="27">
        <v>0.73699999999999999</v>
      </c>
      <c r="W45" s="27">
        <v>0.73699999999999999</v>
      </c>
      <c r="X45" s="27">
        <v>177.48508333333328</v>
      </c>
      <c r="Y45" s="27">
        <v>177.48508333333328</v>
      </c>
      <c r="Z45" s="27">
        <v>177.48508333333328</v>
      </c>
      <c r="AA45" s="27">
        <v>107.24</v>
      </c>
      <c r="AB45" s="27">
        <v>107.24</v>
      </c>
      <c r="AC45" s="27">
        <v>107.24</v>
      </c>
      <c r="AD45" s="27">
        <v>0</v>
      </c>
      <c r="AE45" s="27">
        <v>0</v>
      </c>
      <c r="AF45" s="27">
        <v>0</v>
      </c>
      <c r="AG45" s="27">
        <v>0</v>
      </c>
      <c r="AH45" s="27">
        <v>0</v>
      </c>
      <c r="AI45" s="27">
        <v>0</v>
      </c>
      <c r="AJ45" s="66">
        <v>0</v>
      </c>
      <c r="AK45" s="66">
        <v>0</v>
      </c>
      <c r="AL45" s="66">
        <v>0</v>
      </c>
    </row>
    <row r="46" spans="2:38">
      <c r="B46" s="1" t="s">
        <v>120</v>
      </c>
      <c r="C46" s="27">
        <v>19.273966666666663</v>
      </c>
      <c r="D46" s="27">
        <v>55.593966666666688</v>
      </c>
      <c r="E46" s="27">
        <v>19.119549999999997</v>
      </c>
      <c r="F46" s="27">
        <v>68.829333333333324</v>
      </c>
      <c r="G46" s="27">
        <v>113.69283333333335</v>
      </c>
      <c r="H46" s="27">
        <v>67.104399999999998</v>
      </c>
      <c r="I46" s="27">
        <v>72.801966666666644</v>
      </c>
      <c r="J46" s="27">
        <v>124.06196666666662</v>
      </c>
      <c r="K46" s="27">
        <v>67.012149999999977</v>
      </c>
      <c r="L46" s="27">
        <v>82.340216666666635</v>
      </c>
      <c r="M46" s="27">
        <v>124.58021666666662</v>
      </c>
      <c r="N46" s="27">
        <v>76.099366666666654</v>
      </c>
      <c r="O46" s="27">
        <v>45.480966666666681</v>
      </c>
      <c r="P46" s="27">
        <v>99.554966666666715</v>
      </c>
      <c r="Q46" s="27">
        <v>39.356650000000016</v>
      </c>
      <c r="R46" s="27">
        <v>47.070466666666675</v>
      </c>
      <c r="S46" s="27">
        <v>126.23946666666667</v>
      </c>
      <c r="T46" s="27">
        <v>40.734466666666677</v>
      </c>
      <c r="U46" s="27">
        <v>45.211400000000012</v>
      </c>
      <c r="V46" s="27">
        <v>97.173066666666699</v>
      </c>
      <c r="W46" s="27">
        <v>38.775400000000012</v>
      </c>
      <c r="X46" s="27">
        <v>150.30093333333335</v>
      </c>
      <c r="Y46" s="27">
        <v>234.68776666666665</v>
      </c>
      <c r="Z46" s="27">
        <v>143.39193333333336</v>
      </c>
      <c r="AA46" s="27">
        <v>136.81361666666663</v>
      </c>
      <c r="AB46" s="27">
        <v>258.46078333333332</v>
      </c>
      <c r="AC46" s="27">
        <v>130.99461666666664</v>
      </c>
      <c r="AD46" s="27">
        <v>0</v>
      </c>
      <c r="AE46" s="27">
        <v>0</v>
      </c>
      <c r="AF46" s="27">
        <v>0</v>
      </c>
      <c r="AG46" s="27">
        <v>0</v>
      </c>
      <c r="AH46" s="27">
        <v>0</v>
      </c>
      <c r="AI46" s="27">
        <v>0</v>
      </c>
      <c r="AJ46" s="66">
        <v>0</v>
      </c>
      <c r="AK46" s="66">
        <v>0</v>
      </c>
      <c r="AL46" s="66">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activeCell="C19" sqref="C19"/>
    </sheetView>
  </sheetViews>
  <sheetFormatPr defaultRowHeight="14.5"/>
  <cols>
    <col min="1" max="1" width="9" customWidth="1"/>
    <col min="2" max="2" width="63" customWidth="1"/>
    <col min="3" max="3" width="11.1796875" bestFit="1" customWidth="1"/>
    <col min="4" max="4" width="13.81640625" bestFit="1" customWidth="1"/>
    <col min="5" max="5" width="10.7265625" bestFit="1" customWidth="1"/>
    <col min="6" max="6" width="11.1796875" bestFit="1" customWidth="1"/>
    <col min="7" max="7" width="10.7265625" bestFit="1" customWidth="1"/>
    <col min="8" max="8" width="10.7265625" customWidth="1"/>
    <col min="9" max="9" width="11.26953125" customWidth="1"/>
    <col min="10" max="10" width="10.7265625" bestFit="1" customWidth="1"/>
    <col min="11" max="11" width="10.7265625" customWidth="1"/>
    <col min="12" max="12" width="19.54296875" customWidth="1"/>
    <col min="13" max="13" width="12.54296875" customWidth="1"/>
    <col min="14" max="14" width="10.7265625" customWidth="1"/>
    <col min="16" max="16" width="13" bestFit="1" customWidth="1"/>
    <col min="17" max="17" width="40.1796875" bestFit="1" customWidth="1"/>
    <col min="18" max="18" width="13.81640625" bestFit="1" customWidth="1"/>
  </cols>
  <sheetData>
    <row r="2" spans="2:14">
      <c r="B2" s="6" t="s">
        <v>40</v>
      </c>
      <c r="C2" s="7">
        <v>44287</v>
      </c>
      <c r="D2" s="7">
        <v>44317</v>
      </c>
      <c r="E2" s="7">
        <v>44348</v>
      </c>
      <c r="F2" s="7">
        <v>44378</v>
      </c>
      <c r="G2" s="7">
        <v>44409</v>
      </c>
      <c r="H2" s="7">
        <v>44440</v>
      </c>
      <c r="I2" s="7">
        <v>44470</v>
      </c>
      <c r="J2" s="7">
        <v>44501</v>
      </c>
      <c r="K2" s="7">
        <v>44531</v>
      </c>
      <c r="L2" s="7">
        <v>44562</v>
      </c>
      <c r="M2" s="7">
        <v>44593</v>
      </c>
      <c r="N2" s="7">
        <v>44621</v>
      </c>
    </row>
    <row r="3" spans="2:14">
      <c r="B3" s="10" t="s">
        <v>140</v>
      </c>
      <c r="C3" s="38">
        <v>7.5929204200000004</v>
      </c>
      <c r="D3" s="38">
        <v>8.7978430900000006</v>
      </c>
      <c r="E3" s="38">
        <v>9.0441251500000011</v>
      </c>
      <c r="F3" s="38">
        <v>10.667174469999996</v>
      </c>
      <c r="G3" s="38">
        <v>11.75924751</v>
      </c>
      <c r="H3" s="38">
        <v>12.311461569999997</v>
      </c>
      <c r="I3" s="38">
        <v>14.388539879999993</v>
      </c>
      <c r="J3" s="38">
        <v>19.054488510000002</v>
      </c>
      <c r="K3" s="38">
        <v>23.443930959999999</v>
      </c>
      <c r="L3" s="38"/>
      <c r="M3" s="38"/>
      <c r="N3" s="38"/>
    </row>
    <row r="4" spans="2:14">
      <c r="B4" s="1" t="s">
        <v>141</v>
      </c>
      <c r="C4" s="38">
        <v>8.3063400000000041E-3</v>
      </c>
      <c r="D4" s="38">
        <v>7.3462099999999962E-3</v>
      </c>
      <c r="E4" s="38">
        <v>7.8340699999999968E-3</v>
      </c>
      <c r="F4" s="38">
        <v>7.452625101691205E-3</v>
      </c>
      <c r="G4" s="38">
        <v>1.1055655218300011E-2</v>
      </c>
      <c r="H4" s="38">
        <v>1.2041609999999993E-2</v>
      </c>
      <c r="I4" s="38">
        <v>2.1971456622764802E-2</v>
      </c>
      <c r="J4" s="38">
        <v>3.3111819999999986E-2</v>
      </c>
      <c r="K4" s="38">
        <v>3.3228399999999998E-2</v>
      </c>
      <c r="L4" s="38"/>
      <c r="M4" s="38"/>
      <c r="N4" s="38"/>
    </row>
    <row r="5" spans="2:14">
      <c r="B5" s="1" t="s">
        <v>142</v>
      </c>
      <c r="C5" s="38">
        <v>0</v>
      </c>
      <c r="D5" s="38">
        <v>0</v>
      </c>
      <c r="E5" s="38">
        <v>0</v>
      </c>
      <c r="F5" s="38">
        <v>0</v>
      </c>
      <c r="G5" s="38">
        <v>0</v>
      </c>
      <c r="H5" s="38">
        <v>0</v>
      </c>
      <c r="I5" s="38">
        <v>0</v>
      </c>
      <c r="J5" s="38">
        <v>0</v>
      </c>
      <c r="K5" s="38">
        <v>0</v>
      </c>
      <c r="L5" s="38"/>
      <c r="M5" s="38"/>
      <c r="N5" s="38"/>
    </row>
    <row r="6" spans="2:14">
      <c r="B6" s="1" t="s">
        <v>184</v>
      </c>
      <c r="C6" s="38">
        <v>0.12431777000000006</v>
      </c>
      <c r="D6" s="38">
        <v>0.13051932531250005</v>
      </c>
      <c r="E6" s="38">
        <v>0.12254624145833337</v>
      </c>
      <c r="F6" s="38">
        <v>0.12848612000000004</v>
      </c>
      <c r="G6" s="38">
        <v>0.19689915999999977</v>
      </c>
      <c r="H6" s="38">
        <v>8.3566444375000021E-2</v>
      </c>
      <c r="I6" s="38">
        <v>0.19353663999999976</v>
      </c>
      <c r="J6" s="38">
        <v>0.14939362333333328</v>
      </c>
      <c r="K6" s="38">
        <v>9.9567350000000041E-2</v>
      </c>
      <c r="L6" s="38"/>
      <c r="M6" s="38"/>
      <c r="N6" s="38"/>
    </row>
    <row r="7" spans="2:14">
      <c r="B7" s="1" t="s">
        <v>57</v>
      </c>
      <c r="C7" s="38">
        <v>0</v>
      </c>
      <c r="D7" s="38">
        <v>0</v>
      </c>
      <c r="E7" s="38">
        <v>0</v>
      </c>
      <c r="F7" s="38">
        <v>0</v>
      </c>
      <c r="G7" s="38">
        <v>0</v>
      </c>
      <c r="H7" s="38">
        <v>0</v>
      </c>
      <c r="I7" s="38">
        <v>0</v>
      </c>
      <c r="J7" s="38">
        <v>0</v>
      </c>
      <c r="K7" s="38">
        <v>0</v>
      </c>
      <c r="L7" s="38"/>
      <c r="M7" s="38"/>
      <c r="N7" s="38"/>
    </row>
    <row r="10" spans="2:14">
      <c r="B10" s="1"/>
      <c r="C10" s="7">
        <v>44287</v>
      </c>
      <c r="D10" s="7">
        <v>44317</v>
      </c>
      <c r="E10" s="7">
        <v>44348</v>
      </c>
      <c r="F10" s="7">
        <v>44378</v>
      </c>
      <c r="G10" s="7">
        <v>44409</v>
      </c>
      <c r="H10" s="7">
        <v>44440</v>
      </c>
      <c r="I10" s="7">
        <v>44470</v>
      </c>
      <c r="J10" s="7">
        <v>44501</v>
      </c>
      <c r="K10" s="7">
        <v>44531</v>
      </c>
      <c r="L10" s="7">
        <v>44562</v>
      </c>
      <c r="M10" s="7">
        <v>44593</v>
      </c>
      <c r="N10" s="7">
        <v>44621</v>
      </c>
    </row>
    <row r="11" spans="2:14">
      <c r="B11" s="1" t="s">
        <v>58</v>
      </c>
      <c r="C11" s="62">
        <v>2503047.75</v>
      </c>
      <c r="D11" s="62">
        <v>2680109.85</v>
      </c>
      <c r="E11" s="62">
        <v>2586428.4</v>
      </c>
      <c r="F11" s="62">
        <v>2769641.57</v>
      </c>
      <c r="G11" s="20">
        <v>2897147.15</v>
      </c>
      <c r="H11" s="20">
        <v>2700222.19</v>
      </c>
      <c r="I11" s="20">
        <v>2538091.33</v>
      </c>
      <c r="J11" s="20">
        <v>2752830.47</v>
      </c>
      <c r="K11" s="20">
        <v>2635571.5299999998</v>
      </c>
      <c r="L11" s="20"/>
      <c r="M11" s="20"/>
      <c r="N11" s="20"/>
    </row>
    <row r="12" spans="2:14">
      <c r="B12" s="19" t="s">
        <v>128</v>
      </c>
      <c r="C12" s="61">
        <v>0</v>
      </c>
      <c r="D12" s="61">
        <v>0</v>
      </c>
      <c r="E12" s="61">
        <v>0</v>
      </c>
      <c r="F12" s="61">
        <v>0</v>
      </c>
      <c r="G12" s="20">
        <v>0</v>
      </c>
      <c r="H12" s="20">
        <v>0</v>
      </c>
      <c r="I12" s="20">
        <v>0</v>
      </c>
      <c r="J12" s="20">
        <v>0</v>
      </c>
      <c r="K12" s="20">
        <v>0</v>
      </c>
      <c r="L12" s="20"/>
      <c r="M12" s="20"/>
      <c r="N12" s="20"/>
    </row>
    <row r="13" spans="2:14">
      <c r="B13" s="19" t="s">
        <v>56</v>
      </c>
      <c r="C13" s="20">
        <v>2461.88</v>
      </c>
      <c r="D13" s="20">
        <v>2139.91</v>
      </c>
      <c r="E13" s="20">
        <v>2437.54</v>
      </c>
      <c r="F13" s="20">
        <v>1795.92</v>
      </c>
      <c r="G13" s="20">
        <v>2506.35</v>
      </c>
      <c r="H13" s="20">
        <v>2350.34</v>
      </c>
      <c r="I13" s="20">
        <v>3561.84</v>
      </c>
      <c r="J13" s="20">
        <v>3702.8</v>
      </c>
      <c r="K13" s="20">
        <v>3127.16</v>
      </c>
      <c r="L13" s="20"/>
      <c r="M13" s="20"/>
      <c r="N13" s="20"/>
    </row>
    <row r="14" spans="2:14">
      <c r="B14" s="19" t="s">
        <v>129</v>
      </c>
      <c r="C14" s="20"/>
      <c r="D14" s="20"/>
      <c r="E14" s="20"/>
      <c r="F14" s="20"/>
      <c r="G14" s="20"/>
      <c r="H14" s="20"/>
      <c r="I14" s="20"/>
      <c r="J14" s="20"/>
      <c r="K14" s="20"/>
      <c r="L14" s="20"/>
      <c r="M14" s="20"/>
      <c r="N14" s="20"/>
    </row>
    <row r="15" spans="2:14">
      <c r="C15" s="28">
        <v>2505509.63</v>
      </c>
      <c r="D15" s="28">
        <v>2682249.7600000002</v>
      </c>
      <c r="E15" s="28">
        <v>2588865.94</v>
      </c>
      <c r="F15" s="28">
        <v>2771437.4899999998</v>
      </c>
      <c r="G15" s="28">
        <v>2899653.5</v>
      </c>
      <c r="H15" s="28">
        <v>2702572.53</v>
      </c>
      <c r="I15" s="28">
        <v>2541653.17</v>
      </c>
      <c r="J15" s="28">
        <v>2756533.27</v>
      </c>
      <c r="K15" s="28">
        <v>2638698.69</v>
      </c>
      <c r="L15" s="28">
        <v>0</v>
      </c>
      <c r="M15" s="28">
        <v>0</v>
      </c>
      <c r="N15" s="28">
        <v>0</v>
      </c>
    </row>
    <row r="18" spans="2:2">
      <c r="B18" t="s">
        <v>171</v>
      </c>
    </row>
    <row r="19" spans="2:2">
      <c r="B19" s="48">
        <v>2638698.69</v>
      </c>
    </row>
    <row r="21" spans="2:2">
      <c r="B21">
        <v>6.04</v>
      </c>
    </row>
  </sheetData>
  <phoneticPr fontId="62"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N9"/>
  <sheetViews>
    <sheetView zoomScale="110" zoomScaleNormal="110" workbookViewId="0">
      <selection activeCell="B13" sqref="B13"/>
    </sheetView>
  </sheetViews>
  <sheetFormatPr defaultRowHeight="14.5"/>
  <cols>
    <col min="1" max="1" width="9" customWidth="1"/>
    <col min="2" max="2" width="57.26953125" customWidth="1"/>
  </cols>
  <sheetData>
    <row r="2" spans="2:14">
      <c r="B2" s="6" t="s">
        <v>40</v>
      </c>
      <c r="C2" s="7">
        <v>44287</v>
      </c>
      <c r="D2" s="7">
        <v>44317</v>
      </c>
      <c r="E2" s="7">
        <v>44348</v>
      </c>
      <c r="F2" s="7">
        <v>44378</v>
      </c>
      <c r="G2" s="7">
        <v>44409</v>
      </c>
      <c r="H2" s="7">
        <v>44440</v>
      </c>
      <c r="I2" s="7">
        <v>44470</v>
      </c>
      <c r="J2" s="7">
        <v>44501</v>
      </c>
      <c r="K2" s="7">
        <v>44531</v>
      </c>
      <c r="L2" s="7">
        <v>44562</v>
      </c>
      <c r="M2" s="7">
        <v>44593</v>
      </c>
      <c r="N2" s="7">
        <v>44621</v>
      </c>
    </row>
    <row r="3" spans="2:14">
      <c r="B3" s="18" t="s">
        <v>92</v>
      </c>
      <c r="C3" s="38">
        <v>3.4894455043030006</v>
      </c>
      <c r="D3" s="38">
        <v>3.719119984354001</v>
      </c>
      <c r="E3" s="38">
        <v>2.7684682229254993</v>
      </c>
      <c r="F3" s="38">
        <v>2.5283863217402391</v>
      </c>
      <c r="G3" s="38">
        <v>3.1667440390259993</v>
      </c>
      <c r="H3" s="38">
        <v>2.8568449362959991</v>
      </c>
      <c r="I3" s="38">
        <v>2.7949423600000007</v>
      </c>
      <c r="J3" s="38">
        <v>2.6005689099999993</v>
      </c>
      <c r="K3" s="38">
        <v>2.6923024899999994</v>
      </c>
      <c r="L3" s="38"/>
      <c r="M3" s="38"/>
      <c r="N3" s="38"/>
    </row>
    <row r="4" spans="2:14">
      <c r="B4" s="18" t="s">
        <v>93</v>
      </c>
      <c r="C4" s="38">
        <v>0.11027519999999999</v>
      </c>
      <c r="D4" s="38">
        <v>0.11395103999999999</v>
      </c>
      <c r="E4" s="38">
        <v>0.11015139999999998</v>
      </c>
      <c r="F4" s="38">
        <v>0.11395104</v>
      </c>
      <c r="G4" s="38">
        <v>0.11395103999999999</v>
      </c>
      <c r="H4" s="38">
        <v>0.10513749999999999</v>
      </c>
      <c r="I4" s="38">
        <v>0.11410420000000003</v>
      </c>
      <c r="J4" s="38">
        <v>0.11027519999999999</v>
      </c>
      <c r="K4" s="38">
        <v>0.11395103999999999</v>
      </c>
      <c r="L4" s="38"/>
      <c r="M4" s="38"/>
      <c r="N4" s="38"/>
    </row>
    <row r="5" spans="2:14">
      <c r="B5" s="17" t="s">
        <v>91</v>
      </c>
      <c r="C5" s="38">
        <v>0.102807</v>
      </c>
      <c r="D5" s="38">
        <v>0</v>
      </c>
      <c r="E5" s="38">
        <v>0</v>
      </c>
      <c r="F5" s="38">
        <v>0</v>
      </c>
      <c r="G5" s="38">
        <v>0</v>
      </c>
      <c r="H5" s="38">
        <v>0</v>
      </c>
      <c r="I5" s="38">
        <v>0</v>
      </c>
      <c r="J5" s="38">
        <v>0</v>
      </c>
      <c r="K5" s="38">
        <v>0</v>
      </c>
      <c r="L5" s="38"/>
      <c r="M5" s="38"/>
      <c r="N5" s="38"/>
    </row>
    <row r="6" spans="2:14">
      <c r="B6" s="18" t="s">
        <v>94</v>
      </c>
      <c r="C6" s="38">
        <v>0</v>
      </c>
      <c r="D6" s="38">
        <v>0</v>
      </c>
      <c r="E6" s="38">
        <v>6.7370037299999996</v>
      </c>
      <c r="F6" s="38">
        <v>0</v>
      </c>
      <c r="G6" s="38">
        <v>2.5211202200000002</v>
      </c>
      <c r="H6" s="38">
        <v>0</v>
      </c>
      <c r="I6" s="38">
        <v>0.38726563000000019</v>
      </c>
      <c r="J6" s="38">
        <v>1.5862078400000008</v>
      </c>
      <c r="K6" s="38">
        <v>4.0126232000000011</v>
      </c>
      <c r="L6" s="38"/>
      <c r="M6" s="38"/>
      <c r="N6" s="38"/>
    </row>
    <row r="7" spans="2:14">
      <c r="B7" s="17" t="s">
        <v>59</v>
      </c>
      <c r="C7" s="38">
        <v>0</v>
      </c>
      <c r="D7" s="38">
        <v>0.24010900000000002</v>
      </c>
      <c r="E7" s="38">
        <v>0</v>
      </c>
      <c r="F7" s="38">
        <v>0</v>
      </c>
      <c r="G7" s="38">
        <v>0.12022544000000006</v>
      </c>
      <c r="H7" s="38">
        <v>0</v>
      </c>
      <c r="I7" s="38">
        <v>0</v>
      </c>
      <c r="J7" s="38">
        <v>0.56924964000000022</v>
      </c>
      <c r="K7" s="38">
        <v>0</v>
      </c>
      <c r="L7" s="38"/>
      <c r="M7" s="38"/>
      <c r="N7" s="38"/>
    </row>
    <row r="8" spans="2:14">
      <c r="B8" s="17" t="s">
        <v>60</v>
      </c>
      <c r="C8" s="38">
        <v>0</v>
      </c>
      <c r="D8" s="38">
        <v>0</v>
      </c>
      <c r="E8" s="38">
        <v>0</v>
      </c>
      <c r="F8" s="38">
        <v>0</v>
      </c>
      <c r="G8" s="38">
        <v>0</v>
      </c>
      <c r="H8" s="38">
        <v>0</v>
      </c>
      <c r="I8" s="38">
        <v>0</v>
      </c>
      <c r="J8" s="38">
        <v>0</v>
      </c>
      <c r="K8" s="38">
        <v>0</v>
      </c>
      <c r="L8" s="38"/>
      <c r="M8" s="38"/>
      <c r="N8" s="38"/>
    </row>
    <row r="9" spans="2:14">
      <c r="B9" s="18" t="s">
        <v>95</v>
      </c>
      <c r="C9" s="38">
        <v>0</v>
      </c>
      <c r="D9" s="38">
        <v>4.282362E-2</v>
      </c>
      <c r="E9" s="38">
        <v>0</v>
      </c>
      <c r="F9" s="38">
        <v>0</v>
      </c>
      <c r="G9" s="38">
        <v>0</v>
      </c>
      <c r="H9" s="38">
        <v>0</v>
      </c>
      <c r="I9" s="38">
        <v>0</v>
      </c>
      <c r="J9" s="38">
        <v>9.1576000000000001E-3</v>
      </c>
      <c r="K9" s="38">
        <v>0</v>
      </c>
      <c r="L9" s="38"/>
      <c r="M9" s="38"/>
      <c r="N9" s="38"/>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A2:O19"/>
  <sheetViews>
    <sheetView zoomScale="80" zoomScaleNormal="80" workbookViewId="0">
      <selection activeCell="B23" sqref="B23"/>
    </sheetView>
  </sheetViews>
  <sheetFormatPr defaultRowHeight="14.5"/>
  <cols>
    <col min="1" max="1" width="9" customWidth="1"/>
    <col min="2" max="2" width="52.453125" customWidth="1"/>
    <col min="3" max="3" width="10" bestFit="1" customWidth="1"/>
    <col min="4" max="4" width="10.1796875" bestFit="1" customWidth="1"/>
    <col min="5" max="5" width="7.81640625" bestFit="1" customWidth="1"/>
    <col min="6" max="6" width="8.1796875" bestFit="1" customWidth="1"/>
    <col min="7" max="8" width="8.26953125" bestFit="1" customWidth="1"/>
    <col min="9" max="9" width="7.81640625" bestFit="1" customWidth="1"/>
    <col min="10" max="10" width="8.1796875" bestFit="1" customWidth="1"/>
    <col min="11" max="11" width="8.26953125" bestFit="1" customWidth="1"/>
    <col min="12" max="12" width="7.81640625" bestFit="1" customWidth="1"/>
    <col min="13" max="13" width="8.1796875" bestFit="1" customWidth="1"/>
    <col min="14" max="14" width="8.26953125" bestFit="1" customWidth="1"/>
    <col min="16" max="16" width="12.54296875" bestFit="1" customWidth="1"/>
    <col min="17" max="17" width="53.453125" bestFit="1" customWidth="1"/>
    <col min="18" max="18" width="8.1796875" bestFit="1" customWidth="1"/>
    <col min="19" max="19" width="8.54296875" bestFit="1" customWidth="1"/>
    <col min="20" max="20" width="7.7265625" bestFit="1" customWidth="1"/>
    <col min="21" max="21" width="7.1796875" bestFit="1" customWidth="1"/>
    <col min="22" max="23" width="7.81640625" bestFit="1" customWidth="1"/>
    <col min="24" max="24" width="7.7265625" bestFit="1" customWidth="1"/>
    <col min="25" max="26" width="8.1796875" bestFit="1" customWidth="1"/>
    <col min="27" max="27" width="7.7265625" bestFit="1" customWidth="1"/>
    <col min="28" max="28" width="7.81640625" bestFit="1" customWidth="1"/>
    <col min="29" max="29" width="8.26953125" bestFit="1" customWidth="1"/>
  </cols>
  <sheetData>
    <row r="2" spans="1:15">
      <c r="B2" s="6" t="s">
        <v>40</v>
      </c>
      <c r="C2" s="7">
        <v>44287</v>
      </c>
      <c r="D2" s="7">
        <v>44317</v>
      </c>
      <c r="E2" s="7">
        <v>44348</v>
      </c>
      <c r="F2" s="7">
        <v>44378</v>
      </c>
      <c r="G2" s="7">
        <v>44409</v>
      </c>
      <c r="H2" s="7">
        <v>44440</v>
      </c>
      <c r="I2" s="7">
        <v>44470</v>
      </c>
      <c r="J2" s="7">
        <v>44501</v>
      </c>
      <c r="K2" s="7">
        <v>44531</v>
      </c>
      <c r="L2" s="7">
        <v>44562</v>
      </c>
      <c r="M2" s="7">
        <v>44593</v>
      </c>
      <c r="N2" s="7">
        <v>44621</v>
      </c>
      <c r="O2" s="21"/>
    </row>
    <row r="3" spans="1:15">
      <c r="B3" s="18" t="s">
        <v>97</v>
      </c>
      <c r="C3" s="38">
        <v>0.12866667999999998</v>
      </c>
      <c r="D3" s="38">
        <v>0.16096667000000001</v>
      </c>
      <c r="E3" s="38">
        <v>0</v>
      </c>
      <c r="F3" s="38">
        <v>3.5999999999999997E-2</v>
      </c>
      <c r="G3" s="38">
        <v>1.9916669999999997E-2</v>
      </c>
      <c r="H3" s="38">
        <v>0.51534170000000001</v>
      </c>
      <c r="I3" s="38">
        <v>0.29101666999999998</v>
      </c>
      <c r="J3" s="38">
        <v>0.94103333</v>
      </c>
      <c r="K3" s="38">
        <v>0.36288333999999994</v>
      </c>
      <c r="L3" s="38"/>
      <c r="M3" s="38"/>
      <c r="N3" s="38"/>
      <c r="O3" s="5"/>
    </row>
    <row r="4" spans="1:15">
      <c r="B4" s="18" t="s">
        <v>96</v>
      </c>
      <c r="C4" s="38">
        <v>0</v>
      </c>
      <c r="D4" s="38">
        <v>0</v>
      </c>
      <c r="E4" s="38">
        <v>0</v>
      </c>
      <c r="F4" s="38">
        <v>0</v>
      </c>
      <c r="G4" s="38">
        <v>0</v>
      </c>
      <c r="H4" s="38">
        <v>0</v>
      </c>
      <c r="I4" s="38">
        <v>0</v>
      </c>
      <c r="J4" s="38">
        <v>0</v>
      </c>
      <c r="K4" s="38">
        <v>0</v>
      </c>
      <c r="L4" s="38"/>
      <c r="M4" s="38"/>
      <c r="N4" s="38"/>
      <c r="O4" s="5"/>
    </row>
    <row r="5" spans="1:15">
      <c r="B5" s="17" t="s">
        <v>99</v>
      </c>
      <c r="C5" s="38">
        <v>0</v>
      </c>
      <c r="D5" s="38">
        <v>0</v>
      </c>
      <c r="E5" s="38">
        <v>0</v>
      </c>
      <c r="F5" s="38">
        <v>0</v>
      </c>
      <c r="G5" s="38">
        <v>0</v>
      </c>
      <c r="H5" s="38">
        <v>0</v>
      </c>
      <c r="I5" s="38">
        <v>0</v>
      </c>
      <c r="J5" s="38">
        <v>0</v>
      </c>
      <c r="K5" s="38">
        <v>0</v>
      </c>
      <c r="L5" s="38"/>
      <c r="M5" s="38"/>
      <c r="N5" s="38"/>
      <c r="O5" s="5"/>
    </row>
    <row r="6" spans="1:15">
      <c r="B6" s="18" t="s">
        <v>98</v>
      </c>
      <c r="C6" s="38">
        <v>0</v>
      </c>
      <c r="D6" s="38">
        <v>0</v>
      </c>
      <c r="E6" s="38">
        <v>0</v>
      </c>
      <c r="F6" s="38">
        <v>0</v>
      </c>
      <c r="G6" s="38">
        <v>0</v>
      </c>
      <c r="H6" s="38">
        <v>0</v>
      </c>
      <c r="I6" s="38">
        <v>0</v>
      </c>
      <c r="J6" s="38">
        <v>0</v>
      </c>
      <c r="K6" s="38">
        <v>0</v>
      </c>
      <c r="L6" s="38"/>
      <c r="M6" s="38"/>
      <c r="N6" s="38"/>
      <c r="O6" s="5"/>
    </row>
    <row r="7" spans="1:15">
      <c r="B7" s="17" t="s">
        <v>102</v>
      </c>
      <c r="C7" s="38">
        <v>0.33548466999999998</v>
      </c>
      <c r="D7" s="38">
        <v>0.38869145999999993</v>
      </c>
      <c r="E7" s="38">
        <v>0.4054016099999998</v>
      </c>
      <c r="F7" s="38">
        <v>0.3954930299999998</v>
      </c>
      <c r="G7" s="38">
        <v>0.38172194999999981</v>
      </c>
      <c r="H7" s="38">
        <v>0.33634775999999994</v>
      </c>
      <c r="I7" s="38">
        <v>0.34170365000000003</v>
      </c>
      <c r="J7" s="38">
        <v>0.32539477999999999</v>
      </c>
      <c r="K7" s="38">
        <v>0.39708146000000011</v>
      </c>
      <c r="L7" s="38"/>
      <c r="M7" s="38"/>
      <c r="N7" s="38"/>
      <c r="O7" s="5"/>
    </row>
    <row r="8" spans="1:15">
      <c r="B8" s="18" t="s">
        <v>100</v>
      </c>
      <c r="C8" s="38">
        <v>0</v>
      </c>
      <c r="D8" s="38">
        <v>0</v>
      </c>
      <c r="E8" s="38">
        <v>0</v>
      </c>
      <c r="F8" s="38">
        <v>0</v>
      </c>
      <c r="G8" s="38">
        <v>0</v>
      </c>
      <c r="H8" s="38">
        <v>0</v>
      </c>
      <c r="I8" s="38">
        <v>0</v>
      </c>
      <c r="J8" s="38">
        <v>0.36499999999999999</v>
      </c>
      <c r="K8" s="38">
        <v>0</v>
      </c>
      <c r="L8" s="38"/>
      <c r="M8" s="38"/>
      <c r="N8" s="38"/>
      <c r="O8" s="5"/>
    </row>
    <row r="9" spans="1:15">
      <c r="B9" s="18" t="s">
        <v>101</v>
      </c>
      <c r="C9" s="38">
        <v>0.94645656</v>
      </c>
      <c r="D9" s="38">
        <v>0.77164151000000003</v>
      </c>
      <c r="E9" s="38">
        <v>0.77785692000000017</v>
      </c>
      <c r="F9" s="38">
        <v>0.52984198000000005</v>
      </c>
      <c r="G9" s="38">
        <v>0.87148627000000023</v>
      </c>
      <c r="H9" s="38">
        <v>0.67229411000000006</v>
      </c>
      <c r="I9" s="38">
        <v>1.32794525</v>
      </c>
      <c r="J9" s="38">
        <v>1.1738138500000002</v>
      </c>
      <c r="K9" s="38">
        <v>1.0125673700000002</v>
      </c>
      <c r="L9" s="38"/>
      <c r="M9" s="38"/>
      <c r="N9" s="38"/>
      <c r="O9" s="5"/>
    </row>
    <row r="12" spans="1:15" ht="15.5">
      <c r="B12" s="22"/>
      <c r="C12" s="23">
        <v>44287</v>
      </c>
      <c r="D12" s="23">
        <v>44317</v>
      </c>
      <c r="E12" s="23">
        <v>44348</v>
      </c>
      <c r="F12" s="23">
        <v>44378</v>
      </c>
      <c r="G12" s="23">
        <v>44409</v>
      </c>
      <c r="H12" s="23">
        <v>44440</v>
      </c>
      <c r="I12" s="23">
        <v>44470</v>
      </c>
      <c r="J12" s="23">
        <v>44501</v>
      </c>
      <c r="K12" s="23">
        <v>44531</v>
      </c>
      <c r="L12" s="23">
        <v>44562</v>
      </c>
      <c r="M12" s="23">
        <v>44593</v>
      </c>
      <c r="N12" s="23">
        <v>44621</v>
      </c>
    </row>
    <row r="13" spans="1:15" ht="15.5">
      <c r="A13" t="s">
        <v>132</v>
      </c>
      <c r="B13" s="24" t="s">
        <v>106</v>
      </c>
      <c r="C13" s="58">
        <v>48159</v>
      </c>
      <c r="D13" s="58">
        <v>38568.75</v>
      </c>
      <c r="E13" s="58">
        <v>40167.800000000003</v>
      </c>
      <c r="F13" s="58">
        <v>27103.7</v>
      </c>
      <c r="G13" s="58">
        <v>44581.35</v>
      </c>
      <c r="H13" s="58">
        <v>34132.050000000003</v>
      </c>
      <c r="I13" s="58">
        <v>64949.35</v>
      </c>
      <c r="J13" s="58">
        <v>58315.3</v>
      </c>
      <c r="K13" s="58">
        <v>51515.35</v>
      </c>
      <c r="L13" s="58"/>
      <c r="M13" s="58"/>
      <c r="N13" s="58"/>
    </row>
    <row r="14" spans="1:15" ht="15.5">
      <c r="B14" s="24" t="s">
        <v>105</v>
      </c>
      <c r="C14" s="58">
        <v>0</v>
      </c>
      <c r="D14" s="58">
        <v>0</v>
      </c>
      <c r="E14" s="58">
        <v>0</v>
      </c>
      <c r="F14" s="58">
        <v>0</v>
      </c>
      <c r="G14" s="58">
        <v>0</v>
      </c>
      <c r="H14" s="58">
        <v>0</v>
      </c>
      <c r="I14" s="58">
        <v>0</v>
      </c>
      <c r="J14" s="58">
        <v>362.5</v>
      </c>
      <c r="K14" s="58">
        <v>0</v>
      </c>
      <c r="L14" s="58"/>
      <c r="M14" s="58"/>
      <c r="N14" s="58"/>
    </row>
    <row r="15" spans="1:15" ht="15.5">
      <c r="A15" t="s">
        <v>103</v>
      </c>
      <c r="B15" s="25" t="s">
        <v>107</v>
      </c>
      <c r="C15" s="58">
        <v>14</v>
      </c>
      <c r="D15" s="58">
        <v>12</v>
      </c>
      <c r="E15" s="58">
        <v>12</v>
      </c>
      <c r="F15" s="58">
        <v>12</v>
      </c>
      <c r="G15" s="58">
        <v>12</v>
      </c>
      <c r="H15" s="58">
        <v>13</v>
      </c>
      <c r="I15" s="58">
        <v>13</v>
      </c>
      <c r="J15" s="58">
        <v>14</v>
      </c>
      <c r="K15" s="58">
        <v>14</v>
      </c>
      <c r="L15" s="58"/>
      <c r="M15" s="58"/>
      <c r="N15" s="58"/>
    </row>
    <row r="16" spans="1:15" ht="15.5">
      <c r="B16" s="24" t="s">
        <v>108</v>
      </c>
      <c r="C16" s="58"/>
      <c r="D16" s="58"/>
      <c r="E16" s="58"/>
      <c r="F16" s="58"/>
      <c r="G16" s="58"/>
      <c r="H16" s="58"/>
      <c r="I16" s="58"/>
      <c r="J16" s="58"/>
      <c r="K16" s="58"/>
      <c r="L16" s="58"/>
      <c r="M16" s="58"/>
      <c r="N16" s="58"/>
    </row>
    <row r="17" spans="1:14" ht="15.5">
      <c r="B17" s="25" t="s">
        <v>110</v>
      </c>
      <c r="C17" s="58"/>
      <c r="D17" s="58"/>
      <c r="E17" s="58"/>
      <c r="F17" s="58"/>
      <c r="G17" s="58"/>
      <c r="H17" s="58"/>
      <c r="I17" s="58"/>
      <c r="J17" s="58"/>
      <c r="K17" s="58"/>
      <c r="L17" s="58"/>
      <c r="M17" s="58"/>
      <c r="N17" s="58"/>
    </row>
    <row r="18" spans="1:14" ht="15.5">
      <c r="B18" s="24" t="s">
        <v>109</v>
      </c>
      <c r="C18" s="69"/>
      <c r="D18" s="58"/>
      <c r="E18" s="58"/>
      <c r="F18" s="58"/>
      <c r="G18" s="58"/>
      <c r="H18" s="58"/>
      <c r="I18" s="58"/>
      <c r="J18" s="58"/>
      <c r="K18" s="58"/>
      <c r="L18" s="58"/>
      <c r="M18" s="58"/>
      <c r="N18" s="58"/>
    </row>
    <row r="19" spans="1:14" ht="15.5">
      <c r="A19" t="s">
        <v>104</v>
      </c>
      <c r="B19" s="25" t="s">
        <v>111</v>
      </c>
      <c r="C19" s="58">
        <v>4</v>
      </c>
      <c r="D19" s="58">
        <v>8</v>
      </c>
      <c r="E19" s="58">
        <v>0</v>
      </c>
      <c r="F19" s="58">
        <v>1</v>
      </c>
      <c r="G19" s="58">
        <v>1</v>
      </c>
      <c r="H19" s="58">
        <v>17</v>
      </c>
      <c r="I19" s="58">
        <v>8</v>
      </c>
      <c r="J19" s="58">
        <v>16</v>
      </c>
      <c r="K19" s="58">
        <v>10</v>
      </c>
      <c r="L19" s="58"/>
      <c r="M19" s="58"/>
      <c r="N19" s="58"/>
    </row>
  </sheetData>
  <phoneticPr fontId="62"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21"/>
  <sheetViews>
    <sheetView topLeftCell="A4" workbookViewId="0">
      <selection activeCell="B15" sqref="B15"/>
    </sheetView>
  </sheetViews>
  <sheetFormatPr defaultRowHeight="14.5"/>
  <cols>
    <col min="1" max="1" width="9" customWidth="1"/>
    <col min="2" max="2" width="31.1796875" bestFit="1" customWidth="1"/>
  </cols>
  <sheetData>
    <row r="2" spans="2:14">
      <c r="B2" s="6" t="s">
        <v>40</v>
      </c>
      <c r="C2" s="3">
        <v>44316</v>
      </c>
      <c r="D2" s="3">
        <v>44347</v>
      </c>
      <c r="E2" s="3">
        <v>44377</v>
      </c>
      <c r="F2" s="3">
        <v>44408</v>
      </c>
      <c r="G2" s="3">
        <v>44439</v>
      </c>
      <c r="H2" s="3">
        <v>44469</v>
      </c>
      <c r="I2" s="3">
        <v>44500</v>
      </c>
      <c r="J2" s="3">
        <v>44530</v>
      </c>
      <c r="K2" s="3">
        <v>44561</v>
      </c>
      <c r="L2" s="3">
        <v>44592</v>
      </c>
      <c r="M2" s="3">
        <v>44620</v>
      </c>
      <c r="N2" s="3">
        <v>44651</v>
      </c>
    </row>
    <row r="3" spans="2:14">
      <c r="B3" s="6" t="s">
        <v>32</v>
      </c>
      <c r="C3" s="38">
        <v>2.5270182061574396</v>
      </c>
      <c r="D3" s="38">
        <v>2.2698887919469701</v>
      </c>
      <c r="E3" s="38">
        <v>1.8321153849636407</v>
      </c>
      <c r="F3" s="38">
        <v>3.0048558166691226</v>
      </c>
      <c r="G3" s="38">
        <v>3.5503357909354412</v>
      </c>
      <c r="H3" s="38">
        <v>6.0625119138185894</v>
      </c>
      <c r="I3" s="38">
        <v>8.9516692967234608</v>
      </c>
      <c r="J3" s="38">
        <v>19.476294577018638</v>
      </c>
      <c r="K3" s="38">
        <v>12.403691232366521</v>
      </c>
      <c r="L3" s="38"/>
      <c r="M3" s="38"/>
      <c r="N3" s="38"/>
    </row>
    <row r="4" spans="2:14">
      <c r="B4" s="6" t="s">
        <v>61</v>
      </c>
      <c r="C4" s="38">
        <v>0</v>
      </c>
      <c r="D4" s="38">
        <v>0</v>
      </c>
      <c r="E4" s="38">
        <v>0</v>
      </c>
      <c r="F4" s="38">
        <v>0</v>
      </c>
      <c r="G4" s="38">
        <v>0</v>
      </c>
      <c r="H4" s="38">
        <v>0</v>
      </c>
      <c r="I4" s="38">
        <v>0</v>
      </c>
      <c r="J4" s="38">
        <v>0</v>
      </c>
      <c r="K4" s="38">
        <v>0</v>
      </c>
      <c r="L4" s="38"/>
      <c r="M4" s="38"/>
      <c r="N4" s="38"/>
    </row>
    <row r="5" spans="2:14">
      <c r="B5" s="6" t="s">
        <v>130</v>
      </c>
      <c r="C5" s="38">
        <v>8.5019999999999996E-5</v>
      </c>
      <c r="D5" s="38">
        <v>3.5019999999999993E-5</v>
      </c>
      <c r="E5" s="38">
        <v>1.6094000000000001E-4</v>
      </c>
      <c r="F5" s="38">
        <v>6.4129999999999998E-5</v>
      </c>
      <c r="G5" s="38">
        <v>5.8369999999999998E-5</v>
      </c>
      <c r="H5" s="38">
        <v>-6.9999999999999957E-6</v>
      </c>
      <c r="I5" s="38">
        <v>3.8210000000000002E-5</v>
      </c>
      <c r="J5" s="38">
        <v>2.3909999999999996E-5</v>
      </c>
      <c r="K5" s="38">
        <v>0</v>
      </c>
      <c r="L5" s="38"/>
      <c r="M5" s="38"/>
      <c r="N5" s="38"/>
    </row>
    <row r="6" spans="2:14">
      <c r="B6" s="55" t="s">
        <v>143</v>
      </c>
      <c r="C6" s="38">
        <v>-1.5713960849999646</v>
      </c>
      <c r="D6" s="38">
        <v>1.8580096709999734</v>
      </c>
      <c r="E6" s="38">
        <v>-1.7878298350000001</v>
      </c>
      <c r="F6" s="38">
        <v>-2.0221801020052599</v>
      </c>
      <c r="G6" s="38">
        <v>-0.78225922100006307</v>
      </c>
      <c r="H6" s="38">
        <v>-6.9043667719999684</v>
      </c>
      <c r="I6" s="38">
        <v>-2.1485091140000128</v>
      </c>
      <c r="J6" s="38">
        <v>-3.7857223830000928</v>
      </c>
      <c r="K6" s="38">
        <v>-2.8262059469999832</v>
      </c>
      <c r="L6" s="38"/>
      <c r="M6" s="38"/>
      <c r="N6" s="38"/>
    </row>
    <row r="7" spans="2:14">
      <c r="B7" s="41" t="s">
        <v>150</v>
      </c>
      <c r="C7" s="37">
        <v>-0.96457261999999888</v>
      </c>
      <c r="D7" s="37">
        <v>-0.75219734999999988</v>
      </c>
      <c r="E7" s="37">
        <v>-1.0255656600000016</v>
      </c>
      <c r="F7" s="37">
        <v>-0.85907297000000216</v>
      </c>
      <c r="G7" s="37">
        <v>-0.96616100999999921</v>
      </c>
      <c r="H7" s="37">
        <v>-4.0829670199999981</v>
      </c>
      <c r="I7" s="37">
        <v>-3.0020561000000003</v>
      </c>
      <c r="J7" s="37">
        <v>-3.9519216799999999</v>
      </c>
      <c r="K7" s="37">
        <v>-2.0096149800000007</v>
      </c>
      <c r="L7" s="37"/>
      <c r="M7" s="37"/>
      <c r="N7" s="37"/>
    </row>
    <row r="8" spans="2:14">
      <c r="B8" s="41" t="s">
        <v>153</v>
      </c>
      <c r="C8" s="37">
        <v>-0.60682346499996576</v>
      </c>
      <c r="D8" s="37">
        <v>2.6102070209999733</v>
      </c>
      <c r="E8" s="37">
        <v>-0.76226417499999854</v>
      </c>
      <c r="F8" s="37">
        <v>-1.1631071320052579</v>
      </c>
      <c r="G8" s="37">
        <v>0.18390178899993614</v>
      </c>
      <c r="H8" s="37">
        <v>-2.8213997519999703</v>
      </c>
      <c r="I8" s="37">
        <v>0.85354698599998757</v>
      </c>
      <c r="J8" s="37">
        <v>0.1661992969999071</v>
      </c>
      <c r="K8" s="37">
        <v>-0.81659096699998224</v>
      </c>
      <c r="L8" s="37"/>
      <c r="M8" s="37"/>
      <c r="N8" s="37"/>
    </row>
    <row r="21" spans="2:2">
      <c r="B21" t="s">
        <v>148</v>
      </c>
    </row>
  </sheetData>
  <phoneticPr fontId="62"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zoomScale="70" zoomScaleNormal="70" workbookViewId="0">
      <selection activeCell="B15" sqref="B15"/>
    </sheetView>
  </sheetViews>
  <sheetFormatPr defaultRowHeight="14.5"/>
  <cols>
    <col min="1" max="1" width="6.81640625" customWidth="1"/>
    <col min="2" max="2" width="26.7265625" customWidth="1"/>
    <col min="3" max="3" width="16" customWidth="1"/>
    <col min="4" max="4" width="11" bestFit="1" customWidth="1"/>
    <col min="5" max="14" width="11.1796875" customWidth="1"/>
    <col min="17" max="17" width="35.453125" bestFit="1" customWidth="1"/>
    <col min="18" max="18" width="29.26953125" bestFit="1" customWidth="1"/>
    <col min="19" max="20" width="10.54296875" bestFit="1" customWidth="1"/>
  </cols>
  <sheetData>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62</v>
      </c>
      <c r="C3" s="38">
        <v>5.9330663199999991</v>
      </c>
      <c r="D3" s="38">
        <v>14.951147854999999</v>
      </c>
      <c r="E3" s="38">
        <v>7.0736173110000014</v>
      </c>
      <c r="F3" s="38">
        <v>3.851872011774192</v>
      </c>
      <c r="G3" s="38">
        <v>16.501547326000001</v>
      </c>
      <c r="H3" s="38">
        <v>2.2154389319999996</v>
      </c>
      <c r="I3" s="38">
        <v>10.220509009000002</v>
      </c>
      <c r="J3" s="38">
        <v>11.068934461000003</v>
      </c>
      <c r="K3" s="38">
        <v>6.6680169880000051</v>
      </c>
      <c r="L3" s="38"/>
      <c r="M3" s="38"/>
      <c r="N3" s="38"/>
    </row>
    <row r="4" spans="2:14">
      <c r="B4" s="1" t="s">
        <v>146</v>
      </c>
      <c r="C4" s="38">
        <v>22.709681260519808</v>
      </c>
      <c r="D4" s="38">
        <v>13.667803024043328</v>
      </c>
      <c r="E4" s="38">
        <v>16.740626649711825</v>
      </c>
      <c r="F4" s="38">
        <v>22.298082008137996</v>
      </c>
      <c r="G4" s="38">
        <v>28.824880920070274</v>
      </c>
      <c r="H4" s="38">
        <v>146.79307931237778</v>
      </c>
      <c r="I4" s="38">
        <v>58.485945280838337</v>
      </c>
      <c r="J4" s="38">
        <v>72.504426760527693</v>
      </c>
      <c r="K4" s="38">
        <v>44.92574852637393</v>
      </c>
      <c r="L4" s="38"/>
      <c r="M4" s="38"/>
      <c r="N4" s="38"/>
    </row>
    <row r="5" spans="2:14">
      <c r="B5" s="1" t="s">
        <v>63</v>
      </c>
      <c r="C5" s="38">
        <v>4.3404374297618542</v>
      </c>
      <c r="D5" s="38">
        <v>3.6496623409942663</v>
      </c>
      <c r="E5" s="38">
        <v>4.3567791246833147</v>
      </c>
      <c r="F5" s="38">
        <v>3.3498124437049666</v>
      </c>
      <c r="G5" s="38">
        <v>3.2011743775906809</v>
      </c>
      <c r="H5" s="38">
        <v>9.9079343954969676</v>
      </c>
      <c r="I5" s="38">
        <v>4.0500789507234121</v>
      </c>
      <c r="J5" s="38">
        <v>7.8225395951131071</v>
      </c>
      <c r="K5" s="38">
        <v>4.5314412243892388</v>
      </c>
      <c r="L5" s="38"/>
      <c r="M5" s="38"/>
      <c r="N5" s="38"/>
    </row>
    <row r="6" spans="2:14">
      <c r="B6" s="1" t="s">
        <v>64</v>
      </c>
      <c r="C6" s="38">
        <v>45.353665552827842</v>
      </c>
      <c r="D6" s="38">
        <v>56.223661130275929</v>
      </c>
      <c r="E6" s="38">
        <v>38.749947303463294</v>
      </c>
      <c r="F6" s="38">
        <v>33.961506375888575</v>
      </c>
      <c r="G6" s="38">
        <v>55.169260150804213</v>
      </c>
      <c r="H6" s="38">
        <v>38.023020784507104</v>
      </c>
      <c r="I6" s="38">
        <v>153.67807773566852</v>
      </c>
      <c r="J6" s="38">
        <v>361.07718921250802</v>
      </c>
      <c r="K6" s="38">
        <v>184.38033237558696</v>
      </c>
      <c r="L6" s="38"/>
      <c r="M6" s="38"/>
      <c r="N6" s="38"/>
    </row>
    <row r="7" spans="2:14">
      <c r="B7" s="1" t="s">
        <v>151</v>
      </c>
      <c r="C7" s="38">
        <v>0.34026306051419991</v>
      </c>
      <c r="D7" s="38">
        <v>0.36465035256456002</v>
      </c>
      <c r="E7" s="38">
        <v>7.863317744994E-2</v>
      </c>
      <c r="F7" s="38">
        <v>0.12787183788600778</v>
      </c>
      <c r="G7" s="38">
        <v>0.89825366963739994</v>
      </c>
      <c r="H7" s="38">
        <v>0.47490874948012995</v>
      </c>
      <c r="I7" s="38">
        <v>3.404648010043029</v>
      </c>
      <c r="J7" s="38">
        <v>2.32177024592279</v>
      </c>
      <c r="K7" s="38">
        <v>0.77473457189626016</v>
      </c>
      <c r="L7" s="38"/>
      <c r="M7" s="38"/>
      <c r="N7" s="38"/>
    </row>
    <row r="8" spans="2:14">
      <c r="B8" s="1" t="s">
        <v>145</v>
      </c>
      <c r="C8" s="38">
        <v>17.156104948136967</v>
      </c>
      <c r="D8" s="38">
        <v>19.649724910859227</v>
      </c>
      <c r="E8" s="38">
        <v>19.875010279464686</v>
      </c>
      <c r="F8" s="38">
        <v>21.104032966490166</v>
      </c>
      <c r="G8" s="38">
        <v>16.895748797733198</v>
      </c>
      <c r="H8" s="38">
        <v>16.505034296189468</v>
      </c>
      <c r="I8" s="38">
        <v>17.403587794766022</v>
      </c>
      <c r="J8" s="38">
        <v>23.091862128242838</v>
      </c>
      <c r="K8" s="38">
        <v>21.991255428597491</v>
      </c>
      <c r="L8" s="38"/>
      <c r="M8" s="38"/>
      <c r="N8" s="38"/>
    </row>
    <row r="9" spans="2:14">
      <c r="B9" s="1" t="s">
        <v>65</v>
      </c>
      <c r="C9" s="38">
        <v>20.469015855683931</v>
      </c>
      <c r="D9" s="38">
        <v>24.017260918209871</v>
      </c>
      <c r="E9" s="38">
        <v>30.281599608364012</v>
      </c>
      <c r="F9" s="38">
        <v>30.231779674482258</v>
      </c>
      <c r="G9" s="38">
        <v>38.279803562684677</v>
      </c>
      <c r="H9" s="38">
        <v>32.135608810351556</v>
      </c>
      <c r="I9" s="38">
        <v>41.218233943455672</v>
      </c>
      <c r="J9" s="38">
        <v>26.655859595660555</v>
      </c>
      <c r="K9" s="38">
        <v>23.997407574901139</v>
      </c>
      <c r="L9" s="38"/>
      <c r="M9" s="38"/>
      <c r="N9" s="38"/>
    </row>
    <row r="10" spans="2:14">
      <c r="B10" s="32" t="s">
        <v>149</v>
      </c>
      <c r="C10" s="38">
        <v>1.4106079100000002</v>
      </c>
      <c r="D10" s="38">
        <v>1.3212996400000001</v>
      </c>
      <c r="E10" s="38">
        <v>1.1832585299999998</v>
      </c>
      <c r="F10" s="38">
        <v>0.96133500999999999</v>
      </c>
      <c r="G10" s="38">
        <v>1.2731248899999998</v>
      </c>
      <c r="H10" s="38">
        <v>1.52398357</v>
      </c>
      <c r="I10" s="38">
        <v>1.96066557</v>
      </c>
      <c r="J10" s="38">
        <v>2.8052419599999996</v>
      </c>
      <c r="K10" s="38">
        <v>1.7725321699999999</v>
      </c>
      <c r="L10" s="38"/>
      <c r="M10" s="38"/>
      <c r="N10" s="38"/>
    </row>
    <row r="11" spans="2:14">
      <c r="B11" s="44" t="s">
        <v>66</v>
      </c>
      <c r="C11" s="38">
        <v>7.7255445299999987</v>
      </c>
      <c r="D11" s="38">
        <v>8.9357086253124987</v>
      </c>
      <c r="E11" s="38">
        <v>9.1745054614583363</v>
      </c>
      <c r="F11" s="38">
        <v>10.803113215101689</v>
      </c>
      <c r="G11" s="38">
        <v>11.967202325218301</v>
      </c>
      <c r="H11" s="38">
        <v>12.407069624374998</v>
      </c>
      <c r="I11" s="38">
        <v>14.604047976622764</v>
      </c>
      <c r="J11" s="38">
        <v>19.236993953333336</v>
      </c>
      <c r="K11" s="38">
        <v>23.576726710000003</v>
      </c>
      <c r="L11" s="38"/>
      <c r="M11" s="38"/>
      <c r="N11" s="38"/>
    </row>
    <row r="12" spans="2:14">
      <c r="B12" s="1" t="s">
        <v>68</v>
      </c>
      <c r="C12" s="38">
        <v>3.7025277043030007</v>
      </c>
      <c r="D12" s="38">
        <v>4.1160036443540013</v>
      </c>
      <c r="E12" s="38">
        <v>9.6156233529255033</v>
      </c>
      <c r="F12" s="38">
        <v>2.6423373617402399</v>
      </c>
      <c r="G12" s="38">
        <v>5.9220407390259986</v>
      </c>
      <c r="H12" s="38">
        <v>2.9619824362959997</v>
      </c>
      <c r="I12" s="38">
        <v>3.2963121899999992</v>
      </c>
      <c r="J12" s="38">
        <v>4.8754591900000008</v>
      </c>
      <c r="K12" s="38">
        <v>6.8188767300000004</v>
      </c>
      <c r="L12" s="38"/>
      <c r="M12" s="38"/>
      <c r="N12" s="38"/>
    </row>
    <row r="13" spans="2:14">
      <c r="B13" s="1" t="s">
        <v>67</v>
      </c>
      <c r="C13" s="38">
        <v>0.81864406515491284</v>
      </c>
      <c r="D13" s="38">
        <v>4.7283650329469333</v>
      </c>
      <c r="E13" s="38">
        <v>0.66105240879703075</v>
      </c>
      <c r="F13" s="38">
        <v>1.5351306188017944</v>
      </c>
      <c r="G13" s="38">
        <v>3.5847686620043446</v>
      </c>
      <c r="H13" s="38">
        <v>-23.065429065023178</v>
      </c>
      <c r="I13" s="38">
        <v>8.6268271123887548</v>
      </c>
      <c r="J13" s="38">
        <v>10.013897198661805</v>
      </c>
      <c r="K13" s="38">
        <v>10.131337911011508</v>
      </c>
      <c r="L13" s="38"/>
      <c r="M13" s="38"/>
      <c r="N13" s="38"/>
    </row>
    <row r="14" spans="2:14">
      <c r="B14" s="44" t="s">
        <v>41</v>
      </c>
      <c r="C14" s="38">
        <v>129.9595586369025</v>
      </c>
      <c r="D14" s="38">
        <v>151.62528747456062</v>
      </c>
      <c r="E14" s="38">
        <v>137.79065320731794</v>
      </c>
      <c r="F14" s="38">
        <v>130.86687352400787</v>
      </c>
      <c r="G14" s="38">
        <v>182.51780542076904</v>
      </c>
      <c r="H14" s="38">
        <v>239.88263184605091</v>
      </c>
      <c r="I14" s="38">
        <v>316.94893357350651</v>
      </c>
      <c r="J14" s="38">
        <v>541.47417430097005</v>
      </c>
      <c r="K14" s="38">
        <v>329.5684102107565</v>
      </c>
      <c r="L14" s="38">
        <v>0</v>
      </c>
      <c r="M14" s="38">
        <v>0</v>
      </c>
      <c r="N14" s="38">
        <v>0</v>
      </c>
    </row>
    <row r="15" spans="2:14">
      <c r="B15" s="14"/>
    </row>
    <row r="17" spans="2:14">
      <c r="B17" s="2" t="s">
        <v>133</v>
      </c>
      <c r="C17" s="3">
        <v>44316</v>
      </c>
      <c r="D17" s="3">
        <v>44347</v>
      </c>
      <c r="E17" s="3">
        <v>44377</v>
      </c>
      <c r="F17" s="3">
        <v>44408</v>
      </c>
      <c r="G17" s="3">
        <v>44439</v>
      </c>
      <c r="H17" s="3">
        <v>44469</v>
      </c>
      <c r="I17" s="3">
        <v>44500</v>
      </c>
      <c r="J17" s="3">
        <v>44530</v>
      </c>
      <c r="K17" s="3">
        <v>44561</v>
      </c>
      <c r="L17" s="3">
        <v>44592</v>
      </c>
      <c r="M17" s="3">
        <v>44620</v>
      </c>
      <c r="N17" s="3">
        <v>44651</v>
      </c>
    </row>
    <row r="18" spans="2:14">
      <c r="B18" s="1" t="s">
        <v>62</v>
      </c>
      <c r="C18" s="20">
        <v>19705.283999999996</v>
      </c>
      <c r="D18" s="20">
        <v>123733.89000000001</v>
      </c>
      <c r="E18" s="20">
        <v>-18201.544000000009</v>
      </c>
      <c r="F18" s="20">
        <v>-11564.776999999995</v>
      </c>
      <c r="G18" s="20">
        <v>89447.024000000005</v>
      </c>
      <c r="H18" s="20">
        <v>-71398.278999999995</v>
      </c>
      <c r="I18" s="20">
        <v>-39534.723999999995</v>
      </c>
      <c r="J18" s="20">
        <v>47543.489000000016</v>
      </c>
      <c r="K18" s="20">
        <v>-32065.707999999999</v>
      </c>
      <c r="L18" s="20">
        <v>0</v>
      </c>
      <c r="M18" s="20">
        <v>0</v>
      </c>
      <c r="N18" s="20">
        <v>0</v>
      </c>
    </row>
    <row r="19" spans="2:14">
      <c r="B19" s="1" t="s">
        <v>146</v>
      </c>
      <c r="C19" s="20">
        <v>549290.88599999994</v>
      </c>
      <c r="D19" s="20">
        <v>649958.18400000001</v>
      </c>
      <c r="E19" s="20">
        <v>495161.62100000004</v>
      </c>
      <c r="F19" s="20">
        <v>518558.364</v>
      </c>
      <c r="G19" s="20">
        <v>571333.11699999997</v>
      </c>
      <c r="H19" s="20">
        <v>376156.83999999991</v>
      </c>
      <c r="I19" s="20">
        <v>645622.90700000012</v>
      </c>
      <c r="J19" s="20">
        <v>848240.92800000007</v>
      </c>
      <c r="K19" s="20">
        <v>569093.63800000004</v>
      </c>
      <c r="L19" s="20">
        <v>0</v>
      </c>
      <c r="M19" s="20">
        <v>0</v>
      </c>
      <c r="N19" s="20">
        <v>0</v>
      </c>
    </row>
    <row r="20" spans="2:14">
      <c r="B20" s="1" t="s">
        <v>169</v>
      </c>
      <c r="C20" s="20">
        <v>11713.076000000001</v>
      </c>
      <c r="D20" s="20">
        <v>1548.1660000000002</v>
      </c>
      <c r="E20" s="20">
        <v>2810.8320000000003</v>
      </c>
      <c r="F20" s="20">
        <v>2749.6660000000002</v>
      </c>
      <c r="G20" s="20">
        <v>1103.3330000000001</v>
      </c>
      <c r="H20" s="20">
        <v>28139.032999999999</v>
      </c>
      <c r="I20" s="20">
        <v>4301.317</v>
      </c>
      <c r="J20" s="20">
        <v>12868.175000000003</v>
      </c>
      <c r="K20" s="20">
        <v>2990.9169999999999</v>
      </c>
      <c r="L20" s="20">
        <v>0</v>
      </c>
      <c r="M20" s="20">
        <v>0</v>
      </c>
      <c r="N20" s="20">
        <v>0</v>
      </c>
    </row>
    <row r="21" spans="2:14">
      <c r="B21" s="1" t="s">
        <v>64</v>
      </c>
      <c r="C21" s="20">
        <v>629515.67100000009</v>
      </c>
      <c r="D21" s="20">
        <v>824473.64400000009</v>
      </c>
      <c r="E21" s="20">
        <v>734278.94700000004</v>
      </c>
      <c r="F21" s="20">
        <v>660250.804</v>
      </c>
      <c r="G21" s="20">
        <v>826688.19499999983</v>
      </c>
      <c r="H21" s="20">
        <v>337834.89</v>
      </c>
      <c r="I21" s="20">
        <v>818887.17599999986</v>
      </c>
      <c r="J21" s="20">
        <v>1280186.1509999998</v>
      </c>
      <c r="K21" s="20">
        <v>675440.50600000017</v>
      </c>
      <c r="L21" s="20">
        <v>0</v>
      </c>
      <c r="M21" s="20">
        <v>0</v>
      </c>
      <c r="N21" s="20">
        <v>0</v>
      </c>
    </row>
    <row r="22" spans="2:14">
      <c r="B22" s="1" t="s">
        <v>131</v>
      </c>
      <c r="C22" s="20">
        <v>734095.89199999988</v>
      </c>
      <c r="D22" s="20">
        <v>956772.03299999994</v>
      </c>
      <c r="E22" s="20">
        <v>423168.35200000007</v>
      </c>
      <c r="F22" s="20">
        <v>247539.54100000006</v>
      </c>
      <c r="G22" s="20">
        <v>357451.31599999993</v>
      </c>
      <c r="H22" s="20">
        <v>270089.31600000005</v>
      </c>
      <c r="I22" s="20">
        <v>980260.6129999999</v>
      </c>
      <c r="J22" s="20">
        <v>1385132.3019999999</v>
      </c>
      <c r="K22" s="20">
        <v>800095.99300000025</v>
      </c>
      <c r="L22" s="20">
        <v>0</v>
      </c>
      <c r="M22" s="20">
        <v>0</v>
      </c>
      <c r="N22" s="20">
        <v>0</v>
      </c>
    </row>
    <row r="23" spans="2:14">
      <c r="B23" s="1" t="s">
        <v>151</v>
      </c>
      <c r="C23" s="20">
        <v>-37149.673999999985</v>
      </c>
      <c r="D23" s="20">
        <v>-65931.894</v>
      </c>
      <c r="E23" s="20">
        <v>-3751.5390000000002</v>
      </c>
      <c r="F23" s="20">
        <v>-11486.018999999998</v>
      </c>
      <c r="G23" s="20">
        <v>-118475.85100000001</v>
      </c>
      <c r="H23" s="20">
        <v>-57803.585000000006</v>
      </c>
      <c r="I23" s="20">
        <v>-221516.12799999997</v>
      </c>
      <c r="J23" s="20">
        <v>-52248.241999999998</v>
      </c>
      <c r="K23" s="20">
        <v>-41886.247000000003</v>
      </c>
      <c r="L23" s="20">
        <v>0</v>
      </c>
      <c r="M23" s="20">
        <v>0</v>
      </c>
      <c r="N23" s="20">
        <v>0</v>
      </c>
    </row>
    <row r="24" spans="2:14">
      <c r="B24" s="1" t="s">
        <v>170</v>
      </c>
      <c r="C24" s="20">
        <v>14345.753999999997</v>
      </c>
      <c r="D24" s="20">
        <v>14212.022000000001</v>
      </c>
      <c r="E24" s="20">
        <v>11799.953</v>
      </c>
      <c r="F24" s="20">
        <v>8435.8760000000002</v>
      </c>
      <c r="G24" s="20">
        <v>11144.665000000003</v>
      </c>
      <c r="H24" s="20">
        <v>8450.867000000002</v>
      </c>
      <c r="I24" s="20">
        <v>13223.607999999997</v>
      </c>
      <c r="J24" s="20">
        <v>20974.983</v>
      </c>
      <c r="K24" s="20">
        <v>14975.618999999999</v>
      </c>
      <c r="L24" s="20">
        <v>0</v>
      </c>
      <c r="M24" s="20">
        <v>0</v>
      </c>
      <c r="N24" s="20">
        <v>0</v>
      </c>
    </row>
    <row r="25" spans="2:14">
      <c r="B25" s="1" t="s">
        <v>134</v>
      </c>
      <c r="C25" s="20">
        <v>267500.63299999997</v>
      </c>
      <c r="D25" s="20">
        <v>260104.00900000002</v>
      </c>
      <c r="E25" s="20">
        <v>370251.58899999992</v>
      </c>
      <c r="F25" s="20">
        <v>338556.59300000011</v>
      </c>
      <c r="G25" s="20">
        <v>356027.06200000003</v>
      </c>
      <c r="H25" s="20">
        <v>352963.761</v>
      </c>
      <c r="I25" s="20">
        <v>381778.08399999992</v>
      </c>
      <c r="J25" s="20">
        <v>129610.72200000001</v>
      </c>
      <c r="K25" s="20">
        <v>208970.48399999994</v>
      </c>
      <c r="L25" s="20">
        <v>0</v>
      </c>
      <c r="M25" s="20">
        <v>0</v>
      </c>
      <c r="N25" s="20">
        <v>0</v>
      </c>
    </row>
    <row r="26" spans="2:14">
      <c r="B26" s="1" t="s">
        <v>67</v>
      </c>
      <c r="C26" s="20">
        <v>-61004.178</v>
      </c>
      <c r="D26" s="20">
        <v>-11078.945</v>
      </c>
      <c r="E26" s="20">
        <v>3785.6729999999993</v>
      </c>
      <c r="F26" s="20">
        <v>33832.589000000007</v>
      </c>
      <c r="G26" s="20">
        <v>18018.198999999997</v>
      </c>
      <c r="H26" s="20">
        <v>-115138.99899999998</v>
      </c>
      <c r="I26" s="20">
        <v>-148607.40599999999</v>
      </c>
      <c r="J26" s="20">
        <v>-111267.71200000001</v>
      </c>
      <c r="K26" s="20">
        <v>-130593.51700000002</v>
      </c>
      <c r="L26" s="20">
        <v>0</v>
      </c>
      <c r="M26" s="20">
        <v>0</v>
      </c>
      <c r="N26" s="20">
        <v>0</v>
      </c>
    </row>
    <row r="30" spans="2:14">
      <c r="B30" t="s">
        <v>171</v>
      </c>
    </row>
    <row r="31" spans="2:14">
      <c r="B31" s="1" t="s">
        <v>62</v>
      </c>
      <c r="C31" s="13">
        <v>6.6680169880000051</v>
      </c>
    </row>
    <row r="32" spans="2:14">
      <c r="B32" s="1" t="s">
        <v>146</v>
      </c>
      <c r="C32" s="13">
        <v>44.92574852637393</v>
      </c>
    </row>
    <row r="33" spans="2:12">
      <c r="B33" s="1" t="s">
        <v>63</v>
      </c>
      <c r="C33" s="13">
        <v>4.5314412243892388</v>
      </c>
      <c r="L33" s="13"/>
    </row>
    <row r="34" spans="2:12">
      <c r="B34" s="1" t="s">
        <v>64</v>
      </c>
      <c r="C34" s="13">
        <v>184.38033237558696</v>
      </c>
    </row>
    <row r="35" spans="2:12">
      <c r="B35" s="1" t="s">
        <v>151</v>
      </c>
      <c r="C35" s="13">
        <v>0.77473457189626016</v>
      </c>
    </row>
    <row r="36" spans="2:12">
      <c r="B36" s="1" t="s">
        <v>145</v>
      </c>
      <c r="C36" s="13">
        <v>21.991255428597491</v>
      </c>
    </row>
    <row r="37" spans="2:12">
      <c r="B37" s="1" t="s">
        <v>65</v>
      </c>
      <c r="C37" s="13">
        <v>23.997407574901139</v>
      </c>
    </row>
    <row r="38" spans="2:12">
      <c r="B38" s="32" t="s">
        <v>149</v>
      </c>
      <c r="C38" s="13">
        <v>1.7725321699999999</v>
      </c>
    </row>
    <row r="39" spans="2:12">
      <c r="B39" s="44" t="s">
        <v>66</v>
      </c>
      <c r="C39" s="13">
        <v>23.576726710000003</v>
      </c>
    </row>
    <row r="40" spans="2:12">
      <c r="B40" s="1" t="s">
        <v>68</v>
      </c>
      <c r="C40" s="13">
        <v>6.8188767300000004</v>
      </c>
    </row>
    <row r="41" spans="2:12">
      <c r="B41" s="1" t="s">
        <v>67</v>
      </c>
      <c r="C41" s="13">
        <v>10.131337911011508</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DB0-BC57-4091-8F39-B685529302E7}">
  <sheetPr codeName="Sheet20"/>
  <dimension ref="B2:N46"/>
  <sheetViews>
    <sheetView zoomScale="70" zoomScaleNormal="70" workbookViewId="0">
      <selection activeCell="E24" sqref="E24"/>
    </sheetView>
  </sheetViews>
  <sheetFormatPr defaultRowHeight="14.5"/>
  <cols>
    <col min="1" max="1" width="6.81640625" customWidth="1"/>
    <col min="2" max="2" width="26.7265625" customWidth="1"/>
    <col min="3" max="3" width="10.26953125" bestFit="1" customWidth="1"/>
    <col min="4" max="4" width="11" bestFit="1" customWidth="1"/>
    <col min="5" max="14" width="11.1796875" customWidth="1"/>
    <col min="17" max="17" width="35.453125" bestFit="1" customWidth="1"/>
    <col min="18" max="18" width="29.26953125" bestFit="1" customWidth="1"/>
    <col min="19" max="20" width="10.54296875" bestFit="1" customWidth="1"/>
  </cols>
  <sheetData>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62</v>
      </c>
      <c r="C3" s="38">
        <v>5.9330663199999991</v>
      </c>
      <c r="D3" s="38">
        <v>14.951147854999999</v>
      </c>
      <c r="E3" s="38">
        <v>7.0736173110000014</v>
      </c>
      <c r="F3" s="38">
        <v>3.851872011774192</v>
      </c>
      <c r="G3" s="38">
        <v>16.501547326000001</v>
      </c>
      <c r="H3" s="38">
        <v>2.2154389319999996</v>
      </c>
      <c r="I3" s="38">
        <v>10.220509009000002</v>
      </c>
      <c r="J3" s="38">
        <v>11.068934461000001</v>
      </c>
      <c r="K3" s="38">
        <v>6.6680169880000051</v>
      </c>
      <c r="L3" s="38"/>
      <c r="M3" s="38"/>
      <c r="N3" s="38"/>
    </row>
    <row r="4" spans="2:14">
      <c r="B4" s="1" t="s">
        <v>146</v>
      </c>
      <c r="C4" s="38">
        <v>22.709681260519819</v>
      </c>
      <c r="D4" s="38">
        <v>13.667803024043328</v>
      </c>
      <c r="E4" s="38">
        <v>16.740626649711821</v>
      </c>
      <c r="F4" s="38">
        <v>22.298082008138003</v>
      </c>
      <c r="G4" s="38">
        <v>28.824880920070282</v>
      </c>
      <c r="H4" s="38">
        <v>146.79307931237776</v>
      </c>
      <c r="I4" s="38">
        <v>58.485945280838351</v>
      </c>
      <c r="J4" s="38">
        <v>72.504426760527636</v>
      </c>
      <c r="K4" s="38">
        <v>44.925748526373937</v>
      </c>
      <c r="L4" s="38"/>
      <c r="M4" s="38"/>
      <c r="N4" s="38"/>
    </row>
    <row r="5" spans="2:14">
      <c r="B5" s="1" t="s">
        <v>63</v>
      </c>
      <c r="C5" s="38">
        <v>4.3404374297618542</v>
      </c>
      <c r="D5" s="38">
        <v>3.6496623409942663</v>
      </c>
      <c r="E5" s="38">
        <v>4.3567791246833147</v>
      </c>
      <c r="F5" s="38">
        <v>3.3498124437049666</v>
      </c>
      <c r="G5" s="38">
        <v>3.2011743775906814</v>
      </c>
      <c r="H5" s="38">
        <v>9.9079343954969676</v>
      </c>
      <c r="I5" s="38">
        <v>4.0500789507234112</v>
      </c>
      <c r="J5" s="38">
        <v>7.8225395951131071</v>
      </c>
      <c r="K5" s="38">
        <v>4.5314412243892379</v>
      </c>
      <c r="L5" s="38"/>
      <c r="M5" s="38"/>
      <c r="N5" s="38"/>
    </row>
    <row r="6" spans="2:14">
      <c r="B6" s="1" t="s">
        <v>189</v>
      </c>
      <c r="C6" s="38">
        <v>-4.7251169892597247</v>
      </c>
      <c r="D6" s="38">
        <v>-1.3945348969374862</v>
      </c>
      <c r="E6" s="38">
        <v>13.011899324139177</v>
      </c>
      <c r="F6" s="38">
        <v>6.5122461141226289</v>
      </c>
      <c r="G6" s="38">
        <v>7.6237976270209771</v>
      </c>
      <c r="H6" s="38">
        <v>3.8516810316999965</v>
      </c>
      <c r="I6" s="38">
        <v>30.566206019348027</v>
      </c>
      <c r="J6" s="38">
        <v>41.629033803716965</v>
      </c>
      <c r="K6" s="38">
        <v>18.174755776457651</v>
      </c>
      <c r="L6" s="38"/>
      <c r="M6" s="38"/>
      <c r="N6" s="38"/>
    </row>
    <row r="7" spans="2:14">
      <c r="B7" s="1" t="s">
        <v>190</v>
      </c>
      <c r="C7" s="38">
        <v>1.0649986775580502</v>
      </c>
      <c r="D7" s="38">
        <v>0</v>
      </c>
      <c r="E7" s="38">
        <v>2.3318157223497504</v>
      </c>
      <c r="F7" s="38">
        <v>0.85129118073207855</v>
      </c>
      <c r="G7" s="38">
        <v>0.56942621553915029</v>
      </c>
      <c r="H7" s="38">
        <v>5.9812635320743803</v>
      </c>
      <c r="I7" s="38">
        <v>11.010672671967582</v>
      </c>
      <c r="J7" s="38">
        <v>12.34370070965659</v>
      </c>
      <c r="K7" s="38">
        <v>20.851182992788324</v>
      </c>
      <c r="L7" s="38"/>
      <c r="M7" s="38"/>
      <c r="N7" s="38"/>
    </row>
    <row r="8" spans="2:14">
      <c r="B8" s="1" t="s">
        <v>191</v>
      </c>
      <c r="C8" s="38">
        <v>3.9438134372260611</v>
      </c>
      <c r="D8" s="38">
        <v>0.24876498606398004</v>
      </c>
      <c r="E8" s="38">
        <v>0.87196684969674976</v>
      </c>
      <c r="F8" s="38">
        <v>1.5475058997530311</v>
      </c>
      <c r="G8" s="38">
        <v>0.29752223374637982</v>
      </c>
      <c r="H8" s="38">
        <v>3.3655417497648696</v>
      </c>
      <c r="I8" s="38">
        <v>38.09744957354016</v>
      </c>
      <c r="J8" s="38">
        <v>126.42433679675048</v>
      </c>
      <c r="K8" s="38">
        <v>58.338241123731905</v>
      </c>
      <c r="L8" s="38"/>
      <c r="M8" s="38"/>
      <c r="N8" s="38"/>
    </row>
    <row r="9" spans="2:14">
      <c r="B9" s="1" t="s">
        <v>192</v>
      </c>
      <c r="C9" s="38">
        <v>1.2636078686093932</v>
      </c>
      <c r="D9" s="38">
        <v>3.8632258248943199</v>
      </c>
      <c r="E9" s="38">
        <v>5.8310138941007326</v>
      </c>
      <c r="F9" s="38">
        <v>6.2655974373569805</v>
      </c>
      <c r="G9" s="38">
        <v>11.611296504455041</v>
      </c>
      <c r="H9" s="38">
        <v>10.320328511219023</v>
      </c>
      <c r="I9" s="38">
        <v>6.5468741472196168</v>
      </c>
      <c r="J9" s="38">
        <v>2.6507985299999999</v>
      </c>
      <c r="K9" s="38">
        <v>0.62239950511618392</v>
      </c>
      <c r="L9" s="38"/>
      <c r="M9" s="38"/>
      <c r="N9" s="38"/>
    </row>
    <row r="10" spans="2:14">
      <c r="B10" s="1" t="s">
        <v>180</v>
      </c>
      <c r="C10" s="38">
        <v>23.164357002694125</v>
      </c>
      <c r="D10" s="38">
        <v>39.233632252255163</v>
      </c>
      <c r="E10" s="38">
        <v>5.7344063661769571</v>
      </c>
      <c r="F10" s="38">
        <v>11.106429878923812</v>
      </c>
      <c r="G10" s="38">
        <v>27.183572246042647</v>
      </c>
      <c r="H10" s="38">
        <v>5.5866745427487743</v>
      </c>
      <c r="I10" s="38">
        <v>19.297328270593141</v>
      </c>
      <c r="J10" s="38">
        <v>6.8747527793826961</v>
      </c>
      <c r="K10" s="38">
        <v>3.3223351874925227</v>
      </c>
      <c r="L10" s="38"/>
      <c r="M10" s="38"/>
      <c r="N10" s="38"/>
    </row>
    <row r="11" spans="2:14">
      <c r="B11" s="1" t="s">
        <v>193</v>
      </c>
      <c r="C11" s="38">
        <v>20.642005555999997</v>
      </c>
      <c r="D11" s="38">
        <v>14.272572964</v>
      </c>
      <c r="E11" s="38">
        <v>10.968845146999996</v>
      </c>
      <c r="F11" s="38">
        <v>7.6784358649999991</v>
      </c>
      <c r="G11" s="38">
        <v>7.8836453239999997</v>
      </c>
      <c r="H11" s="38">
        <v>8.9175314169999993</v>
      </c>
      <c r="I11" s="38">
        <v>48.159547052999997</v>
      </c>
      <c r="J11" s="38">
        <v>171.154566593</v>
      </c>
      <c r="K11" s="38">
        <v>83.071417790000027</v>
      </c>
      <c r="L11" s="38"/>
      <c r="M11" s="38"/>
      <c r="N11" s="38"/>
    </row>
    <row r="12" spans="2:14">
      <c r="B12" s="1" t="s">
        <v>151</v>
      </c>
      <c r="C12" s="38">
        <v>0.34026306051419991</v>
      </c>
      <c r="D12" s="38">
        <v>0.36465035256456002</v>
      </c>
      <c r="E12" s="38">
        <v>7.863317744994E-2</v>
      </c>
      <c r="F12" s="38">
        <v>0.12787183788600778</v>
      </c>
      <c r="G12" s="38">
        <v>0.89825366963740005</v>
      </c>
      <c r="H12" s="38">
        <v>0.47490874948012995</v>
      </c>
      <c r="I12" s="38">
        <v>3.4046480100430299</v>
      </c>
      <c r="J12" s="38">
        <v>2.32177024592279</v>
      </c>
      <c r="K12" s="38">
        <v>0.77473457189626016</v>
      </c>
      <c r="L12" s="38"/>
      <c r="M12" s="38"/>
      <c r="N12" s="38"/>
    </row>
    <row r="13" spans="2:14">
      <c r="B13" s="1" t="s">
        <v>145</v>
      </c>
      <c r="C13" s="38">
        <v>17.156104948136971</v>
      </c>
      <c r="D13" s="38">
        <v>19.649724910859227</v>
      </c>
      <c r="E13" s="38">
        <v>19.875010279464693</v>
      </c>
      <c r="F13" s="38">
        <v>21.104032966490163</v>
      </c>
      <c r="G13" s="38">
        <v>16.895748797733201</v>
      </c>
      <c r="H13" s="38">
        <v>16.505034296189468</v>
      </c>
      <c r="I13" s="38">
        <v>17.403587794766022</v>
      </c>
      <c r="J13" s="38">
        <v>23.091862128242841</v>
      </c>
      <c r="K13" s="38">
        <v>21.991255428597498</v>
      </c>
      <c r="L13" s="38"/>
      <c r="M13" s="38"/>
      <c r="N13" s="38"/>
    </row>
    <row r="14" spans="2:14">
      <c r="B14" s="1" t="s">
        <v>65</v>
      </c>
      <c r="C14" s="38">
        <v>20.469015855683935</v>
      </c>
      <c r="D14" s="38">
        <v>24.017260918209878</v>
      </c>
      <c r="E14" s="38">
        <v>30.281599608364015</v>
      </c>
      <c r="F14" s="38">
        <v>30.231779674482251</v>
      </c>
      <c r="G14" s="38">
        <v>38.279803562684684</v>
      </c>
      <c r="H14" s="38">
        <v>32.135608810351556</v>
      </c>
      <c r="I14" s="38">
        <v>41.218233943455679</v>
      </c>
      <c r="J14" s="38">
        <v>26.655859595660559</v>
      </c>
      <c r="K14" s="38">
        <v>23.997407574901143</v>
      </c>
      <c r="L14" s="38"/>
      <c r="M14" s="38"/>
      <c r="N14" s="38"/>
    </row>
    <row r="15" spans="2:14">
      <c r="B15" s="32" t="s">
        <v>149</v>
      </c>
      <c r="C15" s="38">
        <v>1.4106079100000002</v>
      </c>
      <c r="D15" s="38">
        <v>1.3212996400000001</v>
      </c>
      <c r="E15" s="38">
        <v>1.1832585299999998</v>
      </c>
      <c r="F15" s="38">
        <v>0.96133500999999999</v>
      </c>
      <c r="G15" s="38">
        <v>1.2731248899999998</v>
      </c>
      <c r="H15" s="38">
        <v>1.52398357</v>
      </c>
      <c r="I15" s="38">
        <v>1.96066557</v>
      </c>
      <c r="J15" s="38">
        <v>2.8052419599999996</v>
      </c>
      <c r="K15" s="38">
        <v>1.7725321699999999</v>
      </c>
      <c r="L15" s="38"/>
      <c r="M15" s="38"/>
      <c r="N15" s="38"/>
    </row>
    <row r="16" spans="2:14">
      <c r="B16" s="44" t="s">
        <v>66</v>
      </c>
      <c r="C16" s="38">
        <v>7.7255445299999987</v>
      </c>
      <c r="D16" s="38">
        <v>8.9357086253124987</v>
      </c>
      <c r="E16" s="38">
        <v>9.1745054614583363</v>
      </c>
      <c r="F16" s="38">
        <v>10.803113215101689</v>
      </c>
      <c r="G16" s="38">
        <v>11.967202325218301</v>
      </c>
      <c r="H16" s="38">
        <v>12.407069624374998</v>
      </c>
      <c r="I16" s="38">
        <v>14.604047976622764</v>
      </c>
      <c r="J16" s="38">
        <v>19.236993953333336</v>
      </c>
      <c r="K16" s="38">
        <v>23.576726710000003</v>
      </c>
      <c r="L16" s="38"/>
      <c r="M16" s="38"/>
      <c r="N16" s="38"/>
    </row>
    <row r="17" spans="2:14">
      <c r="B17" s="1" t="s">
        <v>68</v>
      </c>
      <c r="C17" s="38">
        <v>3.7025277043030007</v>
      </c>
      <c r="D17" s="38">
        <v>4.1160036443540013</v>
      </c>
      <c r="E17" s="38">
        <v>9.6156233529255033</v>
      </c>
      <c r="F17" s="38">
        <v>2.6423373617402399</v>
      </c>
      <c r="G17" s="38">
        <v>5.9220407390259986</v>
      </c>
      <c r="H17" s="38">
        <v>2.9619824362959997</v>
      </c>
      <c r="I17" s="38">
        <v>3.2963121899999992</v>
      </c>
      <c r="J17" s="38">
        <v>4.8754591900000008</v>
      </c>
      <c r="K17" s="38">
        <v>6.8188767300000004</v>
      </c>
      <c r="L17" s="38"/>
      <c r="M17" s="38"/>
      <c r="N17" s="38"/>
    </row>
    <row r="18" spans="2:14">
      <c r="B18" s="1" t="s">
        <v>67</v>
      </c>
      <c r="C18" s="38">
        <v>0.8186440651549125</v>
      </c>
      <c r="D18" s="38">
        <v>4.7283650329469422</v>
      </c>
      <c r="E18" s="38">
        <v>0.64986844879702632</v>
      </c>
      <c r="F18" s="38">
        <v>1.5351306188017941</v>
      </c>
      <c r="G18" s="38">
        <v>3.5847686620043424</v>
      </c>
      <c r="H18" s="38">
        <v>-23.065429065023164</v>
      </c>
      <c r="I18" s="38">
        <v>8.626827112388737</v>
      </c>
      <c r="J18" s="38">
        <v>10.013897198661784</v>
      </c>
      <c r="K18" s="38">
        <v>10.131337911011491</v>
      </c>
      <c r="L18" s="38"/>
      <c r="M18" s="38"/>
      <c r="N18" s="38"/>
    </row>
    <row r="19" spans="2:14">
      <c r="B19" s="44" t="s">
        <v>41</v>
      </c>
      <c r="C19" s="38">
        <v>129.95955863690259</v>
      </c>
      <c r="D19" s="38">
        <v>151.62528747456071</v>
      </c>
      <c r="E19" s="38">
        <v>137.77946924731805</v>
      </c>
      <c r="F19" s="38">
        <v>130.86687352400781</v>
      </c>
      <c r="G19" s="38">
        <v>182.51780542076904</v>
      </c>
      <c r="H19" s="38">
        <v>239.88263184605083</v>
      </c>
      <c r="I19" s="38">
        <v>316.94893357350657</v>
      </c>
      <c r="J19" s="38">
        <v>541.47417430096868</v>
      </c>
      <c r="K19" s="38">
        <v>329.56841021075621</v>
      </c>
      <c r="L19" s="38">
        <v>0</v>
      </c>
      <c r="M19" s="38">
        <v>0</v>
      </c>
      <c r="N19" s="38">
        <v>0</v>
      </c>
    </row>
    <row r="20" spans="2:14">
      <c r="B20" s="14"/>
    </row>
    <row r="22" spans="2:14">
      <c r="B22" s="70"/>
      <c r="C22" s="71"/>
      <c r="D22" s="71"/>
      <c r="E22" s="71"/>
      <c r="F22" s="71"/>
      <c r="G22" s="71"/>
      <c r="H22" s="71"/>
      <c r="I22" s="71"/>
      <c r="J22" s="71"/>
      <c r="K22" s="71"/>
      <c r="L22" s="71"/>
      <c r="M22" s="71"/>
      <c r="N22" s="71"/>
    </row>
    <row r="23" spans="2:14">
      <c r="B23" s="72"/>
      <c r="C23" s="73"/>
      <c r="D23" s="73"/>
      <c r="E23" s="73"/>
      <c r="F23" s="73"/>
      <c r="G23" s="73"/>
      <c r="H23" s="73"/>
      <c r="I23" s="73"/>
      <c r="J23" s="73"/>
      <c r="K23" s="73"/>
      <c r="L23" s="73"/>
      <c r="M23" s="73"/>
      <c r="N23" s="73"/>
    </row>
    <row r="24" spans="2:14">
      <c r="B24" s="72"/>
      <c r="C24" s="73"/>
      <c r="D24" s="73"/>
      <c r="E24" s="73"/>
      <c r="F24" s="73"/>
      <c r="G24" s="73"/>
      <c r="H24" s="73"/>
      <c r="I24" s="73"/>
      <c r="J24" s="73"/>
      <c r="K24" s="73"/>
      <c r="L24" s="73"/>
      <c r="M24" s="73"/>
      <c r="N24" s="73"/>
    </row>
    <row r="25" spans="2:14">
      <c r="B25" s="72"/>
      <c r="C25" s="73"/>
      <c r="D25" s="73"/>
      <c r="E25" s="73"/>
      <c r="F25" s="73"/>
      <c r="G25" s="73"/>
      <c r="H25" s="73"/>
      <c r="I25" s="73"/>
      <c r="J25" s="73"/>
      <c r="K25" s="73"/>
      <c r="L25" s="73"/>
      <c r="M25" s="73"/>
      <c r="N25" s="73"/>
    </row>
    <row r="26" spans="2:14">
      <c r="B26" s="72"/>
      <c r="C26" s="73"/>
      <c r="D26" s="73"/>
      <c r="E26" s="73"/>
      <c r="F26" s="73"/>
      <c r="G26" s="73"/>
      <c r="H26" s="73"/>
      <c r="I26" s="73"/>
      <c r="J26" s="73"/>
      <c r="K26" s="73"/>
      <c r="L26" s="73"/>
      <c r="M26" s="73"/>
      <c r="N26" s="73"/>
    </row>
    <row r="27" spans="2:14">
      <c r="B27" s="72"/>
      <c r="C27" s="73"/>
      <c r="D27" s="73"/>
      <c r="E27" s="73"/>
      <c r="F27" s="73"/>
      <c r="G27" s="73"/>
      <c r="H27" s="73"/>
      <c r="I27" s="73"/>
      <c r="J27" s="73"/>
      <c r="K27" s="73"/>
      <c r="L27" s="73"/>
      <c r="M27" s="73"/>
      <c r="N27" s="73"/>
    </row>
    <row r="28" spans="2:14">
      <c r="B28" s="72"/>
      <c r="C28" s="73"/>
      <c r="D28" s="73"/>
      <c r="E28" s="73"/>
      <c r="F28" s="73"/>
      <c r="G28" s="73"/>
      <c r="H28" s="73"/>
      <c r="I28" s="73"/>
      <c r="J28" s="73"/>
      <c r="K28" s="73"/>
      <c r="L28" s="73"/>
      <c r="M28" s="73"/>
      <c r="N28" s="73"/>
    </row>
    <row r="29" spans="2:14">
      <c r="B29" s="72"/>
      <c r="C29" s="73"/>
      <c r="D29" s="73"/>
      <c r="E29" s="73"/>
      <c r="F29" s="73"/>
      <c r="G29" s="73"/>
      <c r="H29" s="73"/>
      <c r="I29" s="73"/>
      <c r="J29" s="73"/>
      <c r="K29" s="73"/>
      <c r="L29" s="73"/>
      <c r="M29" s="73"/>
      <c r="N29" s="73"/>
    </row>
    <row r="30" spans="2:14">
      <c r="B30" s="72"/>
      <c r="C30" s="73"/>
      <c r="D30" s="73"/>
      <c r="E30" s="73"/>
      <c r="F30" s="73"/>
      <c r="G30" s="73"/>
      <c r="H30" s="73"/>
      <c r="I30" s="73"/>
      <c r="J30" s="73"/>
      <c r="K30" s="73"/>
      <c r="L30" s="73"/>
      <c r="M30" s="73"/>
      <c r="N30" s="73"/>
    </row>
    <row r="31" spans="2:14">
      <c r="B31" s="72"/>
      <c r="C31" s="73"/>
      <c r="D31" s="73"/>
      <c r="E31" s="73"/>
      <c r="F31" s="73"/>
      <c r="G31" s="73"/>
      <c r="H31" s="73"/>
      <c r="I31" s="73"/>
      <c r="J31" s="73"/>
      <c r="K31" s="73"/>
      <c r="L31" s="73"/>
      <c r="M31" s="73"/>
      <c r="N31" s="73"/>
    </row>
    <row r="32" spans="2:14">
      <c r="B32" s="72"/>
      <c r="C32" s="72"/>
      <c r="D32" s="72"/>
      <c r="E32" s="72"/>
      <c r="F32" s="72"/>
      <c r="G32" s="72"/>
      <c r="H32" s="72"/>
      <c r="I32" s="72"/>
      <c r="J32" s="72"/>
      <c r="K32" s="72"/>
      <c r="L32" s="72"/>
      <c r="M32" s="72"/>
      <c r="N32" s="72"/>
    </row>
    <row r="33" spans="2:14">
      <c r="B33" s="72"/>
      <c r="C33" s="72"/>
      <c r="D33" s="72"/>
      <c r="E33" s="72"/>
      <c r="F33" s="72"/>
      <c r="G33" s="72"/>
      <c r="H33" s="72"/>
      <c r="I33" s="72"/>
      <c r="J33" s="72"/>
      <c r="K33" s="72"/>
      <c r="L33" s="72"/>
      <c r="M33" s="72"/>
      <c r="N33" s="72"/>
    </row>
    <row r="34" spans="2:14">
      <c r="B34" s="72"/>
      <c r="C34" s="72"/>
      <c r="D34" s="72"/>
      <c r="E34" s="72"/>
      <c r="F34" s="72"/>
      <c r="G34" s="72"/>
      <c r="H34" s="72"/>
      <c r="I34" s="72"/>
      <c r="J34" s="72"/>
      <c r="K34" s="72"/>
      <c r="L34" s="72"/>
      <c r="M34" s="72"/>
      <c r="N34" s="72"/>
    </row>
    <row r="35" spans="2:14">
      <c r="B35" s="72"/>
      <c r="C35" s="72"/>
      <c r="D35" s="72"/>
      <c r="E35" s="72"/>
      <c r="F35" s="72"/>
      <c r="G35" s="72"/>
      <c r="H35" s="72"/>
      <c r="I35" s="72"/>
      <c r="J35" s="72"/>
      <c r="K35" s="72"/>
      <c r="L35" s="72"/>
      <c r="M35" s="72"/>
      <c r="N35" s="72"/>
    </row>
    <row r="36" spans="2:14">
      <c r="B36" s="72"/>
      <c r="C36" s="16"/>
      <c r="D36" s="72"/>
      <c r="E36" s="72"/>
      <c r="F36" s="72"/>
      <c r="G36" s="72"/>
      <c r="H36" s="72"/>
      <c r="I36" s="72"/>
      <c r="J36" s="72"/>
      <c r="K36" s="72"/>
      <c r="L36" s="72"/>
      <c r="M36" s="72"/>
      <c r="N36" s="72"/>
    </row>
    <row r="37" spans="2:14">
      <c r="B37" s="72"/>
      <c r="C37" s="16"/>
      <c r="D37" s="72"/>
      <c r="E37" s="72"/>
      <c r="F37" s="72"/>
      <c r="G37" s="72"/>
      <c r="H37" s="72"/>
      <c r="I37" s="72"/>
      <c r="J37" s="72"/>
      <c r="K37" s="72"/>
      <c r="L37" s="72"/>
      <c r="M37" s="72"/>
      <c r="N37" s="72"/>
    </row>
    <row r="38" spans="2:14">
      <c r="B38" s="72"/>
      <c r="C38" s="16"/>
      <c r="D38" s="72"/>
      <c r="E38" s="72"/>
      <c r="F38" s="72"/>
      <c r="G38" s="72"/>
      <c r="H38" s="72"/>
      <c r="I38" s="72"/>
      <c r="J38" s="72"/>
      <c r="K38" s="72"/>
      <c r="L38" s="16"/>
      <c r="M38" s="72"/>
      <c r="N38" s="72"/>
    </row>
    <row r="39" spans="2:14">
      <c r="B39" s="72"/>
      <c r="C39" s="16"/>
      <c r="D39" s="72"/>
      <c r="E39" s="72"/>
      <c r="F39" s="72"/>
      <c r="G39" s="72"/>
      <c r="H39" s="72"/>
      <c r="I39" s="72"/>
      <c r="J39" s="72"/>
      <c r="K39" s="72"/>
      <c r="L39" s="72"/>
      <c r="M39" s="72"/>
      <c r="N39" s="72"/>
    </row>
    <row r="40" spans="2:14">
      <c r="B40" s="72"/>
      <c r="C40" s="16"/>
      <c r="D40" s="72"/>
      <c r="E40" s="72"/>
      <c r="F40" s="72"/>
      <c r="G40" s="72"/>
      <c r="H40" s="72"/>
      <c r="I40" s="72"/>
      <c r="J40" s="72"/>
      <c r="K40" s="72"/>
      <c r="L40" s="72"/>
      <c r="M40" s="72"/>
      <c r="N40" s="72"/>
    </row>
    <row r="41" spans="2:14">
      <c r="B41" s="72"/>
      <c r="C41" s="16"/>
      <c r="D41" s="72"/>
      <c r="E41" s="72"/>
      <c r="F41" s="72"/>
      <c r="G41" s="72"/>
      <c r="H41" s="72"/>
      <c r="I41" s="72"/>
      <c r="J41" s="72"/>
      <c r="K41" s="72"/>
      <c r="L41" s="72"/>
      <c r="M41" s="72"/>
      <c r="N41" s="72"/>
    </row>
    <row r="42" spans="2:14">
      <c r="B42" s="72"/>
      <c r="C42" s="16"/>
      <c r="D42" s="72"/>
      <c r="E42" s="72"/>
      <c r="F42" s="72"/>
      <c r="G42" s="72"/>
      <c r="H42" s="72"/>
      <c r="I42" s="72"/>
      <c r="J42" s="72"/>
      <c r="K42" s="72"/>
      <c r="L42" s="72"/>
      <c r="M42" s="72"/>
      <c r="N42" s="72"/>
    </row>
    <row r="43" spans="2:14">
      <c r="B43" s="72"/>
      <c r="C43" s="16"/>
      <c r="D43" s="72"/>
      <c r="E43" s="72"/>
      <c r="F43" s="72"/>
      <c r="G43" s="72"/>
      <c r="H43" s="72"/>
      <c r="I43" s="72"/>
      <c r="J43" s="72"/>
      <c r="K43" s="72"/>
      <c r="L43" s="72"/>
      <c r="M43" s="72"/>
      <c r="N43" s="72"/>
    </row>
    <row r="44" spans="2:14">
      <c r="B44" s="72"/>
      <c r="C44" s="16"/>
      <c r="D44" s="72"/>
      <c r="E44" s="72"/>
      <c r="F44" s="72"/>
      <c r="G44" s="72"/>
      <c r="H44" s="72"/>
      <c r="I44" s="72"/>
      <c r="J44" s="72"/>
      <c r="K44" s="72"/>
      <c r="L44" s="72"/>
      <c r="M44" s="72"/>
      <c r="N44" s="72"/>
    </row>
    <row r="45" spans="2:14">
      <c r="B45" s="72"/>
      <c r="C45" s="16"/>
      <c r="D45" s="72"/>
      <c r="E45" s="72"/>
      <c r="F45" s="72"/>
      <c r="G45" s="72"/>
      <c r="H45" s="72"/>
      <c r="I45" s="72"/>
      <c r="J45" s="72"/>
      <c r="K45" s="72"/>
      <c r="L45" s="72"/>
      <c r="M45" s="72"/>
      <c r="N45" s="72"/>
    </row>
    <row r="46" spans="2:14">
      <c r="B46" s="72"/>
      <c r="C46" s="16"/>
      <c r="D46" s="72"/>
      <c r="E46" s="72"/>
      <c r="F46" s="72"/>
      <c r="G46" s="72"/>
      <c r="H46" s="72"/>
      <c r="I46" s="72"/>
      <c r="J46" s="72"/>
      <c r="K46" s="72"/>
      <c r="L46" s="72"/>
      <c r="M46" s="72"/>
      <c r="N46" s="72"/>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zoomScale="80" zoomScaleNormal="80" workbookViewId="0">
      <selection activeCell="H22" sqref="H22"/>
    </sheetView>
  </sheetViews>
  <sheetFormatPr defaultRowHeight="14.5"/>
  <cols>
    <col min="1" max="1" width="9" customWidth="1"/>
    <col min="2" max="2" width="33.1796875" customWidth="1"/>
    <col min="3" max="3" width="17.54296875" customWidth="1"/>
    <col min="4" max="4" width="12.26953125" bestFit="1" customWidth="1"/>
    <col min="5" max="5" width="13.1796875" bestFit="1" customWidth="1"/>
    <col min="6" max="6" width="12.26953125" bestFit="1" customWidth="1"/>
    <col min="7" max="7" width="12.54296875" bestFit="1" customWidth="1"/>
    <col min="8" max="8" width="13.1796875" bestFit="1" customWidth="1"/>
    <col min="9" max="12" width="12.1796875" bestFit="1" customWidth="1"/>
    <col min="13" max="13" width="13.1796875" bestFit="1" customWidth="1"/>
    <col min="14" max="14" width="12.54296875" bestFit="1" customWidth="1"/>
    <col min="16" max="19" width="10.7265625" customWidth="1"/>
  </cols>
  <sheetData>
    <row r="1" spans="2:14">
      <c r="C1" s="36">
        <v>44316</v>
      </c>
      <c r="D1" s="36">
        <v>44347</v>
      </c>
      <c r="E1" s="36">
        <v>44377</v>
      </c>
      <c r="F1" s="36">
        <v>44408</v>
      </c>
      <c r="G1" s="36">
        <v>44439</v>
      </c>
      <c r="H1" s="36">
        <v>44469</v>
      </c>
      <c r="I1" s="36">
        <v>44500</v>
      </c>
      <c r="J1" s="36">
        <v>44530</v>
      </c>
      <c r="K1" s="36">
        <v>44561</v>
      </c>
      <c r="L1" s="36">
        <v>44592</v>
      </c>
      <c r="M1" s="36">
        <v>44620</v>
      </c>
      <c r="N1" s="36">
        <v>44651</v>
      </c>
    </row>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69</v>
      </c>
      <c r="C3" s="38">
        <v>5.9330663199999991</v>
      </c>
      <c r="D3" s="38">
        <v>14.951147854999999</v>
      </c>
      <c r="E3" s="38">
        <v>7.0736173110000014</v>
      </c>
      <c r="F3" s="38">
        <v>3.851872011774192</v>
      </c>
      <c r="G3" s="38">
        <v>16.501547326000001</v>
      </c>
      <c r="H3" s="38">
        <v>2.2410180109999995</v>
      </c>
      <c r="I3" s="38">
        <v>10.220509009000002</v>
      </c>
      <c r="J3" s="38">
        <v>12.419117853000003</v>
      </c>
      <c r="K3" s="38">
        <v>6.6680169880000051</v>
      </c>
      <c r="L3" s="38"/>
      <c r="M3" s="38"/>
      <c r="N3" s="38"/>
    </row>
    <row r="4" spans="2:14">
      <c r="B4" s="32" t="s">
        <v>154</v>
      </c>
      <c r="C4" s="38">
        <v>12.692191383186678</v>
      </c>
      <c r="D4" s="38">
        <v>8.2103447964356597</v>
      </c>
      <c r="E4" s="38">
        <v>11.141446625245528</v>
      </c>
      <c r="F4" s="38">
        <v>13.895242719833465</v>
      </c>
      <c r="G4" s="38">
        <v>19.902293256984589</v>
      </c>
      <c r="H4" s="38">
        <v>141.27777998736909</v>
      </c>
      <c r="I4" s="38">
        <v>30.448005818297485</v>
      </c>
      <c r="J4" s="38">
        <v>44.91593507603492</v>
      </c>
      <c r="K4" s="38">
        <v>33.570283766562049</v>
      </c>
      <c r="L4" s="38"/>
      <c r="M4" s="38"/>
      <c r="N4" s="38"/>
    </row>
    <row r="5" spans="2:14">
      <c r="B5" s="32" t="s">
        <v>77</v>
      </c>
      <c r="C5" s="38">
        <v>1.3942604497687801</v>
      </c>
      <c r="D5" s="38">
        <v>0.17278505099435998</v>
      </c>
      <c r="E5" s="38">
        <v>0.32703499468325997</v>
      </c>
      <c r="F5" s="38">
        <v>0.27943898370496623</v>
      </c>
      <c r="G5" s="38">
        <v>0.22135559758991</v>
      </c>
      <c r="H5" s="38">
        <v>5.6924749554944496</v>
      </c>
      <c r="I5" s="38">
        <v>1.0690689107245999</v>
      </c>
      <c r="J5" s="38">
        <v>4.0562044851207002</v>
      </c>
      <c r="K5" s="38">
        <v>1.1218958543939301</v>
      </c>
      <c r="L5" s="38"/>
      <c r="M5" s="38"/>
      <c r="N5" s="38"/>
    </row>
    <row r="6" spans="2:14">
      <c r="B6" s="32" t="s">
        <v>29</v>
      </c>
      <c r="C6" s="38">
        <v>8.8012627787483293</v>
      </c>
      <c r="D6" s="38">
        <v>4.8406265877012205</v>
      </c>
      <c r="E6" s="38">
        <v>3.7568149599950806</v>
      </c>
      <c r="F6" s="38">
        <v>6.5077822569835346</v>
      </c>
      <c r="G6" s="38">
        <v>5.3865207695878787</v>
      </c>
      <c r="H6" s="38">
        <v>4.1035642521431699</v>
      </c>
      <c r="I6" s="38">
        <v>22.861829274316595</v>
      </c>
      <c r="J6" s="38">
        <v>25.249650669323579</v>
      </c>
      <c r="K6" s="38">
        <v>8.4004374314846508</v>
      </c>
      <c r="L6" s="38"/>
      <c r="M6" s="38"/>
      <c r="N6" s="38"/>
    </row>
    <row r="7" spans="2:14">
      <c r="B7" s="32" t="s">
        <v>30</v>
      </c>
      <c r="C7" s="38">
        <v>27.559818750517682</v>
      </c>
      <c r="D7" s="38">
        <v>27.67690234122146</v>
      </c>
      <c r="E7" s="38">
        <v>19.965532947498485</v>
      </c>
      <c r="F7" s="38">
        <v>8.9452300973852097</v>
      </c>
      <c r="G7" s="38">
        <v>14.429482404960792</v>
      </c>
      <c r="H7" s="38">
        <v>5.60124859164796</v>
      </c>
      <c r="I7" s="38">
        <v>47.847276691169341</v>
      </c>
      <c r="J7" s="38">
        <v>62.63932844471033</v>
      </c>
      <c r="K7" s="38">
        <v>40.824364250513852</v>
      </c>
      <c r="L7" s="38"/>
      <c r="M7" s="38"/>
      <c r="N7" s="38"/>
    </row>
    <row r="8" spans="2:14">
      <c r="B8" s="32" t="s">
        <v>70</v>
      </c>
      <c r="C8" s="38">
        <v>1.4709949465580501</v>
      </c>
      <c r="D8" s="38">
        <v>0</v>
      </c>
      <c r="E8" s="38">
        <v>3.6025311123497503</v>
      </c>
      <c r="F8" s="38">
        <v>1.5411197457320787</v>
      </c>
      <c r="G8" s="38">
        <v>2.3813465055391503</v>
      </c>
      <c r="H8" s="38">
        <v>11.70475665807438</v>
      </c>
      <c r="I8" s="38">
        <v>20.693916757967582</v>
      </c>
      <c r="J8" s="38">
        <v>18.199701434656589</v>
      </c>
      <c r="K8" s="38">
        <v>35.136373691788322</v>
      </c>
      <c r="L8" s="38"/>
      <c r="M8" s="38"/>
      <c r="N8" s="38"/>
    </row>
    <row r="9" spans="2:14">
      <c r="B9" s="32" t="s">
        <v>31</v>
      </c>
      <c r="C9" s="38">
        <v>5.6973921912260606</v>
      </c>
      <c r="D9" s="38">
        <v>0.32891651559517998</v>
      </c>
      <c r="E9" s="38">
        <v>1.5028644486967497</v>
      </c>
      <c r="F9" s="38">
        <v>2.258475685753031</v>
      </c>
      <c r="G9" s="38">
        <v>0.68618534853284985</v>
      </c>
      <c r="H9" s="38">
        <v>4.5491867857648698</v>
      </c>
      <c r="I9" s="38">
        <v>65.23942528552368</v>
      </c>
      <c r="J9" s="38">
        <v>271.32786046979487</v>
      </c>
      <c r="K9" s="38">
        <v>100.93897047744359</v>
      </c>
      <c r="L9" s="38"/>
      <c r="M9" s="38"/>
      <c r="N9" s="38"/>
    </row>
    <row r="10" spans="2:14">
      <c r="B10" s="32" t="s">
        <v>113</v>
      </c>
      <c r="C10" s="38">
        <v>8.1013654526010004E-2</v>
      </c>
      <c r="D10" s="38">
        <v>8.6089202474869994E-2</v>
      </c>
      <c r="E10" s="38">
        <v>7.709395100244E-2</v>
      </c>
      <c r="F10" s="38">
        <v>0.12121640464457781</v>
      </c>
      <c r="G10" s="38">
        <v>0.20528211360668996</v>
      </c>
      <c r="H10" s="38">
        <v>0.48768029778053001</v>
      </c>
      <c r="I10" s="38">
        <v>1.4036781327857297</v>
      </c>
      <c r="J10" s="38">
        <v>2.1694969694317403</v>
      </c>
      <c r="K10" s="38">
        <v>0.45748206614526005</v>
      </c>
      <c r="L10" s="38"/>
      <c r="M10" s="38"/>
      <c r="N10" s="38"/>
    </row>
    <row r="11" spans="2:14">
      <c r="B11" s="32" t="s">
        <v>155</v>
      </c>
      <c r="C11" s="38">
        <v>0.52739156813696997</v>
      </c>
      <c r="D11" s="38">
        <v>0.46608196085922998</v>
      </c>
      <c r="E11" s="38">
        <v>0.49178730946468996</v>
      </c>
      <c r="F11" s="38">
        <v>0.51154057081915549</v>
      </c>
      <c r="G11" s="38">
        <v>0.53450666773319999</v>
      </c>
      <c r="H11" s="38">
        <v>0.92114107618947005</v>
      </c>
      <c r="I11" s="38">
        <v>1.6195669147660203</v>
      </c>
      <c r="J11" s="38">
        <v>2.2448770282428399</v>
      </c>
      <c r="K11" s="38">
        <v>1.9644907385974899</v>
      </c>
      <c r="L11" s="38"/>
      <c r="M11" s="38"/>
      <c r="N11" s="38"/>
    </row>
    <row r="12" spans="2:14">
      <c r="B12" s="32" t="s">
        <v>27</v>
      </c>
      <c r="C12" s="38">
        <v>5.2945179156842395</v>
      </c>
      <c r="D12" s="38">
        <v>8.128249498209879</v>
      </c>
      <c r="E12" s="38">
        <v>12.413800578364009</v>
      </c>
      <c r="F12" s="38">
        <v>8.4949554744822571</v>
      </c>
      <c r="G12" s="38">
        <v>16.056401892684683</v>
      </c>
      <c r="H12" s="38">
        <v>14.394278490351549</v>
      </c>
      <c r="I12" s="38">
        <v>19.790363613455664</v>
      </c>
      <c r="J12" s="38">
        <v>10.290922750660702</v>
      </c>
      <c r="K12" s="38">
        <v>7.4278331349014106</v>
      </c>
      <c r="L12" s="38"/>
      <c r="M12" s="38"/>
      <c r="N12" s="38"/>
    </row>
    <row r="13" spans="2:14">
      <c r="B13" s="1" t="s">
        <v>32</v>
      </c>
      <c r="C13" s="38">
        <v>2.5270182061574396</v>
      </c>
      <c r="D13" s="38">
        <v>2.2698887919469701</v>
      </c>
      <c r="E13" s="38">
        <v>1.8321153849636407</v>
      </c>
      <c r="F13" s="38">
        <v>3.0048558166691226</v>
      </c>
      <c r="G13" s="38">
        <v>3.5503357909354412</v>
      </c>
      <c r="H13" s="38">
        <v>6.0625119138185894</v>
      </c>
      <c r="I13" s="38">
        <v>8.9516692967234608</v>
      </c>
      <c r="J13" s="38">
        <v>19.476294577018638</v>
      </c>
      <c r="K13" s="38">
        <v>12.403691232366521</v>
      </c>
      <c r="L13" s="38"/>
      <c r="M13" s="38"/>
      <c r="N13" s="38"/>
    </row>
    <row r="14" spans="2:14">
      <c r="C14" s="37"/>
      <c r="D14" s="37"/>
      <c r="E14" s="37"/>
      <c r="F14" s="37"/>
      <c r="G14" s="37"/>
      <c r="H14" s="37"/>
      <c r="I14" s="37"/>
      <c r="J14" s="37"/>
      <c r="K14" s="37"/>
      <c r="L14" s="37"/>
      <c r="M14" s="37"/>
      <c r="N14" s="37"/>
    </row>
    <row r="15" spans="2:14">
      <c r="C15" s="37"/>
      <c r="D15" s="37"/>
      <c r="E15" s="37"/>
      <c r="F15" s="37"/>
      <c r="G15" s="37"/>
      <c r="H15" s="37"/>
      <c r="I15" s="37"/>
      <c r="J15" s="37"/>
      <c r="K15" s="37"/>
      <c r="L15" s="37"/>
      <c r="M15" s="37"/>
      <c r="N15" s="37"/>
    </row>
    <row r="16" spans="2:14">
      <c r="C16" s="37"/>
      <c r="D16" s="37"/>
      <c r="E16" s="37"/>
      <c r="F16" s="37"/>
      <c r="G16" s="37"/>
      <c r="H16" s="37"/>
      <c r="I16" s="37"/>
      <c r="J16" s="37"/>
      <c r="K16" s="37"/>
      <c r="L16" s="37"/>
      <c r="M16" s="37"/>
      <c r="N16" s="37"/>
    </row>
    <row r="17" spans="2:18">
      <c r="C17" s="37"/>
      <c r="D17" s="37"/>
      <c r="E17" s="37"/>
      <c r="F17" s="37"/>
      <c r="G17" s="37"/>
      <c r="H17" s="37"/>
      <c r="I17" s="37"/>
      <c r="J17" s="37"/>
      <c r="K17" s="37"/>
      <c r="L17" s="37"/>
      <c r="M17" s="37"/>
      <c r="N17" s="37"/>
    </row>
    <row r="18" spans="2:18">
      <c r="B18" s="2" t="s">
        <v>133</v>
      </c>
      <c r="C18" s="3">
        <v>44316</v>
      </c>
      <c r="D18" s="3">
        <v>44347</v>
      </c>
      <c r="E18" s="3">
        <v>44377</v>
      </c>
      <c r="F18" s="3">
        <v>44408</v>
      </c>
      <c r="G18" s="3">
        <v>44439</v>
      </c>
      <c r="H18" s="3">
        <v>44469</v>
      </c>
      <c r="I18" s="3">
        <v>44500</v>
      </c>
      <c r="J18" s="3">
        <v>44530</v>
      </c>
      <c r="K18" s="3">
        <v>44561</v>
      </c>
      <c r="L18" s="3">
        <v>44592</v>
      </c>
      <c r="M18" s="3">
        <v>44620</v>
      </c>
      <c r="N18" s="3">
        <v>44651</v>
      </c>
    </row>
    <row r="19" spans="2:18">
      <c r="B19" s="1" t="s">
        <v>69</v>
      </c>
      <c r="C19" s="20">
        <v>19705.283999999996</v>
      </c>
      <c r="D19" s="20">
        <v>123733.89000000001</v>
      </c>
      <c r="E19" s="20">
        <v>-18201.544000000009</v>
      </c>
      <c r="F19" s="20">
        <v>-11564.776999999995</v>
      </c>
      <c r="G19" s="20">
        <v>89447.024000000005</v>
      </c>
      <c r="H19" s="20">
        <v>-71216.238999999987</v>
      </c>
      <c r="I19" s="20">
        <v>-39534.723999999995</v>
      </c>
      <c r="J19" s="20">
        <v>48061.489000000016</v>
      </c>
      <c r="K19" s="20">
        <v>-32065.707999999999</v>
      </c>
      <c r="L19" s="20">
        <v>0</v>
      </c>
      <c r="M19" s="20">
        <v>0</v>
      </c>
      <c r="N19" s="20">
        <v>0</v>
      </c>
      <c r="P19" s="29"/>
      <c r="Q19" s="30"/>
      <c r="R19" s="30"/>
    </row>
    <row r="20" spans="2:18">
      <c r="B20" s="32" t="s">
        <v>154</v>
      </c>
      <c r="C20" s="20">
        <v>171007.72400000005</v>
      </c>
      <c r="D20" s="20">
        <v>187909.17500000002</v>
      </c>
      <c r="E20" s="20">
        <v>270402.96500000008</v>
      </c>
      <c r="F20" s="20">
        <v>288030.53000000003</v>
      </c>
      <c r="G20" s="20">
        <v>380875.32200000004</v>
      </c>
      <c r="H20" s="20">
        <v>242539.65999999997</v>
      </c>
      <c r="I20" s="20">
        <v>183536.11300000007</v>
      </c>
      <c r="J20" s="20">
        <v>106722.47799999999</v>
      </c>
      <c r="K20" s="20">
        <v>175355.41300000006</v>
      </c>
      <c r="L20" s="20">
        <v>0</v>
      </c>
      <c r="M20" s="20">
        <v>0</v>
      </c>
      <c r="N20" s="20">
        <v>0</v>
      </c>
      <c r="P20" s="29"/>
      <c r="Q20" s="30"/>
      <c r="R20" s="30"/>
    </row>
    <row r="21" spans="2:18">
      <c r="B21" s="32" t="s">
        <v>77</v>
      </c>
      <c r="C21" s="20">
        <v>11713.076000000001</v>
      </c>
      <c r="D21" s="20">
        <v>1548.1660000000002</v>
      </c>
      <c r="E21" s="20">
        <v>2810.8320000000003</v>
      </c>
      <c r="F21" s="20">
        <v>2749.6660000000002</v>
      </c>
      <c r="G21" s="20">
        <v>1103.3330000000001</v>
      </c>
      <c r="H21" s="20">
        <v>28139.032999999999</v>
      </c>
      <c r="I21" s="20">
        <v>4301.317</v>
      </c>
      <c r="J21" s="20">
        <v>12868.175000000003</v>
      </c>
      <c r="K21" s="20">
        <v>2990.9169999999999</v>
      </c>
      <c r="L21" s="20">
        <v>0</v>
      </c>
      <c r="M21" s="20">
        <v>0</v>
      </c>
      <c r="N21" s="20">
        <v>0</v>
      </c>
      <c r="P21" s="29"/>
      <c r="Q21" s="30"/>
      <c r="R21" s="30"/>
    </row>
    <row r="22" spans="2:18">
      <c r="B22" s="32" t="s">
        <v>29</v>
      </c>
      <c r="C22" s="20">
        <v>355013.16200000001</v>
      </c>
      <c r="D22" s="20">
        <v>462049.00900000014</v>
      </c>
      <c r="E22" s="20">
        <v>219208.65599999999</v>
      </c>
      <c r="F22" s="20">
        <v>228317.83399999997</v>
      </c>
      <c r="G22" s="20">
        <v>189632.79499999998</v>
      </c>
      <c r="H22" s="20">
        <v>130012.17999999998</v>
      </c>
      <c r="I22" s="20">
        <v>442817.79399999988</v>
      </c>
      <c r="J22" s="20">
        <v>669255.44999999995</v>
      </c>
      <c r="K22" s="20">
        <v>363864.22499999998</v>
      </c>
      <c r="L22" s="20">
        <v>0</v>
      </c>
      <c r="M22" s="20">
        <v>0</v>
      </c>
      <c r="N22" s="20">
        <v>0</v>
      </c>
      <c r="P22" s="29"/>
      <c r="Q22" s="30"/>
      <c r="R22" s="30"/>
    </row>
    <row r="23" spans="2:18">
      <c r="B23" s="32" t="s">
        <v>30</v>
      </c>
      <c r="C23" s="20">
        <v>550033.23600000003</v>
      </c>
      <c r="D23" s="20">
        <v>820335.72</v>
      </c>
      <c r="E23" s="20">
        <v>700773.73300000001</v>
      </c>
      <c r="F23" s="20">
        <v>629114.65799999994</v>
      </c>
      <c r="G23" s="20">
        <v>816486.78099999996</v>
      </c>
      <c r="H23" s="20">
        <v>274553.342</v>
      </c>
      <c r="I23" s="20">
        <v>527138.19599999988</v>
      </c>
      <c r="J23" s="20">
        <v>541326.50299999991</v>
      </c>
      <c r="K23" s="20">
        <v>230423.421</v>
      </c>
      <c r="L23" s="20">
        <v>0</v>
      </c>
      <c r="M23" s="20">
        <v>0</v>
      </c>
      <c r="N23" s="20">
        <v>0</v>
      </c>
      <c r="P23" s="29"/>
      <c r="Q23" s="30"/>
      <c r="R23" s="30"/>
    </row>
    <row r="24" spans="2:18">
      <c r="B24" s="32" t="s">
        <v>70</v>
      </c>
      <c r="C24" s="20">
        <v>19395.728999999999</v>
      </c>
      <c r="D24" s="20">
        <v>0</v>
      </c>
      <c r="E24" s="20">
        <v>21379.001</v>
      </c>
      <c r="F24" s="20">
        <v>8040.93</v>
      </c>
      <c r="G24" s="20">
        <v>5477.8510000000006</v>
      </c>
      <c r="H24" s="20">
        <v>43787.533999999992</v>
      </c>
      <c r="I24" s="20">
        <v>68451.506999999998</v>
      </c>
      <c r="J24" s="20">
        <v>75728.741999999998</v>
      </c>
      <c r="K24" s="20">
        <v>134598.79699999999</v>
      </c>
      <c r="L24" s="20">
        <v>0</v>
      </c>
      <c r="M24" s="20">
        <v>0</v>
      </c>
      <c r="N24" s="20">
        <v>0</v>
      </c>
      <c r="P24" s="29"/>
      <c r="Q24" s="30"/>
      <c r="R24" s="30"/>
    </row>
    <row r="25" spans="2:18">
      <c r="B25" s="32" t="s">
        <v>31</v>
      </c>
      <c r="C25" s="20">
        <v>60086.705999999998</v>
      </c>
      <c r="D25" s="20">
        <v>4137.924</v>
      </c>
      <c r="E25" s="20">
        <v>12126.212999999998</v>
      </c>
      <c r="F25" s="20">
        <v>23095.215999999997</v>
      </c>
      <c r="G25" s="20">
        <v>4723.5630000000001</v>
      </c>
      <c r="H25" s="20">
        <v>19494.013999999999</v>
      </c>
      <c r="I25" s="20">
        <v>223297.47299999997</v>
      </c>
      <c r="J25" s="20">
        <v>663130.90599999996</v>
      </c>
      <c r="K25" s="20">
        <v>310378.288</v>
      </c>
      <c r="L25" s="20">
        <v>0</v>
      </c>
      <c r="M25" s="20">
        <v>0</v>
      </c>
      <c r="N25" s="20">
        <v>0</v>
      </c>
      <c r="P25" s="29"/>
      <c r="Q25" s="30"/>
      <c r="R25" s="30"/>
    </row>
    <row r="26" spans="2:18">
      <c r="B26" s="32" t="s">
        <v>113</v>
      </c>
      <c r="C26" s="20">
        <v>-4227.1740000000009</v>
      </c>
      <c r="D26" s="20">
        <v>-5172.8939999999984</v>
      </c>
      <c r="E26" s="20">
        <v>-2451.5390000000007</v>
      </c>
      <c r="F26" s="20">
        <v>-2436.0190000000002</v>
      </c>
      <c r="G26" s="20">
        <v>-3864.8510000000006</v>
      </c>
      <c r="H26" s="20">
        <v>-9287.5849999999991</v>
      </c>
      <c r="I26" s="20">
        <v>-13037.127999999999</v>
      </c>
      <c r="J26" s="20">
        <v>-13148.241999999998</v>
      </c>
      <c r="K26" s="20">
        <v>-13215.246999999999</v>
      </c>
      <c r="L26" s="20">
        <v>0</v>
      </c>
      <c r="M26" s="20">
        <v>0</v>
      </c>
      <c r="N26" s="20">
        <v>0</v>
      </c>
      <c r="P26" s="29"/>
      <c r="Q26" s="30"/>
      <c r="R26" s="30"/>
    </row>
    <row r="27" spans="2:18">
      <c r="B27" s="32" t="s">
        <v>155</v>
      </c>
      <c r="C27" s="20">
        <v>14345.753999999997</v>
      </c>
      <c r="D27" s="20">
        <v>14212.022000000001</v>
      </c>
      <c r="E27" s="20">
        <v>11799.953</v>
      </c>
      <c r="F27" s="20">
        <v>8435.8760000000002</v>
      </c>
      <c r="G27" s="20">
        <v>11144.665000000003</v>
      </c>
      <c r="H27" s="20">
        <v>8450.867000000002</v>
      </c>
      <c r="I27" s="20">
        <v>13223.607999999997</v>
      </c>
      <c r="J27" s="20">
        <v>20974.983</v>
      </c>
      <c r="K27" s="20">
        <v>14975.618999999999</v>
      </c>
      <c r="L27" s="20">
        <v>0</v>
      </c>
      <c r="M27" s="20">
        <v>0</v>
      </c>
      <c r="N27" s="20">
        <v>0</v>
      </c>
      <c r="P27" s="29"/>
      <c r="Q27" s="30"/>
      <c r="R27" s="30"/>
    </row>
    <row r="28" spans="2:18">
      <c r="B28" s="32" t="s">
        <v>27</v>
      </c>
      <c r="C28" s="20">
        <v>267500.63299999997</v>
      </c>
      <c r="D28" s="20">
        <v>260104.00900000002</v>
      </c>
      <c r="E28" s="20">
        <v>370251.58899999992</v>
      </c>
      <c r="F28" s="20">
        <v>338556.59300000011</v>
      </c>
      <c r="G28" s="20">
        <v>356027.06200000003</v>
      </c>
      <c r="H28" s="20">
        <v>352963.761</v>
      </c>
      <c r="I28" s="20">
        <v>381778.08399999992</v>
      </c>
      <c r="J28" s="20">
        <v>129610.72200000001</v>
      </c>
      <c r="K28" s="20">
        <v>208970.48399999994</v>
      </c>
      <c r="L28" s="20">
        <v>0</v>
      </c>
      <c r="M28" s="20">
        <v>0</v>
      </c>
      <c r="N28" s="20">
        <v>0</v>
      </c>
      <c r="P28" s="29"/>
      <c r="Q28" s="30"/>
      <c r="R28" s="30"/>
    </row>
    <row r="29" spans="2:18">
      <c r="B29" s="1" t="s">
        <v>32</v>
      </c>
      <c r="C29" s="20">
        <v>-61004.178</v>
      </c>
      <c r="D29" s="20">
        <v>-11078.945</v>
      </c>
      <c r="E29" s="20">
        <v>3785.6730000000016</v>
      </c>
      <c r="F29" s="20">
        <v>33832.589000000014</v>
      </c>
      <c r="G29" s="20">
        <v>18018.198999999997</v>
      </c>
      <c r="H29" s="20">
        <v>-114956.95899999999</v>
      </c>
      <c r="I29" s="20">
        <v>-148607.40599999996</v>
      </c>
      <c r="J29" s="20">
        <v>-110749.712</v>
      </c>
      <c r="K29" s="20">
        <v>-130593.51700000001</v>
      </c>
      <c r="L29" s="20">
        <v>0</v>
      </c>
      <c r="M29" s="20">
        <v>0</v>
      </c>
      <c r="N29" s="20">
        <v>0</v>
      </c>
    </row>
  </sheetData>
  <phoneticPr fontId="62"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zoomScaleNormal="100" workbookViewId="0">
      <selection activeCell="E21" sqref="E21"/>
    </sheetView>
  </sheetViews>
  <sheetFormatPr defaultRowHeight="14.5"/>
  <cols>
    <col min="1" max="1" width="9" customWidth="1"/>
    <col min="2" max="2" width="33" customWidth="1"/>
    <col min="3" max="3" width="8.1796875" bestFit="1" customWidth="1"/>
    <col min="4" max="4" width="8.453125" bestFit="1" customWidth="1"/>
    <col min="5" max="5" width="9.26953125" customWidth="1"/>
    <col min="6" max="6" width="6.453125" bestFit="1" customWidth="1"/>
    <col min="7" max="7" width="10" customWidth="1"/>
    <col min="8" max="8" width="9.26953125" customWidth="1"/>
    <col min="9" max="9" width="8.81640625" customWidth="1"/>
    <col min="10" max="10" width="8.7265625" customWidth="1"/>
    <col min="11" max="11" width="9.81640625" customWidth="1"/>
    <col min="12" max="12" width="8.1796875" customWidth="1"/>
    <col min="13" max="13" width="8.54296875" customWidth="1"/>
    <col min="14" max="14" width="9.1796875" customWidth="1"/>
    <col min="17" max="17" width="24.54296875" bestFit="1" customWidth="1"/>
  </cols>
  <sheetData>
    <row r="2" spans="2:14">
      <c r="B2" s="2" t="s">
        <v>6</v>
      </c>
      <c r="C2" s="3">
        <v>44287</v>
      </c>
      <c r="D2" s="3">
        <v>44317</v>
      </c>
      <c r="E2" s="3">
        <v>44348</v>
      </c>
      <c r="F2" s="3">
        <v>44378</v>
      </c>
      <c r="G2" s="3">
        <v>44409</v>
      </c>
      <c r="H2" s="3">
        <v>44440</v>
      </c>
      <c r="I2" s="3">
        <v>44470</v>
      </c>
      <c r="J2" s="3">
        <v>44501</v>
      </c>
      <c r="K2" s="3">
        <v>44531</v>
      </c>
      <c r="L2" s="3">
        <v>44562</v>
      </c>
      <c r="M2" s="3">
        <v>44593</v>
      </c>
      <c r="N2" s="3">
        <v>44621</v>
      </c>
    </row>
    <row r="3" spans="2:14">
      <c r="B3" s="4" t="s">
        <v>7</v>
      </c>
      <c r="C3" s="38">
        <v>15.174497939999695</v>
      </c>
      <c r="D3" s="38">
        <v>15.889011420000001</v>
      </c>
      <c r="E3" s="38">
        <v>17.86779903</v>
      </c>
      <c r="F3" s="38">
        <v>21.736824200000001</v>
      </c>
      <c r="G3" s="38">
        <v>22.223401670000001</v>
      </c>
      <c r="H3" s="38">
        <v>17.74133032000001</v>
      </c>
      <c r="I3" s="38">
        <v>21.427870330000005</v>
      </c>
      <c r="J3" s="38">
        <v>16.36493684499986</v>
      </c>
      <c r="K3" s="38">
        <v>16.569574439999734</v>
      </c>
      <c r="L3" s="38"/>
      <c r="M3" s="38"/>
      <c r="N3" s="38"/>
    </row>
    <row r="4" spans="2:14">
      <c r="B4" s="4" t="s">
        <v>8</v>
      </c>
      <c r="C4" s="38">
        <v>16.608373719999996</v>
      </c>
      <c r="D4" s="38">
        <v>19.183642949999999</v>
      </c>
      <c r="E4" s="38">
        <v>19.383222969999995</v>
      </c>
      <c r="F4" s="38">
        <v>20.592492395671012</v>
      </c>
      <c r="G4" s="38">
        <v>16.361242129999997</v>
      </c>
      <c r="H4" s="38">
        <v>15.583893219999998</v>
      </c>
      <c r="I4" s="38">
        <v>15.784020879999996</v>
      </c>
      <c r="J4" s="38">
        <v>20.846985099999998</v>
      </c>
      <c r="K4" s="38">
        <v>20.02676469</v>
      </c>
      <c r="L4" s="38"/>
      <c r="M4" s="38"/>
      <c r="N4" s="38"/>
    </row>
    <row r="5" spans="2:14">
      <c r="B5" s="4" t="s">
        <v>9</v>
      </c>
      <c r="C5" s="38">
        <v>2.9461769799930733</v>
      </c>
      <c r="D5" s="38">
        <v>3.4768772899999063</v>
      </c>
      <c r="E5" s="38">
        <v>4.0297441300000543</v>
      </c>
      <c r="F5" s="38">
        <v>3.0703734600000003</v>
      </c>
      <c r="G5" s="38">
        <v>2.9798187800007709</v>
      </c>
      <c r="H5" s="38">
        <v>4.2154594400025189</v>
      </c>
      <c r="I5" s="38">
        <v>2.9810100399988118</v>
      </c>
      <c r="J5" s="38">
        <v>3.7663351099924052</v>
      </c>
      <c r="K5" s="38">
        <v>3.4095453699953087</v>
      </c>
      <c r="L5" s="38"/>
      <c r="M5" s="38"/>
      <c r="N5" s="38"/>
    </row>
    <row r="6" spans="2:14">
      <c r="B6" s="4" t="s">
        <v>10</v>
      </c>
      <c r="C6" s="38">
        <v>1.41060791</v>
      </c>
      <c r="D6" s="38">
        <v>1.3212996400000001</v>
      </c>
      <c r="E6" s="38">
        <v>1.1832585299999998</v>
      </c>
      <c r="F6" s="38">
        <v>0.96133500999999999</v>
      </c>
      <c r="G6" s="38">
        <v>1.2731248899999998</v>
      </c>
      <c r="H6" s="38">
        <v>1.52398357</v>
      </c>
      <c r="I6" s="38">
        <v>1.96066557</v>
      </c>
      <c r="J6" s="38">
        <v>2.8052419599999996</v>
      </c>
      <c r="K6" s="38">
        <v>1.7725321700000001</v>
      </c>
      <c r="L6" s="38"/>
      <c r="M6" s="38"/>
      <c r="N6" s="38"/>
    </row>
    <row r="7" spans="2:14">
      <c r="B7" s="51" t="s">
        <v>11</v>
      </c>
      <c r="C7" s="38">
        <v>3.7025277043030016</v>
      </c>
      <c r="D7" s="38">
        <v>4.1160036443540013</v>
      </c>
      <c r="E7" s="38">
        <v>9.6156233529255033</v>
      </c>
      <c r="F7" s="38">
        <v>2.6423373617402399</v>
      </c>
      <c r="G7" s="38">
        <v>5.9220407390259986</v>
      </c>
      <c r="H7" s="38">
        <v>2.9619824362959997</v>
      </c>
      <c r="I7" s="38">
        <v>3.2963121899999992</v>
      </c>
      <c r="J7" s="38">
        <v>4.8754591899999999</v>
      </c>
      <c r="K7" s="38">
        <v>6.8188767300000004</v>
      </c>
      <c r="L7" s="38"/>
      <c r="M7" s="38"/>
      <c r="N7" s="38"/>
    </row>
    <row r="8" spans="2:14">
      <c r="B8" s="51" t="s">
        <v>12</v>
      </c>
      <c r="C8" s="38">
        <v>7.7255445299999987</v>
      </c>
      <c r="D8" s="38">
        <v>8.9357086253124987</v>
      </c>
      <c r="E8" s="38">
        <v>9.1745054614583346</v>
      </c>
      <c r="F8" s="38">
        <v>10.803113215101689</v>
      </c>
      <c r="G8" s="38">
        <v>11.967202325218299</v>
      </c>
      <c r="H8" s="38">
        <v>12.407069624374998</v>
      </c>
      <c r="I8" s="38">
        <v>14.604047976622757</v>
      </c>
      <c r="J8" s="38">
        <v>19.236993953333336</v>
      </c>
      <c r="K8" s="38">
        <v>23.576726709999999</v>
      </c>
      <c r="L8" s="38"/>
      <c r="M8" s="38"/>
      <c r="N8" s="38"/>
    </row>
    <row r="9" spans="2:14">
      <c r="B9" s="51" t="s">
        <v>13</v>
      </c>
      <c r="C9" s="38">
        <v>1.2636078686093932</v>
      </c>
      <c r="D9" s="38">
        <v>3.8632258248943194</v>
      </c>
      <c r="E9" s="38">
        <v>5.8310138941007326</v>
      </c>
      <c r="F9" s="38">
        <v>6.2655974373569805</v>
      </c>
      <c r="G9" s="38">
        <v>11.611296504455044</v>
      </c>
      <c r="H9" s="38">
        <v>10.320328511219024</v>
      </c>
      <c r="I9" s="38">
        <v>6.5468741472196168</v>
      </c>
      <c r="J9" s="38">
        <v>2.6507985299999994</v>
      </c>
      <c r="K9" s="38">
        <v>0.62239950511618392</v>
      </c>
      <c r="L9" s="38"/>
      <c r="M9" s="38"/>
      <c r="N9" s="38"/>
    </row>
    <row r="10" spans="2:14">
      <c r="B10" s="51" t="s">
        <v>14</v>
      </c>
      <c r="C10" s="38">
        <v>0.61524869043957886</v>
      </c>
      <c r="D10" s="38">
        <v>0.59428054000000019</v>
      </c>
      <c r="E10" s="38">
        <v>0.58825596883339037</v>
      </c>
      <c r="F10" s="38">
        <v>0.61169124103448269</v>
      </c>
      <c r="G10" s="38">
        <v>0.81440172206896544</v>
      </c>
      <c r="H10" s="38">
        <v>0.58590053215821158</v>
      </c>
      <c r="I10" s="38">
        <v>2.148418249665287</v>
      </c>
      <c r="J10" s="38">
        <v>0.56137173948937602</v>
      </c>
      <c r="K10" s="38">
        <v>0.5512430656449554</v>
      </c>
      <c r="L10" s="38"/>
      <c r="M10" s="38"/>
      <c r="N10" s="38"/>
    </row>
    <row r="11" spans="2:14">
      <c r="B11" s="4" t="s">
        <v>15</v>
      </c>
      <c r="C11" s="38">
        <v>8.5019999999999996E-5</v>
      </c>
      <c r="D11" s="38">
        <v>3.5019999999999993E-5</v>
      </c>
      <c r="E11" s="38">
        <v>1.6094000000000001E-4</v>
      </c>
      <c r="F11" s="38">
        <v>6.4129999999999998E-5</v>
      </c>
      <c r="G11" s="38">
        <v>5.8369999999999998E-5</v>
      </c>
      <c r="H11" s="38">
        <v>-6.9999999999999957E-6</v>
      </c>
      <c r="I11" s="38">
        <v>3.8210000000000002E-5</v>
      </c>
      <c r="J11" s="38">
        <v>2.3909999999999996E-5</v>
      </c>
      <c r="K11" s="38">
        <v>0</v>
      </c>
      <c r="L11" s="38"/>
      <c r="M11" s="38"/>
      <c r="N11" s="38"/>
    </row>
    <row r="12" spans="2:14">
      <c r="B12" s="4" t="s">
        <v>16</v>
      </c>
      <c r="C12" s="38">
        <v>4.2673699999999995E-3</v>
      </c>
      <c r="D12" s="38">
        <v>6.1510100000000002E-3</v>
      </c>
      <c r="E12" s="38">
        <v>2.8349950000000002E-2</v>
      </c>
      <c r="F12" s="38">
        <v>5.0154900000000001E-3</v>
      </c>
      <c r="G12" s="38">
        <v>2.232E-3</v>
      </c>
      <c r="H12" s="38">
        <v>5.5000400000000003E-3</v>
      </c>
      <c r="I12" s="38">
        <v>6.2353900000000004E-3</v>
      </c>
      <c r="J12" s="38">
        <v>9.5062000000000011E-3</v>
      </c>
      <c r="K12" s="38">
        <v>2.6095599999999999E-3</v>
      </c>
      <c r="L12" s="38"/>
      <c r="M12" s="38"/>
      <c r="N12" s="38"/>
    </row>
    <row r="13" spans="2:14">
      <c r="C13" s="29"/>
      <c r="D13" s="29"/>
      <c r="E13" s="29"/>
      <c r="F13" s="29"/>
      <c r="G13" s="29"/>
      <c r="H13" s="29"/>
      <c r="I13" s="29"/>
      <c r="J13" s="29"/>
      <c r="K13" s="29"/>
      <c r="L13" s="29"/>
      <c r="M13" s="29"/>
      <c r="N13" s="29"/>
    </row>
    <row r="14" spans="2:14">
      <c r="C14" s="29"/>
      <c r="D14" s="29"/>
      <c r="E14" s="29"/>
      <c r="F14" s="29"/>
      <c r="G14" s="29"/>
      <c r="H14" s="29"/>
      <c r="I14" s="29"/>
      <c r="J14" s="29"/>
      <c r="K14" s="29"/>
      <c r="L14" s="29"/>
      <c r="M14" s="29"/>
      <c r="N14" s="29"/>
    </row>
    <row r="15" spans="2:14">
      <c r="B15" s="2" t="s">
        <v>6</v>
      </c>
      <c r="C15" s="3">
        <v>44287</v>
      </c>
      <c r="D15" s="3">
        <v>44317</v>
      </c>
      <c r="E15" s="3">
        <v>44348</v>
      </c>
      <c r="F15" s="3">
        <v>44378</v>
      </c>
      <c r="G15" s="3">
        <v>44409</v>
      </c>
      <c r="H15" s="3">
        <v>44440</v>
      </c>
      <c r="I15" s="3">
        <v>44470</v>
      </c>
      <c r="J15" s="3">
        <v>44501</v>
      </c>
      <c r="K15" s="3">
        <v>44531</v>
      </c>
      <c r="L15" s="3">
        <v>44562</v>
      </c>
      <c r="M15" s="3">
        <v>44593</v>
      </c>
      <c r="N15" s="3">
        <v>44621</v>
      </c>
    </row>
    <row r="16" spans="2:14">
      <c r="B16" s="1" t="s">
        <v>17</v>
      </c>
      <c r="C16" s="38">
        <v>10.948613750000003</v>
      </c>
      <c r="D16" s="38">
        <v>12.23952731</v>
      </c>
      <c r="E16" s="38">
        <v>13.263442059999999</v>
      </c>
      <c r="F16" s="38">
        <v>14.828217955101694</v>
      </c>
      <c r="G16" s="38">
        <v>16.048266785218299</v>
      </c>
      <c r="H16" s="38">
        <v>15.580564219999999</v>
      </c>
      <c r="I16" s="38">
        <v>19.436323916622769</v>
      </c>
      <c r="J16" s="38">
        <v>20.457577880000006</v>
      </c>
      <c r="K16" s="38">
        <v>25.889008690000004</v>
      </c>
      <c r="L16" s="38"/>
      <c r="M16" s="38"/>
      <c r="N16" s="38"/>
    </row>
    <row r="17" spans="2:14">
      <c r="B17" s="1" t="s">
        <v>18</v>
      </c>
      <c r="C17" s="38">
        <v>26.165021346909533</v>
      </c>
      <c r="D17" s="38">
        <v>29.327934904560824</v>
      </c>
      <c r="E17" s="38">
        <v>37.258588077317953</v>
      </c>
      <c r="F17" s="38">
        <v>34.49119584323514</v>
      </c>
      <c r="G17" s="38">
        <v>44.112069385550001</v>
      </c>
      <c r="H17" s="38">
        <v>13.21669781404824</v>
      </c>
      <c r="I17" s="38">
        <v>36.442657046884896</v>
      </c>
      <c r="J17" s="38">
        <v>20.165633921976422</v>
      </c>
      <c r="K17" s="38">
        <v>25.980965870760883</v>
      </c>
      <c r="L17" s="38"/>
      <c r="M17" s="38"/>
      <c r="N17" s="38"/>
    </row>
    <row r="18" spans="2:14">
      <c r="B18" s="1" t="s">
        <v>20</v>
      </c>
      <c r="C18" s="38">
        <v>11.576371109993072</v>
      </c>
      <c r="D18" s="38">
        <v>15.812587719999904</v>
      </c>
      <c r="E18" s="38">
        <v>17.151393200000054</v>
      </c>
      <c r="F18" s="38">
        <v>17.300034565671016</v>
      </c>
      <c r="G18" s="38">
        <v>12.992192590000771</v>
      </c>
      <c r="H18" s="38">
        <v>13.754329540002516</v>
      </c>
      <c r="I18" s="38">
        <v>12.539213499998809</v>
      </c>
      <c r="J18" s="38">
        <v>23.035023849992406</v>
      </c>
      <c r="K18" s="38">
        <v>21.477688119995307</v>
      </c>
      <c r="L18" s="38"/>
      <c r="M18" s="38"/>
      <c r="N18" s="38"/>
    </row>
    <row r="19" spans="2:14">
      <c r="B19" s="1" t="s">
        <v>19</v>
      </c>
      <c r="C19" s="38">
        <v>4.3523900000000003E-3</v>
      </c>
      <c r="D19" s="38">
        <v>6.1860300000000003E-3</v>
      </c>
      <c r="E19" s="38">
        <v>2.8510890000000001E-2</v>
      </c>
      <c r="F19" s="38">
        <v>5.07962E-3</v>
      </c>
      <c r="G19" s="38">
        <v>2.2903699999999999E-3</v>
      </c>
      <c r="H19" s="38">
        <v>5.4930400000000002E-3</v>
      </c>
      <c r="I19" s="38">
        <v>6.2736000000000007E-3</v>
      </c>
      <c r="J19" s="38">
        <v>9.5301100000000014E-3</v>
      </c>
      <c r="K19" s="38">
        <v>2.6095599999999999E-3</v>
      </c>
      <c r="L19" s="38"/>
      <c r="M19" s="38"/>
      <c r="N19" s="38"/>
    </row>
    <row r="22" spans="2:14">
      <c r="C22" s="77"/>
    </row>
    <row r="25" spans="2:14"/>
    <row r="41" spans="2:2">
      <c r="B41" s="43" t="s">
        <v>164</v>
      </c>
    </row>
    <row r="42" spans="2:2">
      <c r="B42" t="s">
        <v>195</v>
      </c>
    </row>
  </sheetData>
  <phoneticPr fontId="62" type="noConversion"/>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10"/>
  <sheetViews>
    <sheetView topLeftCell="A7" zoomScaleNormal="100" workbookViewId="0">
      <selection activeCell="U16" sqref="U16"/>
    </sheetView>
  </sheetViews>
  <sheetFormatPr defaultRowHeight="14.5"/>
  <cols>
    <col min="1" max="1" width="9" customWidth="1"/>
    <col min="2" max="2" width="35.453125" bestFit="1" customWidth="1"/>
    <col min="3" max="3" width="9.81640625" bestFit="1" customWidth="1"/>
    <col min="4" max="4" width="9.26953125" bestFit="1" customWidth="1"/>
    <col min="6" max="6" width="10" bestFit="1" customWidth="1"/>
    <col min="16" max="16" width="11.54296875" bestFit="1" customWidth="1"/>
    <col min="21" max="21" width="14.453125" customWidth="1"/>
    <col min="24" max="24" width="30.26953125" customWidth="1"/>
    <col min="25" max="25" width="16.81640625" customWidth="1"/>
  </cols>
  <sheetData>
    <row r="2" spans="2:16">
      <c r="B2" s="2" t="s">
        <v>124</v>
      </c>
      <c r="C2" s="3">
        <v>44287</v>
      </c>
      <c r="D2" s="3">
        <v>44317</v>
      </c>
      <c r="E2" s="3">
        <v>44348</v>
      </c>
      <c r="F2" s="3">
        <v>44378</v>
      </c>
      <c r="G2" s="3">
        <v>44409</v>
      </c>
      <c r="H2" s="3">
        <v>44440</v>
      </c>
      <c r="I2" s="3">
        <v>44470</v>
      </c>
      <c r="J2" s="3">
        <v>44501</v>
      </c>
      <c r="K2" s="3">
        <v>44531</v>
      </c>
      <c r="L2" s="3">
        <v>44562</v>
      </c>
      <c r="M2" s="3">
        <v>44593</v>
      </c>
      <c r="N2" s="3">
        <v>44621</v>
      </c>
      <c r="P2" t="s">
        <v>171</v>
      </c>
    </row>
    <row r="3" spans="2:16">
      <c r="B3" s="4" t="s">
        <v>126</v>
      </c>
      <c r="C3" s="52">
        <v>63613</v>
      </c>
      <c r="D3" s="53">
        <v>44944</v>
      </c>
      <c r="E3" s="53">
        <v>73642.5</v>
      </c>
      <c r="F3" s="53">
        <v>62717.5</v>
      </c>
      <c r="G3" s="53">
        <v>95704.5</v>
      </c>
      <c r="H3" s="53">
        <v>93733.5</v>
      </c>
      <c r="I3" s="53">
        <v>122628</v>
      </c>
      <c r="J3" s="53">
        <v>231005</v>
      </c>
      <c r="K3" s="53">
        <v>136367.5</v>
      </c>
      <c r="L3" s="53"/>
      <c r="M3" s="53"/>
      <c r="N3" s="53"/>
      <c r="P3" s="48">
        <v>205924.4</v>
      </c>
    </row>
    <row r="4" spans="2:16">
      <c r="B4" s="4" t="s">
        <v>127</v>
      </c>
      <c r="C4" s="52">
        <v>214385.5</v>
      </c>
      <c r="D4" s="53">
        <v>415899.5</v>
      </c>
      <c r="E4" s="53">
        <v>373185</v>
      </c>
      <c r="F4" s="53">
        <v>450434</v>
      </c>
      <c r="G4" s="53">
        <v>619827</v>
      </c>
      <c r="H4" s="53">
        <v>171690</v>
      </c>
      <c r="I4" s="53">
        <v>280049.40000000002</v>
      </c>
      <c r="J4" s="53">
        <v>45851.6</v>
      </c>
      <c r="K4" s="53">
        <v>69556.899999999994</v>
      </c>
      <c r="L4" s="53"/>
      <c r="M4" s="53"/>
      <c r="N4" s="53"/>
      <c r="P4" s="13"/>
    </row>
    <row r="5" spans="2:16">
      <c r="B5" s="4" t="s">
        <v>135</v>
      </c>
      <c r="C5" s="53">
        <v>277998.5</v>
      </c>
      <c r="D5" s="53">
        <v>460843.5</v>
      </c>
      <c r="E5" s="53">
        <v>446827.5</v>
      </c>
      <c r="F5" s="53">
        <v>513151.5</v>
      </c>
      <c r="G5" s="53">
        <v>715531.5</v>
      </c>
      <c r="H5" s="53">
        <v>265423.5</v>
      </c>
      <c r="I5" s="53">
        <v>402677.4</v>
      </c>
      <c r="J5" s="53">
        <v>276856.59999999998</v>
      </c>
      <c r="K5" s="53">
        <v>205924.4</v>
      </c>
      <c r="L5" s="53">
        <v>0</v>
      </c>
      <c r="M5" s="53">
        <v>0</v>
      </c>
      <c r="N5" s="53">
        <v>0</v>
      </c>
    </row>
    <row r="6" spans="2:16">
      <c r="B6" s="33"/>
      <c r="C6" s="34"/>
      <c r="D6" s="34"/>
      <c r="E6" s="34"/>
      <c r="F6" s="34"/>
      <c r="G6" s="34"/>
      <c r="H6" s="34"/>
      <c r="I6" s="34"/>
      <c r="J6" s="34"/>
      <c r="K6" s="34"/>
      <c r="L6" s="34"/>
      <c r="M6" s="34"/>
      <c r="N6" s="34"/>
    </row>
    <row r="7" spans="2:16">
      <c r="C7" s="28"/>
    </row>
    <row r="8" spans="2:16">
      <c r="B8" s="2" t="s">
        <v>125</v>
      </c>
      <c r="C8" s="3">
        <v>44287</v>
      </c>
      <c r="D8" s="3">
        <v>44317</v>
      </c>
      <c r="E8" s="3">
        <v>44348</v>
      </c>
      <c r="F8" s="3">
        <v>44378</v>
      </c>
      <c r="G8" s="3">
        <v>44409</v>
      </c>
      <c r="H8" s="3">
        <v>44440</v>
      </c>
      <c r="I8" s="3">
        <v>44470</v>
      </c>
      <c r="J8" s="3">
        <v>44501</v>
      </c>
      <c r="K8" s="3">
        <v>44531</v>
      </c>
      <c r="L8" s="3">
        <v>44562</v>
      </c>
      <c r="M8" s="3">
        <v>44593</v>
      </c>
      <c r="N8" s="3">
        <v>44621</v>
      </c>
    </row>
    <row r="9" spans="2:16">
      <c r="B9" s="4" t="s">
        <v>137</v>
      </c>
      <c r="C9" s="11">
        <v>1.6434004452907101</v>
      </c>
      <c r="D9" s="12">
        <v>1.2743397572147799</v>
      </c>
      <c r="E9" s="12">
        <v>3.9683413247863801</v>
      </c>
      <c r="F9" s="12">
        <v>4.0958289477356296</v>
      </c>
      <c r="G9" s="12">
        <v>5.9327668371547393</v>
      </c>
      <c r="H9" s="12">
        <v>8.8790100697718888</v>
      </c>
      <c r="I9" s="12">
        <v>11.734539998299399</v>
      </c>
      <c r="J9" s="12">
        <v>8.3107857176102904</v>
      </c>
      <c r="K9" s="12">
        <v>10.098592634083099</v>
      </c>
      <c r="L9" s="12"/>
      <c r="M9" s="12"/>
      <c r="N9" s="12"/>
    </row>
    <row r="10" spans="2:16">
      <c r="B10" s="4" t="s">
        <v>138</v>
      </c>
      <c r="C10" s="11">
        <v>9.1939278551989911</v>
      </c>
      <c r="D10" s="12">
        <v>23.3278358838865</v>
      </c>
      <c r="E10" s="12">
        <v>5.7235678669499803</v>
      </c>
      <c r="F10" s="12">
        <v>12.747153412662501</v>
      </c>
      <c r="G10" s="12">
        <v>24.357220999690099</v>
      </c>
      <c r="H10" s="12">
        <v>3.8453302800639202</v>
      </c>
      <c r="I10" s="12">
        <v>8.7931249209703601</v>
      </c>
      <c r="J10" s="12">
        <v>0.63348693501835007</v>
      </c>
      <c r="K10" s="12">
        <v>3.0128929192419602</v>
      </c>
      <c r="L10" s="12"/>
      <c r="M10" s="12"/>
      <c r="N10" s="12"/>
    </row>
  </sheetData>
  <phoneticPr fontId="62"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zoomScale="85" zoomScaleNormal="85" workbookViewId="0">
      <selection activeCell="L19" sqref="L19"/>
    </sheetView>
  </sheetViews>
  <sheetFormatPr defaultRowHeight="14.5"/>
  <cols>
    <col min="1" max="1" width="11.26953125" customWidth="1"/>
    <col min="2" max="2" width="46.81640625" customWidth="1"/>
    <col min="3" max="3" width="6.453125" bestFit="1" customWidth="1"/>
    <col min="4" max="4" width="6.81640625" bestFit="1" customWidth="1"/>
    <col min="5" max="5" width="6.54296875" bestFit="1" customWidth="1"/>
    <col min="6" max="6" width="7.81640625" customWidth="1"/>
    <col min="7" max="7" width="9.7265625" customWidth="1"/>
    <col min="8" max="8" width="9" customWidth="1"/>
    <col min="9" max="9" width="8.1796875" customWidth="1"/>
    <col min="10" max="10" width="6.7265625" bestFit="1" customWidth="1"/>
    <col min="11" max="11" width="10.54296875" customWidth="1"/>
    <col min="12" max="12" width="8.81640625" customWidth="1"/>
    <col min="13" max="13" width="8.7265625" customWidth="1"/>
    <col min="14" max="14" width="6.7265625" bestFit="1" customWidth="1"/>
    <col min="15" max="15" width="18.26953125" bestFit="1" customWidth="1"/>
    <col min="16" max="16" width="5.81640625" bestFit="1" customWidth="1"/>
    <col min="17" max="17" width="18.26953125" bestFit="1" customWidth="1"/>
  </cols>
  <sheetData>
    <row r="2" spans="2:15">
      <c r="B2" s="2" t="s">
        <v>6</v>
      </c>
      <c r="C2" s="3">
        <v>44287</v>
      </c>
      <c r="D2" s="3">
        <v>44317</v>
      </c>
      <c r="E2" s="3">
        <v>44348</v>
      </c>
      <c r="F2" s="3">
        <v>44378</v>
      </c>
      <c r="G2" s="3">
        <v>44409</v>
      </c>
      <c r="H2" s="3">
        <v>44440</v>
      </c>
      <c r="I2" s="3">
        <v>44470</v>
      </c>
      <c r="J2" s="3">
        <v>44501</v>
      </c>
      <c r="K2" s="3">
        <v>44531</v>
      </c>
      <c r="L2" s="3">
        <v>44562</v>
      </c>
      <c r="M2" s="3">
        <v>44593</v>
      </c>
      <c r="N2" s="3">
        <v>44621</v>
      </c>
    </row>
    <row r="3" spans="2:15">
      <c r="B3" s="4" t="s">
        <v>72</v>
      </c>
      <c r="C3" s="52">
        <v>0.93882228999969175</v>
      </c>
      <c r="D3" s="52">
        <v>1.6185208600000001</v>
      </c>
      <c r="E3" s="52">
        <v>1.6507872300000002</v>
      </c>
      <c r="F3" s="53">
        <v>1.7470499799999999</v>
      </c>
      <c r="G3" s="53">
        <v>1.3052845100000001</v>
      </c>
      <c r="H3" s="53">
        <v>1.4296259300000065</v>
      </c>
      <c r="I3" s="53">
        <v>1.1360846000000004</v>
      </c>
      <c r="J3" s="53">
        <v>3.0057713499998586</v>
      </c>
      <c r="K3" s="53">
        <v>4.077291039999734</v>
      </c>
      <c r="L3" s="53"/>
      <c r="M3" s="53"/>
      <c r="N3" s="53"/>
      <c r="O3">
        <v>0</v>
      </c>
    </row>
    <row r="4" spans="2:15">
      <c r="B4" s="4" t="s">
        <v>73</v>
      </c>
      <c r="C4" s="52">
        <v>2.0192578199986206</v>
      </c>
      <c r="D4" s="52">
        <v>2.635128550000009</v>
      </c>
      <c r="E4" s="52">
        <v>2.9361142600000543</v>
      </c>
      <c r="F4" s="53">
        <v>2.6058954900000004</v>
      </c>
      <c r="G4" s="53">
        <v>2.3197880900000998</v>
      </c>
      <c r="H4" s="53">
        <v>2.7066495600003058</v>
      </c>
      <c r="I4" s="53">
        <v>1.6463228899998912</v>
      </c>
      <c r="J4" s="53">
        <v>2.1976406999996496</v>
      </c>
      <c r="K4" s="53">
        <v>1.8883647599998237</v>
      </c>
      <c r="L4" s="53"/>
      <c r="M4" s="53"/>
      <c r="N4" s="53"/>
    </row>
    <row r="5" spans="2:15">
      <c r="B5" s="4" t="s">
        <v>74</v>
      </c>
      <c r="C5" s="52">
        <v>8.3034205300000004</v>
      </c>
      <c r="D5" s="52">
        <v>11.334098790000001</v>
      </c>
      <c r="E5" s="52">
        <v>12.15402052</v>
      </c>
      <c r="F5" s="53">
        <v>13.207072385671015</v>
      </c>
      <c r="G5" s="53">
        <v>9.3165471500000017</v>
      </c>
      <c r="H5" s="53">
        <v>8.80992861</v>
      </c>
      <c r="I5" s="53">
        <v>8.882545519999999</v>
      </c>
      <c r="J5" s="53">
        <v>13.35708842</v>
      </c>
      <c r="K5" s="53">
        <v>12.728438499999999</v>
      </c>
      <c r="L5" s="53"/>
      <c r="M5" s="53"/>
      <c r="N5" s="53"/>
    </row>
    <row r="8" spans="2:15">
      <c r="B8" s="2" t="s">
        <v>6</v>
      </c>
      <c r="C8" s="3">
        <v>44287</v>
      </c>
      <c r="D8" s="3">
        <v>44317</v>
      </c>
      <c r="E8" s="3">
        <v>44348</v>
      </c>
      <c r="F8" s="3">
        <v>44378</v>
      </c>
      <c r="G8" s="3">
        <v>44409</v>
      </c>
      <c r="H8" s="3">
        <v>44440</v>
      </c>
      <c r="I8" s="3">
        <v>44470</v>
      </c>
      <c r="J8" s="3">
        <v>44501</v>
      </c>
      <c r="K8" s="3">
        <v>44531</v>
      </c>
      <c r="L8" s="3">
        <v>44562</v>
      </c>
      <c r="M8" s="3">
        <v>44593</v>
      </c>
      <c r="N8" s="3">
        <v>44621</v>
      </c>
    </row>
    <row r="9" spans="2:15">
      <c r="B9" s="4" t="s">
        <v>75</v>
      </c>
      <c r="C9" s="31">
        <v>11.261500639998312</v>
      </c>
      <c r="D9" s="31">
        <v>15.587748200000011</v>
      </c>
      <c r="E9" s="31">
        <v>16.740922010000055</v>
      </c>
      <c r="F9" s="31">
        <v>17.560017855671013</v>
      </c>
      <c r="G9" s="31">
        <v>12.941619750000102</v>
      </c>
      <c r="H9" s="31">
        <v>12.946204100000312</v>
      </c>
      <c r="I9" s="31">
        <v>11.664953009999891</v>
      </c>
      <c r="J9" s="31">
        <v>18.560500469999507</v>
      </c>
      <c r="K9" s="31">
        <v>18.694094299999559</v>
      </c>
      <c r="L9" s="31"/>
      <c r="M9" s="31"/>
      <c r="N9" s="31"/>
    </row>
    <row r="10" spans="2:15">
      <c r="B10" s="4" t="s">
        <v>76</v>
      </c>
      <c r="C10" s="31">
        <v>28.869764992906848</v>
      </c>
      <c r="D10" s="31">
        <v>32.076585824560716</v>
      </c>
      <c r="E10" s="31">
        <v>40.642017388484575</v>
      </c>
      <c r="F10" s="31">
        <v>35.756513574198905</v>
      </c>
      <c r="G10" s="31">
        <v>46.116417632033482</v>
      </c>
      <c r="H10" s="31">
        <v>40.891563561892234</v>
      </c>
      <c r="I10" s="31">
        <v>41.583783853841297</v>
      </c>
      <c r="J10" s="31">
        <v>44.589967363326096</v>
      </c>
      <c r="K10" s="31">
        <v>47.41001071511166</v>
      </c>
      <c r="L10" s="31"/>
      <c r="M10" s="31"/>
      <c r="N10" s="31"/>
    </row>
    <row r="11" spans="2:15">
      <c r="B11" s="4" t="s">
        <v>139</v>
      </c>
      <c r="C11" s="31">
        <v>0.61524869043957886</v>
      </c>
      <c r="D11" s="31">
        <v>0.59428054000000019</v>
      </c>
      <c r="E11" s="31">
        <v>0.58825596883339037</v>
      </c>
      <c r="F11" s="31">
        <v>0.61169124103448269</v>
      </c>
      <c r="G11" s="31">
        <v>0.81440172206896544</v>
      </c>
      <c r="H11" s="31">
        <v>0.58590053215821158</v>
      </c>
      <c r="I11" s="31">
        <v>2.148418249665287</v>
      </c>
      <c r="J11" s="31">
        <v>0.56137173948937602</v>
      </c>
      <c r="K11" s="31">
        <v>0.5512430656449554</v>
      </c>
      <c r="L11" s="31"/>
      <c r="M11" s="31"/>
      <c r="N11" s="31"/>
    </row>
    <row r="12" spans="2:15">
      <c r="B12" s="4" t="s">
        <v>71</v>
      </c>
      <c r="C12" s="31">
        <v>8.5019999999999996E-5</v>
      </c>
      <c r="D12" s="31">
        <v>3.5019999999999993E-5</v>
      </c>
      <c r="E12" s="31">
        <v>1.6094000000000001E-4</v>
      </c>
      <c r="F12" s="31">
        <v>6.4129999999999998E-5</v>
      </c>
      <c r="G12" s="31">
        <v>5.8369999999999998E-5</v>
      </c>
      <c r="H12" s="31">
        <v>-6.9999999999999957E-6</v>
      </c>
      <c r="I12" s="31">
        <v>3.8210000000000002E-5</v>
      </c>
      <c r="J12" s="31">
        <v>2.3909999999999996E-5</v>
      </c>
      <c r="K12" s="31">
        <v>0</v>
      </c>
      <c r="L12" s="31"/>
      <c r="M12" s="31"/>
      <c r="N12" s="31"/>
    </row>
    <row r="21" spans="11:11">
      <c r="K21" s="77"/>
    </row>
    <row r="33" spans="2:2">
      <c r="B33" t="s">
        <v>164</v>
      </c>
    </row>
    <row r="34" spans="2:2">
      <c r="B34" t="s">
        <v>196</v>
      </c>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activeCell="D22" sqref="D22"/>
    </sheetView>
  </sheetViews>
  <sheetFormatPr defaultRowHeight="14.5"/>
  <cols>
    <col min="1" max="1" width="9" customWidth="1"/>
    <col min="2" max="2" width="47" bestFit="1" customWidth="1"/>
    <col min="3" max="3" width="12" customWidth="1"/>
    <col min="4" max="4" width="13.54296875" customWidth="1"/>
    <col min="5" max="6" width="13.26953125" customWidth="1"/>
    <col min="7" max="7" width="12.1796875" customWidth="1"/>
    <col min="8" max="8" width="13.453125" customWidth="1"/>
    <col min="9" max="9" width="11.81640625" customWidth="1"/>
    <col min="10" max="10" width="12.453125" customWidth="1"/>
    <col min="11" max="11" width="12.1796875" customWidth="1"/>
    <col min="12" max="12" width="11.54296875" customWidth="1"/>
    <col min="13" max="13" width="14" customWidth="1"/>
    <col min="14" max="14" width="13" customWidth="1"/>
  </cols>
  <sheetData>
    <row r="1" spans="2:14">
      <c r="C1" s="36">
        <v>44316</v>
      </c>
      <c r="D1" s="36">
        <v>44347</v>
      </c>
      <c r="E1" s="36">
        <v>44377</v>
      </c>
      <c r="F1" s="36">
        <v>44408</v>
      </c>
      <c r="G1" s="36">
        <v>44439</v>
      </c>
      <c r="H1" s="36">
        <v>44469</v>
      </c>
      <c r="I1" s="36">
        <v>44500</v>
      </c>
      <c r="J1" s="36">
        <v>44530</v>
      </c>
      <c r="K1" s="36">
        <v>44561</v>
      </c>
      <c r="L1" s="36">
        <v>44592</v>
      </c>
      <c r="M1" s="36">
        <v>44620</v>
      </c>
      <c r="N1" s="36">
        <v>44651</v>
      </c>
    </row>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22</v>
      </c>
      <c r="C3" s="38">
        <v>0</v>
      </c>
      <c r="D3" s="38">
        <v>0</v>
      </c>
      <c r="E3" s="38">
        <v>0</v>
      </c>
      <c r="F3" s="38">
        <v>0</v>
      </c>
      <c r="G3" s="38">
        <v>0</v>
      </c>
      <c r="H3" s="38">
        <v>-2.5579079000000001E-2</v>
      </c>
      <c r="I3" s="38">
        <v>0</v>
      </c>
      <c r="J3" s="38">
        <v>-1.3501833919999999</v>
      </c>
      <c r="K3" s="38">
        <v>0</v>
      </c>
      <c r="L3" s="38"/>
      <c r="M3" s="38"/>
      <c r="N3" s="38"/>
    </row>
    <row r="4" spans="2:14">
      <c r="B4" s="1" t="s">
        <v>23</v>
      </c>
      <c r="C4" s="38">
        <v>0</v>
      </c>
      <c r="D4" s="38">
        <v>0</v>
      </c>
      <c r="E4" s="38">
        <v>0</v>
      </c>
      <c r="F4" s="38">
        <v>0</v>
      </c>
      <c r="G4" s="38">
        <v>0</v>
      </c>
      <c r="H4" s="38">
        <v>0</v>
      </c>
      <c r="I4" s="38">
        <v>0</v>
      </c>
      <c r="J4" s="38">
        <v>0</v>
      </c>
      <c r="K4" s="38">
        <v>0</v>
      </c>
      <c r="L4" s="38"/>
      <c r="M4" s="38"/>
      <c r="N4" s="38"/>
    </row>
    <row r="5" spans="2:14">
      <c r="B5" s="1" t="s">
        <v>24</v>
      </c>
      <c r="C5" s="38">
        <v>0</v>
      </c>
      <c r="D5" s="38">
        <v>0</v>
      </c>
      <c r="E5" s="38">
        <v>0</v>
      </c>
      <c r="F5" s="38">
        <v>0</v>
      </c>
      <c r="G5" s="38">
        <v>0</v>
      </c>
      <c r="H5" s="38">
        <v>0</v>
      </c>
      <c r="I5" s="38">
        <v>0</v>
      </c>
      <c r="J5" s="38">
        <v>0</v>
      </c>
      <c r="K5" s="38">
        <v>0</v>
      </c>
      <c r="L5" s="38"/>
      <c r="M5" s="38"/>
      <c r="N5" s="38"/>
    </row>
    <row r="6" spans="2:14">
      <c r="B6" s="1" t="s">
        <v>33</v>
      </c>
      <c r="C6" s="38">
        <v>0</v>
      </c>
      <c r="D6" s="38">
        <v>0</v>
      </c>
      <c r="E6" s="38">
        <v>0</v>
      </c>
      <c r="F6" s="38">
        <v>0</v>
      </c>
      <c r="G6" s="38">
        <v>0</v>
      </c>
      <c r="H6" s="38">
        <v>0</v>
      </c>
      <c r="I6" s="38">
        <v>0</v>
      </c>
      <c r="J6" s="38">
        <v>0</v>
      </c>
      <c r="K6" s="38">
        <v>0</v>
      </c>
      <c r="L6" s="38"/>
      <c r="M6" s="38"/>
      <c r="N6" s="38"/>
    </row>
    <row r="7" spans="2:14">
      <c r="B7" s="1" t="s">
        <v>25</v>
      </c>
      <c r="C7" s="38">
        <v>0</v>
      </c>
      <c r="D7" s="38">
        <v>0</v>
      </c>
      <c r="E7" s="38">
        <v>0</v>
      </c>
      <c r="F7" s="38">
        <v>0</v>
      </c>
      <c r="G7" s="38">
        <v>0</v>
      </c>
      <c r="H7" s="38">
        <v>0</v>
      </c>
      <c r="I7" s="38">
        <v>0</v>
      </c>
      <c r="J7" s="38">
        <v>0</v>
      </c>
      <c r="K7" s="38">
        <v>0</v>
      </c>
      <c r="L7" s="38"/>
      <c r="M7" s="38"/>
      <c r="N7" s="38"/>
    </row>
    <row r="8" spans="2:14">
      <c r="B8" s="1" t="s">
        <v>26</v>
      </c>
      <c r="C8" s="38">
        <v>0</v>
      </c>
      <c r="D8" s="38">
        <v>0</v>
      </c>
      <c r="E8" s="38">
        <v>0</v>
      </c>
      <c r="F8" s="38">
        <v>0</v>
      </c>
      <c r="G8" s="38">
        <v>0</v>
      </c>
      <c r="H8" s="38">
        <v>-2.6611698999999999E-2</v>
      </c>
      <c r="I8" s="38">
        <v>0</v>
      </c>
      <c r="J8" s="38">
        <v>1.2023099310000001</v>
      </c>
      <c r="K8" s="38">
        <v>0</v>
      </c>
      <c r="L8" s="38"/>
      <c r="M8" s="38"/>
      <c r="N8" s="38"/>
    </row>
    <row r="9" spans="2:14">
      <c r="B9" s="1" t="s">
        <v>183</v>
      </c>
      <c r="C9" s="38">
        <v>0</v>
      </c>
      <c r="D9" s="38">
        <v>0</v>
      </c>
      <c r="E9" s="38">
        <v>0</v>
      </c>
      <c r="F9" s="38">
        <v>0</v>
      </c>
      <c r="G9" s="38">
        <v>0</v>
      </c>
      <c r="H9" s="38">
        <v>0</v>
      </c>
      <c r="I9" s="38">
        <v>0</v>
      </c>
      <c r="J9" s="38">
        <v>0</v>
      </c>
      <c r="K9" s="38">
        <v>0</v>
      </c>
      <c r="L9" s="38"/>
      <c r="M9" s="38"/>
      <c r="N9" s="38"/>
    </row>
    <row r="10" spans="2:14">
      <c r="B10" s="1" t="s">
        <v>21</v>
      </c>
      <c r="C10" s="38">
        <v>0.61524869043957886</v>
      </c>
      <c r="D10" s="38">
        <v>0.59428054000000019</v>
      </c>
      <c r="E10" s="38">
        <v>0.58825596883339037</v>
      </c>
      <c r="F10" s="38">
        <v>0.61169124103448269</v>
      </c>
      <c r="G10" s="38">
        <v>0.81440172206896544</v>
      </c>
      <c r="H10" s="38">
        <v>0.58590053215821158</v>
      </c>
      <c r="I10" s="38">
        <v>2.148418249665287</v>
      </c>
      <c r="J10" s="38">
        <v>0.56137173948937602</v>
      </c>
      <c r="K10" s="38">
        <v>0.5512430656449554</v>
      </c>
      <c r="L10" s="38"/>
      <c r="M10" s="38"/>
      <c r="N10" s="38"/>
    </row>
    <row r="11" spans="2:14">
      <c r="C11" s="38">
        <v>0.61524869043957886</v>
      </c>
      <c r="D11" s="38">
        <v>0.59428054000000019</v>
      </c>
      <c r="E11" s="38">
        <v>0.58825596883339037</v>
      </c>
      <c r="F11" s="38">
        <v>0.61169124103448269</v>
      </c>
      <c r="G11" s="38">
        <v>0.81440172206896544</v>
      </c>
      <c r="H11" s="38">
        <v>0.53370975415821154</v>
      </c>
      <c r="I11" s="38">
        <v>2.148418249665287</v>
      </c>
      <c r="J11" s="38">
        <v>0.41349827848937615</v>
      </c>
      <c r="K11" s="38">
        <v>0.5512430656449554</v>
      </c>
      <c r="L11" s="38">
        <v>0</v>
      </c>
      <c r="M11" s="38">
        <v>0</v>
      </c>
      <c r="N11" s="38">
        <v>0</v>
      </c>
    </row>
    <row r="12" spans="2:14">
      <c r="B12" t="s">
        <v>171</v>
      </c>
    </row>
    <row r="13" spans="2:14">
      <c r="B13" s="46">
        <v>0.5512430656449554</v>
      </c>
    </row>
  </sheetData>
  <phoneticPr fontId="62"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topLeftCell="A4" zoomScale="85" zoomScaleNormal="85" workbookViewId="0">
      <selection activeCell="C13" sqref="C13"/>
    </sheetView>
  </sheetViews>
  <sheetFormatPr defaultRowHeight="14.5"/>
  <cols>
    <col min="1" max="1" width="9" customWidth="1"/>
    <col min="2" max="2" width="16.7265625" bestFit="1" customWidth="1"/>
    <col min="3" max="3" width="11.54296875" bestFit="1" customWidth="1"/>
    <col min="4" max="4" width="12.36328125" customWidth="1"/>
    <col min="16" max="16" width="16.7265625" bestFit="1" customWidth="1"/>
  </cols>
  <sheetData>
    <row r="2" spans="2:14">
      <c r="B2" s="2" t="s">
        <v>34</v>
      </c>
      <c r="C2" s="3">
        <v>44287</v>
      </c>
      <c r="D2" s="3">
        <v>44317</v>
      </c>
      <c r="E2" s="3">
        <v>44348</v>
      </c>
      <c r="F2" s="3">
        <v>44378</v>
      </c>
      <c r="G2" s="3">
        <v>44409</v>
      </c>
      <c r="H2" s="3">
        <v>44440</v>
      </c>
      <c r="I2" s="3">
        <v>44470</v>
      </c>
      <c r="J2" s="3">
        <v>44501</v>
      </c>
      <c r="K2" s="3">
        <v>44531</v>
      </c>
      <c r="L2" s="3">
        <v>44562</v>
      </c>
      <c r="M2" s="3">
        <v>44593</v>
      </c>
      <c r="N2" s="3">
        <v>44621</v>
      </c>
    </row>
    <row r="3" spans="2:14">
      <c r="B3" s="1" t="s">
        <v>62</v>
      </c>
      <c r="C3" s="38">
        <v>5.9330663199999991</v>
      </c>
      <c r="D3" s="38">
        <v>14.951147854999999</v>
      </c>
      <c r="E3" s="38">
        <v>7.0736173110000014</v>
      </c>
      <c r="F3" s="38">
        <v>3.851872011774192</v>
      </c>
      <c r="G3" s="38">
        <v>16.501547326000001</v>
      </c>
      <c r="H3" s="38">
        <v>2.2154389319999996</v>
      </c>
      <c r="I3" s="38">
        <v>10.220509009000002</v>
      </c>
      <c r="J3" s="38">
        <v>11.068934461000003</v>
      </c>
      <c r="K3" s="38">
        <v>6.6680169880000051</v>
      </c>
      <c r="L3" s="38"/>
      <c r="M3" s="38"/>
      <c r="N3" s="38"/>
    </row>
    <row r="4" spans="2:14">
      <c r="C4" s="37"/>
      <c r="D4" s="37"/>
      <c r="E4" s="37"/>
      <c r="F4" s="37"/>
      <c r="G4" s="37"/>
      <c r="H4" s="37"/>
      <c r="I4" s="37"/>
      <c r="J4" s="37"/>
      <c r="K4" s="37"/>
      <c r="L4" s="37"/>
      <c r="M4" s="37"/>
      <c r="N4" s="37"/>
    </row>
    <row r="5" spans="2:14">
      <c r="C5" s="37"/>
      <c r="D5" s="37"/>
      <c r="E5" s="37"/>
      <c r="F5" s="37"/>
      <c r="G5" s="37"/>
      <c r="H5" s="37"/>
      <c r="I5" s="37"/>
      <c r="J5" s="37"/>
      <c r="K5" s="37"/>
      <c r="L5" s="37"/>
      <c r="M5" s="37"/>
      <c r="N5" s="37"/>
    </row>
    <row r="6" spans="2:14">
      <c r="B6" s="2" t="s">
        <v>124</v>
      </c>
      <c r="C6" s="3">
        <v>44287</v>
      </c>
      <c r="D6" s="3">
        <v>44317</v>
      </c>
      <c r="E6" s="3">
        <v>44348</v>
      </c>
      <c r="F6" s="3">
        <v>44378</v>
      </c>
      <c r="G6" s="3">
        <v>44409</v>
      </c>
      <c r="H6" s="3">
        <v>44440</v>
      </c>
      <c r="I6" s="3">
        <v>44470</v>
      </c>
      <c r="J6" s="3">
        <v>44501</v>
      </c>
      <c r="K6" s="3">
        <v>44531</v>
      </c>
      <c r="L6" s="3">
        <v>44562</v>
      </c>
      <c r="M6" s="3">
        <v>44593</v>
      </c>
      <c r="N6" s="3">
        <v>44621</v>
      </c>
    </row>
    <row r="7" spans="2:14">
      <c r="B7" s="1" t="s">
        <v>62</v>
      </c>
      <c r="C7" s="15">
        <v>19705.283999999996</v>
      </c>
      <c r="D7" s="15">
        <v>123733.89000000001</v>
      </c>
      <c r="E7" s="15">
        <v>-18201.544000000009</v>
      </c>
      <c r="F7" s="15">
        <v>-11564.776999999995</v>
      </c>
      <c r="G7" s="15">
        <v>89447.024000000005</v>
      </c>
      <c r="H7" s="15">
        <v>-71398.278999999995</v>
      </c>
      <c r="I7" s="15">
        <v>-39534.723999999995</v>
      </c>
      <c r="J7" s="15">
        <v>47543.489000000016</v>
      </c>
      <c r="K7" s="15">
        <v>-32065.707999999999</v>
      </c>
      <c r="L7" s="15">
        <v>0</v>
      </c>
      <c r="M7" s="15">
        <v>0</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Ebau (ESO), Cristian</cp:lastModifiedBy>
  <dcterms:created xsi:type="dcterms:W3CDTF">2018-05-15T13:35:38Z</dcterms:created>
  <dcterms:modified xsi:type="dcterms:W3CDTF">2022-01-31T16:36:26Z</dcterms:modified>
</cp:coreProperties>
</file>