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gridplc.sharepoint.com/sites/GRP-INT-UK-National-Control-Performance-Transformation-Contr/Shared Documents/Balancing Costs Team/Reports &amp; Comms/Work in progress/Yearly BC Report/Report for industry/Final reports/"/>
    </mc:Choice>
  </mc:AlternateContent>
  <xr:revisionPtr revIDLastSave="54" documentId="8_{8DBDFD04-5D3A-4A28-A916-D0C0E87A988D}" xr6:coauthVersionLast="47" xr6:coauthVersionMax="47" xr10:uidLastSave="{CECCBC30-AA93-4FC7-AC04-1F1124BBAA6D}"/>
  <bookViews>
    <workbookView xWindow="-110" yWindow="-110" windowWidth="19420" windowHeight="10420" xr2:uid="{BE16F371-75B9-4C07-91D9-D2BBFB4039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<sst xmlns="http://schemas.openxmlformats.org/spreadsheetml/2006/main" count="32" uniqueCount="29">
  <si>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</si>
  <si>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</si>
  <si>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</si>
  <si>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</si>
  <si>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</si>
  <si>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</si>
  <si>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</si>
  <si>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</si>
  <si>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</si>
  <si>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</si>
  <si>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</si>
  <si>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</si>
  <si>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</si>
  <si>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</si>
  <si>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</si>
  <si>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</si>
  <si>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</si>
  <si>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2040/41</t>
  </si>
  <si>
    <t>2041/42</t>
  </si>
  <si>
    <t>Leading the Way</t>
  </si>
  <si>
    <t>Consumer Transformation</t>
  </si>
  <si>
    <t>System Transformation</t>
  </si>
  <si>
    <t>Falling Short</t>
  </si>
  <si>
    <t>2,388 - 4,664</t>
  </si>
  <si>
    <t>Outturn costs</t>
  </si>
  <si>
    <t>Cost projection</t>
  </si>
  <si>
    <t>2030/31*</t>
  </si>
  <si>
    <t>*Costs for 2030/31 are presented as a range reflecting uncertainity linked to network build in this year. See report for more information.</t>
  </si>
  <si>
    <t>Balancing Cost projection (£m)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</si>
</sst>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2" fillId="0" borderId="0" xfId="0" applyFont="1" applyFill="1"/>
    <xf numFmtId="164" fontId="0" fillId="0" borderId="0" xfId="1" applyNumberFormat="1" applyFont="1" applyFill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Leading the Way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Sheet1!$B$2:$U$2</c:f>
              <c:strCache>
                <c:ptCount val="20"/>
                <c:pt idx="0">
                  <c:v>2022/23</c:v>
                </c:pt>
                <c:pt idx="1">
                  <c:v>2023/24</c:v>
                </c:pt>
                <c:pt idx="2">
                  <c:v>2024/25</c:v>
                </c:pt>
                <c:pt idx="3">
                  <c:v>2025/26</c:v>
                </c:pt>
                <c:pt idx="4">
                  <c:v>2026/27</c:v>
                </c:pt>
                <c:pt idx="5">
                  <c:v>2027/28</c:v>
                </c:pt>
                <c:pt idx="6">
                  <c:v>2028/29</c:v>
                </c:pt>
                <c:pt idx="7">
                  <c:v>2029/30</c:v>
                </c:pt>
                <c:pt idx="8">
                  <c:v>2030/31*</c:v>
                </c:pt>
                <c:pt idx="9">
                  <c:v>2031/32</c:v>
                </c:pt>
                <c:pt idx="10">
                  <c:v>2032/33</c:v>
                </c:pt>
                <c:pt idx="11">
                  <c:v>2033/34</c:v>
                </c:pt>
                <c:pt idx="12">
                  <c:v>2034/35</c:v>
                </c:pt>
                <c:pt idx="13">
                  <c:v>2035/36</c:v>
                </c:pt>
                <c:pt idx="14">
                  <c:v>2036/37</c:v>
                </c:pt>
                <c:pt idx="15">
                  <c:v>2037/38</c:v>
                </c:pt>
                <c:pt idx="16">
                  <c:v>2038/39</c:v>
                </c:pt>
                <c:pt idx="17">
                  <c:v>2039/40</c:v>
                </c:pt>
                <c:pt idx="18">
                  <c:v>2040/41</c:v>
                </c:pt>
                <c:pt idx="19">
                  <c:v>2041/42</c:v>
                </c:pt>
              </c:strCache>
            </c:strRef>
          </c:cat>
          <c:val>
            <c:numRef>
              <c:f>(Sheet1!$B$3:$I$3,Sheet1!$J$7,Sheet1!$K$3:$U$3)</c:f>
              <c:numCache>
                <c:formatCode>_-* #,##0_-;\-* #,##0_-;_-* "-"??_-;_-@_-</c:formatCode>
                <c:ptCount val="20"/>
                <c:pt idx="0">
                  <c:v>4149.8999999999996</c:v>
                </c:pt>
                <c:pt idx="1">
                  <c:v>2459.1855190391898</c:v>
                </c:pt>
                <c:pt idx="2">
                  <c:v>2970.6670509694973</c:v>
                </c:pt>
                <c:pt idx="3">
                  <c:v>3530.661613801356</c:v>
                </c:pt>
                <c:pt idx="4">
                  <c:v>4114.9127430049002</c:v>
                </c:pt>
                <c:pt idx="5">
                  <c:v>3550.2315677836568</c:v>
                </c:pt>
                <c:pt idx="6">
                  <c:v>4544.9311217659579</c:v>
                </c:pt>
                <c:pt idx="7">
                  <c:v>4663.8259040668427</c:v>
                </c:pt>
                <c:pt idx="9">
                  <c:v>3775.077336517717</c:v>
                </c:pt>
                <c:pt idx="10">
                  <c:v>4357.4877260292942</c:v>
                </c:pt>
                <c:pt idx="11">
                  <c:v>4241.7577461741403</c:v>
                </c:pt>
                <c:pt idx="12">
                  <c:v>3271.5393641963574</c:v>
                </c:pt>
                <c:pt idx="13">
                  <c:v>3395.151141831298</c:v>
                </c:pt>
                <c:pt idx="14">
                  <c:v>3244.3640538931591</c:v>
                </c:pt>
                <c:pt idx="15">
                  <c:v>2663.1085459359292</c:v>
                </c:pt>
                <c:pt idx="16">
                  <c:v>2588.9549147280795</c:v>
                </c:pt>
                <c:pt idx="17">
                  <c:v>2808.4452822321286</c:v>
                </c:pt>
                <c:pt idx="18">
                  <c:v>2864.4851087519269</c:v>
                </c:pt>
                <c:pt idx="19">
                  <c:v>2769.781775778732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32-4F7C-99C7-298F3C5B0DFF}"/>
            </c:ext>
          </c:extLst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Consumer Transformation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Sheet1!$B$2:$U$2</c:f>
              <c:strCache>
                <c:ptCount val="20"/>
                <c:pt idx="0">
                  <c:v>2022/23</c:v>
                </c:pt>
                <c:pt idx="1">
                  <c:v>2023/24</c:v>
                </c:pt>
                <c:pt idx="2">
                  <c:v>2024/25</c:v>
                </c:pt>
                <c:pt idx="3">
                  <c:v>2025/26</c:v>
                </c:pt>
                <c:pt idx="4">
                  <c:v>2026/27</c:v>
                </c:pt>
                <c:pt idx="5">
                  <c:v>2027/28</c:v>
                </c:pt>
                <c:pt idx="6">
                  <c:v>2028/29</c:v>
                </c:pt>
                <c:pt idx="7">
                  <c:v>2029/30</c:v>
                </c:pt>
                <c:pt idx="8">
                  <c:v>2030/31*</c:v>
                </c:pt>
                <c:pt idx="9">
                  <c:v>2031/32</c:v>
                </c:pt>
                <c:pt idx="10">
                  <c:v>2032/33</c:v>
                </c:pt>
                <c:pt idx="11">
                  <c:v>2033/34</c:v>
                </c:pt>
                <c:pt idx="12">
                  <c:v>2034/35</c:v>
                </c:pt>
                <c:pt idx="13">
                  <c:v>2035/36</c:v>
                </c:pt>
                <c:pt idx="14">
                  <c:v>2036/37</c:v>
                </c:pt>
                <c:pt idx="15">
                  <c:v>2037/38</c:v>
                </c:pt>
                <c:pt idx="16">
                  <c:v>2038/39</c:v>
                </c:pt>
                <c:pt idx="17">
                  <c:v>2039/40</c:v>
                </c:pt>
                <c:pt idx="18">
                  <c:v>2040/41</c:v>
                </c:pt>
                <c:pt idx="19">
                  <c:v>2041/42</c:v>
                </c:pt>
              </c:strCache>
            </c:strRef>
          </c:cat>
          <c:val>
            <c:numRef>
              <c:f>(Sheet1!$B$4:$I$4,Sheet1!$J$7,Sheet1!$K$4:$U$4)</c:f>
              <c:numCache>
                <c:formatCode>_-* #,##0_-;\-* #,##0_-;_-* "-"??_-;_-@_-</c:formatCode>
                <c:ptCount val="20"/>
                <c:pt idx="0">
                  <c:v>4149.8999999999996</c:v>
                </c:pt>
                <c:pt idx="1">
                  <c:v>2459.1855190391898</c:v>
                </c:pt>
                <c:pt idx="2">
                  <c:v>2144.1593483146298</c:v>
                </c:pt>
                <c:pt idx="3">
                  <c:v>2980.7793483146297</c:v>
                </c:pt>
                <c:pt idx="4">
                  <c:v>3304.0393483146299</c:v>
                </c:pt>
                <c:pt idx="5">
                  <c:v>3181.5293483146297</c:v>
                </c:pt>
                <c:pt idx="6">
                  <c:v>3274.4293483146298</c:v>
                </c:pt>
                <c:pt idx="7">
                  <c:v>3702.9893483146302</c:v>
                </c:pt>
                <c:pt idx="9">
                  <c:v>3895.0556956053265</c:v>
                </c:pt>
                <c:pt idx="10">
                  <c:v>4515.2058604496406</c:v>
                </c:pt>
                <c:pt idx="11">
                  <c:v>4252.8932575907784</c:v>
                </c:pt>
                <c:pt idx="12">
                  <c:v>3233.8124532968118</c:v>
                </c:pt>
                <c:pt idx="13">
                  <c:v>4198.0823327644821</c:v>
                </c:pt>
                <c:pt idx="14">
                  <c:v>4745.9009126198544</c:v>
                </c:pt>
                <c:pt idx="15">
                  <c:v>4969.12432353431</c:v>
                </c:pt>
                <c:pt idx="16">
                  <c:v>4352.2251964970264</c:v>
                </c:pt>
                <c:pt idx="17">
                  <c:v>4602.5050248614034</c:v>
                </c:pt>
                <c:pt idx="18">
                  <c:v>5111.8391133483374</c:v>
                </c:pt>
                <c:pt idx="19">
                  <c:v>4421.395285739758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32-4F7C-99C7-298F3C5B0DFF}"/>
            </c:ext>
          </c:extLst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System Transformation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Sheet1!$B$2:$U$2</c:f>
              <c:strCache>
                <c:ptCount val="20"/>
                <c:pt idx="0">
                  <c:v>2022/23</c:v>
                </c:pt>
                <c:pt idx="1">
                  <c:v>2023/24</c:v>
                </c:pt>
                <c:pt idx="2">
                  <c:v>2024/25</c:v>
                </c:pt>
                <c:pt idx="3">
                  <c:v>2025/26</c:v>
                </c:pt>
                <c:pt idx="4">
                  <c:v>2026/27</c:v>
                </c:pt>
                <c:pt idx="5">
                  <c:v>2027/28</c:v>
                </c:pt>
                <c:pt idx="6">
                  <c:v>2028/29</c:v>
                </c:pt>
                <c:pt idx="7">
                  <c:v>2029/30</c:v>
                </c:pt>
                <c:pt idx="8">
                  <c:v>2030/31*</c:v>
                </c:pt>
                <c:pt idx="9">
                  <c:v>2031/32</c:v>
                </c:pt>
                <c:pt idx="10">
                  <c:v>2032/33</c:v>
                </c:pt>
                <c:pt idx="11">
                  <c:v>2033/34</c:v>
                </c:pt>
                <c:pt idx="12">
                  <c:v>2034/35</c:v>
                </c:pt>
                <c:pt idx="13">
                  <c:v>2035/36</c:v>
                </c:pt>
                <c:pt idx="14">
                  <c:v>2036/37</c:v>
                </c:pt>
                <c:pt idx="15">
                  <c:v>2037/38</c:v>
                </c:pt>
                <c:pt idx="16">
                  <c:v>2038/39</c:v>
                </c:pt>
                <c:pt idx="17">
                  <c:v>2039/40</c:v>
                </c:pt>
                <c:pt idx="18">
                  <c:v>2040/41</c:v>
                </c:pt>
                <c:pt idx="19">
                  <c:v>2041/42</c:v>
                </c:pt>
              </c:strCache>
            </c:strRef>
          </c:cat>
          <c:val>
            <c:numRef>
              <c:f>(Sheet1!$B$5:$I$5,Sheet1!$J$7,Sheet1!$K$5:$U$5)</c:f>
              <c:numCache>
                <c:formatCode>_-* #,##0_-;\-* #,##0_-;_-* "-"??_-;_-@_-</c:formatCode>
                <c:ptCount val="20"/>
                <c:pt idx="0">
                  <c:v>4149.8999999999996</c:v>
                </c:pt>
                <c:pt idx="1">
                  <c:v>2459.1855190391898</c:v>
                </c:pt>
                <c:pt idx="2">
                  <c:v>2179.2693483146295</c:v>
                </c:pt>
                <c:pt idx="3">
                  <c:v>2887.2893483146299</c:v>
                </c:pt>
                <c:pt idx="4">
                  <c:v>3158.2993483146297</c:v>
                </c:pt>
                <c:pt idx="5">
                  <c:v>2924.5893483146301</c:v>
                </c:pt>
                <c:pt idx="6">
                  <c:v>3145.6793483146298</c:v>
                </c:pt>
                <c:pt idx="7">
                  <c:v>3142.5593483146299</c:v>
                </c:pt>
                <c:pt idx="9">
                  <c:v>2617.3393483146301</c:v>
                </c:pt>
                <c:pt idx="10">
                  <c:v>2650.1393483146298</c:v>
                </c:pt>
                <c:pt idx="11">
                  <c:v>2983.47934831463</c:v>
                </c:pt>
                <c:pt idx="12">
                  <c:v>2576.16934831463</c:v>
                </c:pt>
                <c:pt idx="13">
                  <c:v>2303.0293483146297</c:v>
                </c:pt>
                <c:pt idx="14">
                  <c:v>2456.8293483146299</c:v>
                </c:pt>
                <c:pt idx="15">
                  <c:v>2246.0693483146297</c:v>
                </c:pt>
                <c:pt idx="16">
                  <c:v>2136.2593483146297</c:v>
                </c:pt>
                <c:pt idx="17">
                  <c:v>1948.8993483146298</c:v>
                </c:pt>
                <c:pt idx="18">
                  <c:v>1960.1893483146298</c:v>
                </c:pt>
                <c:pt idx="19">
                  <c:v>2152.0593483146295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32-4F7C-99C7-298F3C5B0DFF}"/>
            </c:ext>
          </c:extLst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Falling Short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Sheet1!$B$2:$U$2</c:f>
              <c:strCache>
                <c:ptCount val="20"/>
                <c:pt idx="0">
                  <c:v>2022/23</c:v>
                </c:pt>
                <c:pt idx="1">
                  <c:v>2023/24</c:v>
                </c:pt>
                <c:pt idx="2">
                  <c:v>2024/25</c:v>
                </c:pt>
                <c:pt idx="3">
                  <c:v>2025/26</c:v>
                </c:pt>
                <c:pt idx="4">
                  <c:v>2026/27</c:v>
                </c:pt>
                <c:pt idx="5">
                  <c:v>2027/28</c:v>
                </c:pt>
                <c:pt idx="6">
                  <c:v>2028/29</c:v>
                </c:pt>
                <c:pt idx="7">
                  <c:v>2029/30</c:v>
                </c:pt>
                <c:pt idx="8">
                  <c:v>2030/31*</c:v>
                </c:pt>
                <c:pt idx="9">
                  <c:v>2031/32</c:v>
                </c:pt>
                <c:pt idx="10">
                  <c:v>2032/33</c:v>
                </c:pt>
                <c:pt idx="11">
                  <c:v>2033/34</c:v>
                </c:pt>
                <c:pt idx="12">
                  <c:v>2034/35</c:v>
                </c:pt>
                <c:pt idx="13">
                  <c:v>2035/36</c:v>
                </c:pt>
                <c:pt idx="14">
                  <c:v>2036/37</c:v>
                </c:pt>
                <c:pt idx="15">
                  <c:v>2037/38</c:v>
                </c:pt>
                <c:pt idx="16">
                  <c:v>2038/39</c:v>
                </c:pt>
                <c:pt idx="17">
                  <c:v>2039/40</c:v>
                </c:pt>
                <c:pt idx="18">
                  <c:v>2040/41</c:v>
                </c:pt>
                <c:pt idx="19">
                  <c:v>2041/42</c:v>
                </c:pt>
              </c:strCache>
            </c:strRef>
          </c:cat>
          <c:val>
            <c:numRef>
              <c:f>(Sheet1!$B$6:$I$6,Sheet1!$J$7,Sheet1!$K$6:$U$6)</c:f>
              <c:numCache>
                <c:formatCode>_-* #,##0_-;\-* #,##0_-;_-* "-"??_-;_-@_-</c:formatCode>
                <c:ptCount val="20"/>
                <c:pt idx="0">
                  <c:v>4149.8999999999996</c:v>
                </c:pt>
                <c:pt idx="1">
                  <c:v>2459.1855190391898</c:v>
                </c:pt>
                <c:pt idx="2">
                  <c:v>1793.9993483146297</c:v>
                </c:pt>
                <c:pt idx="3">
                  <c:v>2121.8093483146295</c:v>
                </c:pt>
                <c:pt idx="4">
                  <c:v>2017.4093483146298</c:v>
                </c:pt>
                <c:pt idx="5">
                  <c:v>2024.5193483146297</c:v>
                </c:pt>
                <c:pt idx="6">
                  <c:v>2408.6293483146301</c:v>
                </c:pt>
                <c:pt idx="7">
                  <c:v>2793.3893483146298</c:v>
                </c:pt>
                <c:pt idx="9">
                  <c:v>2310.6140790656846</c:v>
                </c:pt>
                <c:pt idx="10">
                  <c:v>2590.8195875528372</c:v>
                </c:pt>
                <c:pt idx="11">
                  <c:v>2286.4618140515072</c:v>
                </c:pt>
                <c:pt idx="12">
                  <c:v>2220.2178294752248</c:v>
                </c:pt>
                <c:pt idx="13">
                  <c:v>2041.8883047588765</c:v>
                </c:pt>
                <c:pt idx="14">
                  <c:v>2814.1465928390448</c:v>
                </c:pt>
                <c:pt idx="15">
                  <c:v>2137.8092564756207</c:v>
                </c:pt>
                <c:pt idx="16">
                  <c:v>2256.9115786065022</c:v>
                </c:pt>
                <c:pt idx="17">
                  <c:v>2248.72074496203</c:v>
                </c:pt>
                <c:pt idx="18">
                  <c:v>2245.7959031609184</c:v>
                </c:pt>
                <c:pt idx="19">
                  <c:v>2294.2081211964392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32-4F7C-99C7-298F3C5B0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9305664"/>
        <c:axId val="439306744"/>
      </c:lineChart>
      <c:catAx>
        <c:axId val="43930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306744"/>
        <c:crosses val="autoZero"/>
        <c:auto val="1"/>
        <c:lblAlgn val="ctr"/>
        <c:lblOffset val="100"/>
        <c:noMultiLvlLbl val="0"/>
      </c:catAx>
      <c:valAx>
        <c:axId val="439306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Total spend (£m)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30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437776</xdr:colOff>
      <xdr:row>7</xdr:row>
      <xdr:rowOff>129523</xdr:rowOff>
    </xdr:from>
    <xdr:to>
      <xdr:col>14</xdr:col>
      <xdr:colOff>488576</xdr:colOff>
      <xdr:row>24</xdr:row>
      <xdr:rowOff>166036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527F04-DF25-4165-ABF7-15C48595E8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2C312-AD36-4F6B-A028-21818C75338F}">
  <dimension ref="A1:U7"/>
  <sheetViews>
    <sheetView tabSelected="1" zoomScale="85" zoomScaleNormal="85" workbookViewId="0">
      <selection activeCell="R13" sqref="R13"/>
    </sheetView>
  </sheetViews>
  <sheetFormatPr defaultRowHeight="14.5" x14ac:dyDescent="0.35"/>
  <cols>
    <col min="1" max="1" width="23.26953125" bestFit="1" customWidth="1"/>
    <col min="2" max="9" width="9.08984375" bestFit="1" customWidth="1"/>
    <col min="10" max="10" width="12.54296875" customWidth="1"/>
    <col min="11" max="21" width="9.08984375" bestFit="1" customWidth="1"/>
  </cols>
  <sheetData>
    <row r="1" spans="1:21" x14ac:dyDescent="0.35">
      <c r="A1" s="7" t="s">
        <v>28</v>
      </c>
      <c r="B1" s="5" t="s">
        <v>24</v>
      </c>
      <c r="C1" s="5"/>
      <c r="D1" s="5" t="s">
        <v>25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x14ac:dyDescent="0.35">
      <c r="A2" s="7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26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</row>
    <row r="3" spans="1:21" x14ac:dyDescent="0.35">
      <c r="A3" t="s">
        <v>19</v>
      </c>
      <c r="B3" s="1">
        <v>4149.8999999999996</v>
      </c>
      <c r="C3" s="1">
        <v>2459.1855190391898</v>
      </c>
      <c r="D3" s="1">
        <v>2970.6670509694973</v>
      </c>
      <c r="E3" s="1">
        <v>3530.661613801356</v>
      </c>
      <c r="F3" s="1">
        <v>4114.9127430049002</v>
      </c>
      <c r="G3" s="1">
        <v>3550.2315677836568</v>
      </c>
      <c r="H3" s="1">
        <v>4544.9311217659579</v>
      </c>
      <c r="I3" s="1">
        <v>4663.8259040668427</v>
      </c>
      <c r="J3" s="4" t="s">
        <v>23</v>
      </c>
      <c r="K3" s="1">
        <v>3775.077336517717</v>
      </c>
      <c r="L3" s="1">
        <v>4357.4877260292942</v>
      </c>
      <c r="M3" s="1">
        <v>4241.7577461741403</v>
      </c>
      <c r="N3" s="1">
        <v>3271.5393641963574</v>
      </c>
      <c r="O3" s="1">
        <v>3395.151141831298</v>
      </c>
      <c r="P3" s="1">
        <v>3244.3640538931591</v>
      </c>
      <c r="Q3" s="1">
        <v>2663.1085459359292</v>
      </c>
      <c r="R3" s="1">
        <v>2588.9549147280795</v>
      </c>
      <c r="S3" s="1">
        <v>2808.4452822321286</v>
      </c>
      <c r="T3" s="1">
        <v>2864.4851087519269</v>
      </c>
      <c r="U3" s="1">
        <v>2769.781775778732</v>
      </c>
    </row>
    <row r="4" spans="1:21" x14ac:dyDescent="0.35">
      <c r="A4" t="s">
        <v>20</v>
      </c>
      <c r="B4" s="1">
        <v>4149.8999999999996</v>
      </c>
      <c r="C4" s="1">
        <v>2459.1855190391898</v>
      </c>
      <c r="D4" s="1">
        <v>2144.1593483146298</v>
      </c>
      <c r="E4" s="1">
        <v>2980.7793483146297</v>
      </c>
      <c r="F4" s="1">
        <v>3304.0393483146299</v>
      </c>
      <c r="G4" s="1">
        <v>3181.5293483146297</v>
      </c>
      <c r="H4" s="1">
        <v>3274.4293483146298</v>
      </c>
      <c r="I4" s="1">
        <v>3702.9893483146302</v>
      </c>
      <c r="J4" s="4" t="s">
        <v>23</v>
      </c>
      <c r="K4" s="1">
        <v>3895.0556956053265</v>
      </c>
      <c r="L4" s="1">
        <v>4515.2058604496406</v>
      </c>
      <c r="M4" s="1">
        <v>4252.8932575907784</v>
      </c>
      <c r="N4" s="1">
        <v>3233.8124532968118</v>
      </c>
      <c r="O4" s="1">
        <v>4198.0823327644821</v>
      </c>
      <c r="P4" s="1">
        <v>4745.9009126198544</v>
      </c>
      <c r="Q4" s="1">
        <v>4969.12432353431</v>
      </c>
      <c r="R4" s="1">
        <v>4352.2251964970264</v>
      </c>
      <c r="S4" s="1">
        <v>4602.5050248614034</v>
      </c>
      <c r="T4" s="1">
        <v>5111.8391133483374</v>
      </c>
      <c r="U4" s="1">
        <v>4421.395285739758</v>
      </c>
    </row>
    <row r="5" spans="1:21" x14ac:dyDescent="0.35">
      <c r="A5" t="s">
        <v>21</v>
      </c>
      <c r="B5" s="1">
        <v>4149.8999999999996</v>
      </c>
      <c r="C5" s="1">
        <v>2459.1855190391898</v>
      </c>
      <c r="D5" s="1">
        <v>2179.2693483146295</v>
      </c>
      <c r="E5" s="1">
        <v>2887.2893483146299</v>
      </c>
      <c r="F5" s="1">
        <v>3158.2993483146297</v>
      </c>
      <c r="G5" s="1">
        <v>2924.5893483146301</v>
      </c>
      <c r="H5" s="1">
        <v>3145.6793483146298</v>
      </c>
      <c r="I5" s="1">
        <v>3142.5593483146299</v>
      </c>
      <c r="J5" s="4" t="s">
        <v>23</v>
      </c>
      <c r="K5" s="1">
        <v>2617.3393483146301</v>
      </c>
      <c r="L5" s="1">
        <v>2650.1393483146298</v>
      </c>
      <c r="M5" s="1">
        <v>2983.47934831463</v>
      </c>
      <c r="N5" s="1">
        <v>2576.16934831463</v>
      </c>
      <c r="O5" s="1">
        <v>2303.0293483146297</v>
      </c>
      <c r="P5" s="1">
        <v>2456.8293483146299</v>
      </c>
      <c r="Q5" s="1">
        <v>2246.0693483146297</v>
      </c>
      <c r="R5" s="1">
        <v>2136.2593483146297</v>
      </c>
      <c r="S5" s="1">
        <v>1948.8993483146298</v>
      </c>
      <c r="T5" s="1">
        <v>1960.1893483146298</v>
      </c>
      <c r="U5" s="1">
        <v>2152.0593483146295</v>
      </c>
    </row>
    <row r="6" spans="1:21" x14ac:dyDescent="0.35">
      <c r="A6" t="s">
        <v>22</v>
      </c>
      <c r="B6" s="1">
        <v>4149.8999999999996</v>
      </c>
      <c r="C6" s="1">
        <v>2459.1855190391898</v>
      </c>
      <c r="D6" s="1">
        <v>1793.9993483146297</v>
      </c>
      <c r="E6" s="1">
        <v>2121.8093483146295</v>
      </c>
      <c r="F6" s="1">
        <v>2017.4093483146298</v>
      </c>
      <c r="G6" s="1">
        <v>2024.5193483146297</v>
      </c>
      <c r="H6" s="1">
        <v>2408.6293483146301</v>
      </c>
      <c r="I6" s="1">
        <v>2793.3893483146298</v>
      </c>
      <c r="J6" s="4" t="s">
        <v>23</v>
      </c>
      <c r="K6" s="1">
        <v>2310.6140790656846</v>
      </c>
      <c r="L6" s="1">
        <v>2590.8195875528372</v>
      </c>
      <c r="M6" s="1">
        <v>2286.4618140515072</v>
      </c>
      <c r="N6" s="1">
        <v>2220.2178294752248</v>
      </c>
      <c r="O6" s="1">
        <v>2041.8883047588765</v>
      </c>
      <c r="P6" s="1">
        <v>2814.1465928390448</v>
      </c>
      <c r="Q6" s="1">
        <v>2137.8092564756207</v>
      </c>
      <c r="R6" s="1">
        <v>2256.9115786065022</v>
      </c>
      <c r="S6" s="1">
        <v>2248.72074496203</v>
      </c>
      <c r="T6" s="1">
        <v>2245.7959031609184</v>
      </c>
      <c r="U6" s="1">
        <v>2294.2081211964392</v>
      </c>
    </row>
    <row r="7" spans="1:21" x14ac:dyDescent="0.35">
      <c r="A7" s="6" t="s">
        <v>27</v>
      </c>
    </row>
  </sheetData>
  <mergeCells count="3">
    <mergeCell ref="B1:C1"/>
    <mergeCell ref="D1:U1"/>
    <mergeCell ref="A1:A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E39770388B3459FA42209156DBE13" ma:contentTypeVersion="20" ma:contentTypeDescription="Create a new document." ma:contentTypeScope="" ma:versionID="0723b0b1e495048143fd521d11528b7e">
  <xsd:schema xmlns:xsd="http://www.w3.org/2001/XMLSchema" xmlns:xs="http://www.w3.org/2001/XMLSchema" xmlns:p="http://schemas.microsoft.com/office/2006/metadata/properties" xmlns:ns2="f27fdf6f-bdd6-4c4a-8dc1-69eb5057b518" xmlns:ns3="8fb9298f-339f-4eb3-a9fd-d8f07f6f51b9" xmlns:ns4="cadce026-d35b-4a62-a2ee-1436bb44fb55" targetNamespace="http://schemas.microsoft.com/office/2006/metadata/properties" ma:root="true" ma:fieldsID="762e2277e181e0091835086bc6333698" ns2:_="" ns3:_="" ns4:_="">
    <xsd:import namespace="f27fdf6f-bdd6-4c4a-8dc1-69eb5057b518"/>
    <xsd:import namespace="8fb9298f-339f-4eb3-a9fd-d8f07f6f51b9"/>
    <xsd:import namespace="cadce026-d35b-4a62-a2ee-1436bb44fb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TaxCatchAll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fdf6f-bdd6-4c4a-8dc1-69eb5057b5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b9298f-339f-4eb3-a9fd-d8f07f6f51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ce026-d35b-4a62-a2ee-1436bb44fb5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a92e457-28da-4bd0-b6cc-35c7916cf5d5}" ma:internalName="TaxCatchAll" ma:showField="CatchAllData" ma:web="8fb9298f-339f-4eb3-a9fd-d8f07f6f51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dce026-d35b-4a62-a2ee-1436bb44fb55" xsi:nil="true"/>
    <lcf76f155ced4ddcb4097134ff3c332f xmlns="f27fdf6f-bdd6-4c4a-8dc1-69eb5057b5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806E907-CDB3-47A4-8B44-33D2206C17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BA374E-8405-4565-933E-826B738AC9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7fdf6f-bdd6-4c4a-8dc1-69eb5057b518"/>
    <ds:schemaRef ds:uri="8fb9298f-339f-4eb3-a9fd-d8f07f6f51b9"/>
    <ds:schemaRef ds:uri="cadce026-d35b-4a62-a2ee-1436bb44fb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359533-CD60-40C0-B391-69A1757B72DA}">
  <ds:schemaRefs>
    <ds:schemaRef ds:uri="http://schemas.microsoft.com/office/2006/metadata/properties"/>
    <ds:schemaRef ds:uri="http://schemas.microsoft.com/office/infopath/2007/PartnerControls"/>
    <ds:schemaRef ds:uri="cadce026-d35b-4a62-a2ee-1436bb44fb55"/>
    <ds:schemaRef ds:uri="f27fdf6f-bdd6-4c4a-8dc1-69eb5057b5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Woolsey (ESO)</dc:creator>
  <cp:lastModifiedBy>Laura Woolsey (ESO)</cp:lastModifiedBy>
  <dcterms:created xsi:type="dcterms:W3CDTF">2024-06-05T13:08:55Z</dcterms:created>
  <dcterms:modified xsi:type="dcterms:W3CDTF">2024-06-10T09:11:30Z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0x010100E7AE39770388B3459FA42209156DBE13</vt:lpwstr>
  </property>
  <property fmtid="{D5CDD505-2E9C-101B-9397-08002B2CF9AE}" pid="3" name="MediaServiceImageTags">
    <vt:lpwstr/>
  </property>
</Properties>
</file>