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Y-1 Round 1/03 Query Management/02 EOI Stage/Published versions/"/>
    </mc:Choice>
  </mc:AlternateContent>
  <xr:revisionPtr revIDLastSave="120" documentId="8_{977C3C4E-4C39-4AA9-9C67-58511B9E1AED}" xr6:coauthVersionLast="47" xr6:coauthVersionMax="47" xr10:uidLastSave="{9B3932BE-DFB0-4397-BC48-6453E014F20E}"/>
  <workbookProtection workbookAlgorithmName="SHA-512" workbookHashValue="E0TiGbvocmhTDrS2Z+tblsNzhJhDTkts8VpE1xvh7+ZWogPrN/UG3xnxDOmW8QWUsSdMU5SatDTRK2ZlAtNg5w==" workbookSaltValue="X2P9w+BUXXtKFkPuCO3mHg==" workbookSpinCount="100000" lockStructure="1"/>
  <bookViews>
    <workbookView xWindow="28680" yWindow="-120" windowWidth="29040" windowHeight="17640" tabRatio="585" xr2:uid="{00000000-000D-0000-FFFF-FFFF00000000}"/>
  </bookViews>
  <sheets>
    <sheet name="Generic Tender Query Log" sheetId="2" r:id="rId1"/>
    <sheet name="ProcInspection" sheetId="3" state="hidden" r:id="rId2"/>
  </sheets>
  <definedNames>
    <definedName name="_xlnm._FilterDatabase" localSheetId="0" hidden="1">'Generic Tender Query Log'!$A$9:$M$104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alcChain>
</file>

<file path=xl/sharedStrings.xml><?xml version="1.0" encoding="utf-8"?>
<sst xmlns="http://schemas.openxmlformats.org/spreadsheetml/2006/main" count="488" uniqueCount="134">
  <si>
    <t>NATIONAL GRID ESO Mid-Term 25/26 EOI Query Log</t>
  </si>
  <si>
    <t>Mid-Term Stability Market</t>
  </si>
  <si>
    <t>Tender Reference</t>
  </si>
  <si>
    <t>Mid-Term 25/26 - EOI Stage</t>
  </si>
  <si>
    <t>Date</t>
  </si>
  <si>
    <t>Version Number</t>
  </si>
  <si>
    <t>V1 Publication</t>
  </si>
  <si>
    <t xml:space="preserve"> </t>
  </si>
  <si>
    <t>TQ Date (dd/mm/yy)</t>
  </si>
  <si>
    <t>Do you class this Tender Query as Confidential (Yes/No)</t>
  </si>
  <si>
    <t>Technical/
Commercial Query</t>
  </si>
  <si>
    <t xml:space="preserve">Tender Stage (Pre-tender, RFI, EOI, ITT, Contract Award) </t>
  </si>
  <si>
    <t>Document
Reference (if applicable)</t>
  </si>
  <si>
    <t>Question Reference (if applicable)</t>
  </si>
  <si>
    <t xml:space="preserve">Query </t>
  </si>
  <si>
    <t xml:space="preserve">Received Attachments </t>
  </si>
  <si>
    <t xml:space="preserve">ESO Query Response </t>
  </si>
  <si>
    <t>Associated Attachments (if applicable)</t>
  </si>
  <si>
    <t>Open or Closed?</t>
  </si>
  <si>
    <t xml:space="preserve">Date Response Issued </t>
  </si>
  <si>
    <t>No</t>
  </si>
  <si>
    <t>Commercial</t>
  </si>
  <si>
    <t>EOI</t>
  </si>
  <si>
    <t>Commercial webinar</t>
  </si>
  <si>
    <t>As you will at times procure SCL and inertia in different quantities, can providers also elect to provide only one or the other? This would maximise the diversity of provision, increase competition and reduce costs.</t>
  </si>
  <si>
    <t>none</t>
  </si>
  <si>
    <t>Closed</t>
  </si>
  <si>
    <t>Question concerning stacking other services: As a developer of stability unit am I not allowed to stack inertia response with, e.g. Dynamic Containment in one generating unit or in the same "MW" that I bid in? In other words, if I have BESS unit of 100 MW rated capacity can I bid with 50 MW in inertia and 50 MW in Dynamic Containment service?</t>
  </si>
  <si>
    <t xml:space="preserve">Generally - stacking is permitted under this contract, but please review the details in the tender documents. 
You can contract in dynamic frequency response services as long as sufficient capability is reserved to deliver contracted stability services at all times. In your example, you will not be allowed to contract 100MW for both services simultaneously but you can do 50MW equivalent inertia and 50MW DC .
As a reminder, stacking rules been published to clarify what is permitted with regards to Frequency Response, Reserve, Reactive Power, Capacity Market, Restoration, the Constraint Management Intertrip Service, the Balancing Mechanism and the Wholesale market. Of that list the only service where stacking is not permitted is the Constraint Management Intertrip Service. 
How exactly  a bidder chooses to stack based on their technology type is at their discretion. </t>
  </si>
  <si>
    <t>Could you clarify the extension of contract rule, i.e. will you be offering an extension to all providers at the same time or selective individual providers? (The Company may invite each Provider to extend the term of its Stability Contract for the next Stability Year following the date of expiry of the Stability Contract)</t>
  </si>
  <si>
    <t>Do you know yet the expected proportion of time a 0 MW provider will be dispatched to provide inertia? (i.e % of year you expect to dispatch the provider for inertia)</t>
  </si>
  <si>
    <t xml:space="preserve">In our EOI documents we have stated that indicative utilisation information would be provided later in the process at ITT stage. </t>
  </si>
  <si>
    <t>Regarding the economic optimisation, could you clarify that providers will only submit 1 final offer to then be considered? i.e. there are no multiple bids or bidding rounds etc.</t>
  </si>
  <si>
    <t>Availability vs unavailability- if a unit is charging/discharging or pumping/generating, is it considered available or unavailable, i.e. whether unavailability that is due to generation/pumping counts towards the 90% availability requirement.</t>
  </si>
  <si>
    <t>A unit is treated as available if it can provide the service at any particular point. Regarding your specific point around pumping/ discharging &gt;0MW, we would not penalise the provider by applying extra penalties or declaring them unavailable, but no stability monies will be paid when generating &gt;0MW for the purpose of the payment formulas.
All assets must be expected to deliver a minimum availability of 90%.</t>
  </si>
  <si>
    <t>What happens if solutions are late due to delays in the grid-connection? Will they simply forego revenue or will there be extra penalties applied?</t>
  </si>
  <si>
    <t xml:space="preserve">Our understanding of this question is that it is about what happens if a bidder is unable to meet their contracted service start date, specifically due to grid-connection delays. 
If a provider is late against their contracted service start dates then the liquidated damages at the LAD rate would apply for each day of delay. Furthermore, as the provider would not be available to provide the contracted service, then under the availability declaration process the provider would not receive any payments. The only case where liquidated damages may not be incurred is in the case of Delay Event as defined by the contract. We encourage you to review the contract for exact definitions. 
If you have feedback on the drafting of the contract please provide this through the consultation proforma by the consultation deadline, where bidders are able to proposed alternative drafting for ESO to consider when finalising the contract at ITT. </t>
  </si>
  <si>
    <t xml:space="preserve">Acceptable security is considered to incl. a guarantor with an A- S&amp;P rating or A3 Moody's. Do you think it is a reasonable requirement given that you will have solutions of smaller sizes as well ? </t>
  </si>
  <si>
    <t xml:space="preserve">This is our draft requirements at this stage based on ESO requirements and previous similar procurement events, but it will be finalised at ITT. If you have feedback on this topic specifically we encourage you to provide this through the consultation proforma for us to consider when we finalise the assessment methodology. </t>
  </si>
  <si>
    <t>If the contracts are extended for an additional year, would the availability and utilisation prices be indexed to CPI then?</t>
  </si>
  <si>
    <t xml:space="preserve">At this time, no indexation is being applied in this contract even in the event of an extension. </t>
  </si>
  <si>
    <t xml:space="preserve">How would grid outages be treated in availability calculations? </t>
  </si>
  <si>
    <t xml:space="preserve">Under the contract the solution would be treated as unavailable during any Planned NETS or DNO Outage. Please see clause 5.15 in the draft contract.
If you have feedback on the draft contract please provide this through the consultation proforma by the consultation deadline, where bidders are able to proposed alternative drafting for ESO to consider when finalising the contract at ITT. </t>
  </si>
  <si>
    <t>Is it fair to deem assets unavailable if there are grid outages? Is it consistent with other services rules? Can you confirm that no payments will be made in that case? 
"The Facility shall be treated as Unavailable if at any time by reason of a Planned NETS Outage and/or Planned DNO Outage, it is not possible to Synchronise the Facility"</t>
  </si>
  <si>
    <t xml:space="preserve">At this time the contract is drafted in a way that assets would be treated as unavailable during any Planned NETS or DNO outage where it would not be possible to synchronise the asset. By being treated as unavailable no availability/utilisation payment would be payable for this impacted settlement periods. 
However, as we are at consultation stage market participants are able to provide feedback and propose alternative drafting for ESO to consider when finalising the contract at ITT. If you have feedback on this aspect of the draft contract please can we encourage you to submit this through the consultation proforma by the consultation deadline.  </t>
  </si>
  <si>
    <t>Is there a specific volume of inertia being procured in this tender?</t>
  </si>
  <si>
    <t>Are there any updates about introduction of Long-Term Market? Will that be after October 2026, so after the first year of Mid-Term?</t>
  </si>
  <si>
    <t xml:space="preserve">Is there a more detailed methodology on how you calculate the cost of the counterfactual (BM) solution? </t>
  </si>
  <si>
    <t xml:space="preserve">At this stage we have only published a draft assessment methodology. At the ITT stage we plan to finalise this with more details. In the interim we encourage bidders to review the draft methodology at this stage, and provide feedback through the consultation, so that we can consider this feedback when finalising the assessment methodology at the ITT stage. </t>
  </si>
  <si>
    <t>Your need is 7GVA.s however how much in total did you get back from all the RFI's you received?</t>
  </si>
  <si>
    <t>At this time we will not be publishing the details of the RFI responses, but in our webinars we have provided a summary of what has been done as a result of the RFI responses with regards to the design of the tender process for the Mid-Term (Y-1) Stability Market. The volumes from the RFI are not firm yet and may not apply to the first, some or all delivery years - this will be established at the ITT stage when these solutions are confirmed as real. Releasing speculative information about the market size may not aid the efficiency of this tender in the first instance, however we will look to provide as much transparency as possible.</t>
  </si>
  <si>
    <t>Technical</t>
  </si>
  <si>
    <t>Technical webinar</t>
  </si>
  <si>
    <t xml:space="preserve">Technical webinar </t>
  </si>
  <si>
    <t>Will my solutions SCL capability or reactive capability be valued as part of the tender assessment?</t>
  </si>
  <si>
    <t xml:space="preserve">This first round of the Mid-Term Stability Market is aiming to procure inertia only. When it comes to the assessment methodology for this first round, the intention is that we will be valuing inertia capability on this basis, rather than reactive power capability or short circuit level capability. However, we may expand future markets to value these other stability products in the future. 
At this time we have only published the draft assessment methodology, at ITT stage we will publish the finalised assessment methodology which will detail exactly what is being assessed/valued in this first round. </t>
  </si>
  <si>
    <t>Why do GBGF-S solutions also need to submit EMT Models?</t>
  </si>
  <si>
    <t>There has been a recent Grid Code modification GC0141 which requires all parties to submit EMT and RMS models. Further to this the ESO is increasing our EMT modelling capabilities, an imperative part of this is to get EMT models of generators to enble us to carry out detailed EMT studies.</t>
  </si>
  <si>
    <t>When do I need to have a connection agreement by?</t>
  </si>
  <si>
    <t xml:space="preserve">Under the eligibility criteria solutions must have an existing connection agreement (whether that is for an asset that is already connected and operational or for an asset that is due to be connected and operational in time for service start). This connection agreement  will need to be evidenced as part of the tender submission, so at the latest by the tender submission deadline.  Please note your connection agreement must enable the solution in full - any required modapps should not be outstanding. </t>
  </si>
  <si>
    <t>Can the slides be provided after the session please. Thanks</t>
  </si>
  <si>
    <t xml:space="preserve">A copy of both the slides and the recording of this webinar will be made available on the ESO website shortly.  We will send an email to everyone who has attended these mid-term market webinars to confirm when these have been published. </t>
  </si>
  <si>
    <t>How does this service sit alongside a Mandatory Services Agreement (MSA).</t>
  </si>
  <si>
    <t>How will you assess the relative economic merit of providers if you don't know the expected utilisation? For example some providers may have low availabilty prices but high usage prices whereas others may have high availabilty prices but low usage prices, so isn't an expectation of the utilisation needed?</t>
  </si>
  <si>
    <t xml:space="preserve">In our EOI documents we have stated that the indicative utilisation information would be provided later in the process at ITT stage. At this same stage we will be publishing an updated version of the draft assessment methodology and our intention is this update will explain how exactly bidders would be assessed with regards to  availability and utilisation. </t>
  </si>
  <si>
    <t>Will GBGF-I providers need to confirm their capability by modelling their maximum inertial response at different power factors (similar to the Stability Phase 3 modelling)?</t>
  </si>
  <si>
    <t>Further detail with regards to feasability studies will be published at the ITT stage of the tender. These tests will be very similar to previous pathfinders and users should be expecting to demonstrate their capability through simulations as part of the tender process</t>
  </si>
  <si>
    <t>Each Grid Forming Plant Owner is required to confirm about their repeated ability to supply Active Inertia Power in the event of successive frequency events - is that one of the parameters based on which the providers will be selected? If yes, how it will be included in the providers classification?</t>
  </si>
  <si>
    <t xml:space="preserve">Providers will be required to confirm the grid forming plant's ability to support successive frequency events. 
The selection of bidders will be based on the assessment methodology and corresponding assessment criteria. At this stage we have published a draft assessment methodology document (titled Contract Award Criteria), this will be finalised at ITT and published with the detailed criteria. </t>
  </si>
  <si>
    <t xml:space="preserve">The inertia equation in the draft EoI is the swing equation where delta P = Active Inertia Power. Please could you confirm by means of a diagram whether the Power increase is either the AVERAGE power change over the ROCOF period or the magnitude of the largest instantaneous power change over the ROCOF period. </t>
  </si>
  <si>
    <t xml:space="preserve">We would require the average power change to be calculated over the entire ROCOF period, which would be the average power change rather than the magnitude of the instaneous power change.
This will be explained in the feasibility study guideline at ITT. </t>
  </si>
  <si>
    <t xml:space="preserve">Are the suppliers also required to carry out studies including interaction studies with the network </t>
  </si>
  <si>
    <t xml:space="preserve">Providers will be required to carrry out feasibility studies which will be published at the ITT stage. This will be similar to previous Stability Phase 2 &amp; and Stability Phase 3 tenders. Interaction studies are not requited for tender participation. </t>
  </si>
  <si>
    <t>When you are saying Physical test, does it mean the HIL test or has to be the Site test? If it's the site test, how will you do the test on site?</t>
  </si>
  <si>
    <t xml:space="preserve">Providers will be expected to undergo proving and complaince test before the solution is commissioned and starts service delivery. It will be through combinations of simulations and physical site testing, the onus is on the providers to demonstrate the required compliance.  </t>
  </si>
  <si>
    <t xml:space="preserve">Is there any deadband in which inertia providers are not required to deliver inertia? </t>
  </si>
  <si>
    <t>No, providers should be providing an inertial response not a frequency response which would not be effected by a frequency deadband. For further detail on the requirement please see ECC.6.3.19</t>
  </si>
  <si>
    <t xml:space="preserve">Reactive Power Capability - par. 2.4 of Technical Specification: in webinar it was mentioned that reactive power capability is not mandatory however it seems to be required in different scope in table attached to required in the Technical Requirements and Specification. Could you clarify on that? </t>
  </si>
  <si>
    <t xml:space="preserve">This first round of the Mid-Term Stability Market is aiming to procure inertia only. When it comes to the assessment methodology for this first round, the intention is that we will be valuing inertia capability on this basis, rather than reactive power capability or short circuit level capability. 
However, in line with the Technical Specification, all solutions must provide operational reactive range as this will potentially impact inertia provision for certain solutions. This reactive range should either be the solutions mandatory Grid Code requirement or be from their Bilateral Connection Agreement. 
We've only published the draft assessment methodology at this stage, please look out for updates to this at ITT stage which will provide more detail on how bidders will be selected. </t>
  </si>
  <si>
    <t>If awarded the contract, do we need the provide the contracted Inertia for the whole delivery year, or we just need to provide the contracted Inertia when the asset is asked to do so(for example via EDL/EDT)</t>
  </si>
  <si>
    <t>It should be provided when instructed however any participant must also meet availability requirements (90%) to be able to provide inertia when instructed.</t>
  </si>
  <si>
    <t>to confirm, if a Thermal power plant (CCGT) for instance cannot provide inertia @ 0MW's are they discounted from providing this service?</t>
  </si>
  <si>
    <t xml:space="preserve">Is there any guidance on the RoCoF expected in the network? </t>
  </si>
  <si>
    <t>For further detail on the RoCoF withstand values please see ECC.6.3.19 which details the RoCoF values that particpants are required to withstand</t>
  </si>
  <si>
    <t>Is this service post fault or pre fault?</t>
  </si>
  <si>
    <t xml:space="preserve">This is a pre-fault service but providers would need to meet the requirements to support post-fault status as described in Technical Specification. </t>
  </si>
  <si>
    <t xml:space="preserve">One requirement is to be able to deliver at 0MW. Is an existing Grid Code compliant synchronous generator able to stack BM and FPN products as long as they meet the 0MW requirement ? </t>
  </si>
  <si>
    <t>To reiterate, GBGF-S providers are required to have the capability to provide inertia at 0MW export (please refer to the Eligibility Criteria for this requirement). 
In this specific scenario around a GBGF-S provider operating &gt;0MW, for example &gt;0MW FPN, we would not penalise the provider by applying extra penalties or declaring them unavailable, but no stability monies will be paid when generating &gt;0MW for the purpose of the payment formulas.
Any units which can't operate at 0MW will still be available in BM as an alternative action.
All assets must be expected to deliver a minimum availability of 90%.</t>
  </si>
  <si>
    <t>Is is a requirement to respond to the consultation in order to submit a EOI?</t>
  </si>
  <si>
    <t>In order to provide inertia from a grid forming converter at 0MW the plant may need to be constrained keeping a head room because inertia comes from real power. How would be possible to stack other frequency services ?</t>
  </si>
  <si>
    <t xml:space="preserve">Will ESO monitor the Inertia behaviour or should be with Service Provider to install the monitor equipment? If it's with service provider, any recommendation of the monitor equipment/characteristic? </t>
  </si>
  <si>
    <t>As per the technical specification the service provider is required to install Dynamic System Monitoring equipment in line  with ECC.6.6.1.2. We do not have a position for the recommendation of monitoring equipment.</t>
  </si>
  <si>
    <t>Will be charging and discharging of the BESS or other energy storage facility calculated as an unavaliability? If not will the supplier get paid, e.g. during generating electricity?</t>
  </si>
  <si>
    <t>What's the longest period could be expected for single Inertia/RoCoF Event?</t>
  </si>
  <si>
    <t>The nature of an Inertia service means that there is not a longest period that the delivery of the service should be expected for. An inertial service would be constantly providing  active power (In both directions injection/absorption) as long as the service was being used.</t>
  </si>
  <si>
    <t>Delivering the service may require a small import of power presumable this is acceptable and would impact the 0MW delivery requirement</t>
  </si>
  <si>
    <t xml:space="preserve">We assume this is related to GBGF-S providers which need to have a power supply. In this case, yes the import of active power is permitted as the 0MW criteria apply only to export, not import. For more details on the 0MW GBGF-S requirement please refer to the published Eligibility Criteria. </t>
  </si>
  <si>
    <t>there were some Qs from yesterday's webinar that were not answered. are you planning to publish responses to those Qs</t>
  </si>
  <si>
    <t xml:space="preserve">Yes, all questions from both webinars and their answers will be published on the ESO website shortly. This will include questions that we are able to answer live and those that we have to take away to confirm the response before providing an answer. </t>
  </si>
  <si>
    <t>Thinking about energy limited assets such as batteries, is there any maximum delivery period or the service must be active until the control room acts to deactivate it?</t>
  </si>
  <si>
    <t>There would not be a longest period that solutions should expect to be utilised for, the provider is expected to reserve enough energy in the battery to enable the inertia service in full. The Inertia power would be responding  by both injecting/absorbing active power subject to system changes.</t>
  </si>
  <si>
    <t>Is there a requirement for the inertia provider to have a 0.95 lead/lag power factor?</t>
  </si>
  <si>
    <t>The providers solution should meet the Grid Code/BCA requirements for its reactive power range.</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</si>
  <si>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</si>
  <si>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</si>
  <si>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</si>
  <si>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</si>
  <si>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</si>
  <si>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</si>
  <si>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</si>
  <si>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</si>
  <si>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</si>
  <si>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</si>
  <si>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</si>
  <si>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</si>
  <si>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</si>
  <si>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</si>
  <si>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Generic Tender Query Log</t>
  </si>
  <si>
    <t>Yes</t>
  </si>
  <si>
    <t>Round 1 of the Stability Mid-Term (Y-1) Market will procure inertia only as the primary product. We may consider procuring additional SCL in later years/ rounds based on whether our studies indicate a need. Any rules regarding the procurement of SCL and any iteractions with inertia would be released at that time.</t>
  </si>
  <si>
    <t xml:space="preserve">Please refer to the above response to TQ2. </t>
  </si>
  <si>
    <t>Follow up to TQ2 row above: 
Just to clarify: I understand that we do not bid with MW, but MWs, but to declare certain value of MWs I need to dedicate some MW for this service.</t>
  </si>
  <si>
    <t>At the moment the contract is drafted to allow extensions for all providers. This would need to be agreed by both the provider and ESO but in principle, all providers would be offered an extension if ESO deem this necessary.</t>
  </si>
  <si>
    <t xml:space="preserve">Providers will have up until the tender submission deadline to revise their bids.
In our instructions to tenderers document (https://www.nationalgrideso.com/document/289611/download Section 14) we have stated that our intention is to allow bidders to submit multiple bids of the same unit (perhaps at different capacity levels at different price points) per provider and all those bids will be considered as mutually exclusive.  Bidders with multiple assests with seperate connection costs should be submitting those as seperate solutions and it will be treated individually in the economic assessment. 
With regards to whether there would be a 'BAFO' or 'negotiation' stage - please refer to Section 21 of the instructions to tenderers document for the time being (https://www.nationalgrideso.com/document/289611/download).  </t>
  </si>
  <si>
    <t>Follow up to  TQ11 row above: And what about unplanned outages like faults?</t>
  </si>
  <si>
    <t xml:space="preserve">The initial inertia volume is currently 7GVA.s in this round. In the documents published so far ESO have the right to buy above or below this volume depending on the submitted solutions and the assessment methodology. </t>
  </si>
  <si>
    <t>The point at which we may introduce a long-term (Y-4) Stability Market will be driven by our system requirement studies. At present, we do not foresee an immediate need for long-term procurement, particularly for inertia services. We will continue to articulate our future system requirements through the Operability Strategy Report and in future, the Centralised Strategic Network Plan.</t>
  </si>
  <si>
    <t>Under the contract the solution would be treated as unavailable during any Planned NETS or DNO Outage. Please see clause 5.15 in the draft contract.
If you have feedback on the draft contract please provide this through the consultation proforma by the consultation deadline. ESO will consider articulating the impact of unplanned outages more clearly in the ITT version of the contract.</t>
  </si>
  <si>
    <t>Our understanding of this question is about reactive power MSAs so our answer is on this basis - please follow up if this understanding is incorrect! 
Generally - stacking is permitted under this contract. 
Stacking rules been published to clarify what is permitted with regards to Frequency Response, Reserve, Reactive Power, Capacity Market, Restoration, the Constraint Management Intertrip Service, the Balancing Mechanism and the Wholesale market. Of that list the only service where stacking is not explicitly permitted is the Constraint Management Intertrip Service. 
How exactly  a bidder chooses to stack based on their technology type is at their discretion, but they must be able to deliver the contracted stability service at all times.</t>
  </si>
  <si>
    <t>you're looking for 7GVA.s however how much did you get in total from the recent RFI and are you able to state if any Windfarms said they could produce inertia/ would be interested in participating?</t>
  </si>
  <si>
    <t xml:space="preserve">Our eligibility criteria require a provider to have the capability to provide the inertia at 0MW so if this was not possible for a specific thermal CCGT they would not be considered eligible. We encourage you to review the Eligibility Criteria document that we have published in the EOI Pack.  </t>
  </si>
  <si>
    <t xml:space="preserve">In short, no. 
To submit an EOI you just need to register in line with the published details in our instructions to tenderers document.
To respond to the consultation you simply need to use the Consultation Proforma and return your feedback by the 5pm 3 November 2023 deadline. 
Responding to the consultation is completely optional. However, we do encourage providing feedback. 
To confirm, to be invited to the ITT stage bidders must formally submit an EOI. </t>
  </si>
  <si>
    <t>Generally - stacking is permitted under this contract, but please review the details in the tender documents. 
You can contract in other frequency response services as long as sufficient capability is reserved to deliver contracted stability services at all times.</t>
  </si>
  <si>
    <t>The charging/discharging of a battery should not affect the ability of a BESS to provide Inertia. Unless, the BESS does not have enough energy headroom left to fully enable the inertial response or there is not sufficient inverter headroom to deliver the inertia response. If this will not affect the ability of the solution to provide an inertial response no payment would be foregoed. The provider must ensure that when the service is active the battery state of charge and inverter headroom is managed to enable the service in full. 
If this question is in relation to the 0MW export criteria, we should clarify this requirement applies only to GBGF-S plant only, so GBGF-I providers will be paid in full if generating electricity, providing the contracted stability service is available/delivered at all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</si>
</sst>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409]d\-mmm\-yyyy;@"/>
    <numFmt numFmtId="166" formatCode="[$-409]d\-mmm\-yy;@"/>
  </numFmts>
  <fonts count="24" x14ac:knownFonts="1">
    <font>
      <sz val="11"/>
      <color theme="1"/>
      <name val="Calibri"/>
      <family val="2"/>
      <scheme val="minor"/>
    </font>
    <font>
      <b/>
      <sz val="10"/>
      <name val="Arial"/>
      <family val="2"/>
    </font>
    <font>
      <sz val="10"/>
      <color indexed="8"/>
      <name val="Arial"/>
      <family val="2"/>
    </font>
    <font>
      <b/>
      <sz val="10"/>
      <color indexed="9"/>
      <name val="Arial"/>
      <family val="2"/>
    </font>
    <font>
      <b/>
      <sz val="10"/>
      <color indexed="8"/>
      <name val="Arial"/>
      <family val="2"/>
    </font>
    <font>
      <b/>
      <sz val="12"/>
      <color indexed="8"/>
      <name val="Arial"/>
      <family val="2"/>
    </font>
    <font>
      <b/>
      <sz val="12"/>
      <color indexed="9"/>
      <name val="Arial"/>
      <family val="2"/>
    </font>
    <font>
      <b/>
      <sz val="14"/>
      <color indexed="8"/>
      <name val="Arial"/>
      <family val="2"/>
    </font>
    <font>
      <b/>
      <u/>
      <sz val="14"/>
      <color indexed="8"/>
      <name val="Arial"/>
      <family val="2"/>
    </font>
    <font>
      <sz val="11"/>
      <color indexed="8"/>
      <name val="Calibri"/>
      <family val="2"/>
    </font>
    <font>
      <b/>
      <sz val="10"/>
      <color theme="1"/>
      <name val="Arial"/>
      <family val="2"/>
    </font>
    <font>
      <b/>
      <sz val="11"/>
      <color theme="1"/>
      <name val="Calibri"/>
      <family val="2"/>
      <scheme val="minor"/>
    </font>
    <font>
      <b/>
      <sz val="10"/>
      <color theme="0"/>
      <name val="Arial"/>
      <family val="2"/>
    </font>
    <font>
      <sz val="10"/>
      <color theme="1"/>
      <name val="Arial"/>
      <family val="2"/>
    </font>
    <font>
      <b/>
      <sz val="12"/>
      <name val="Arial"/>
      <family val="2"/>
    </font>
    <font>
      <b/>
      <sz val="12"/>
      <color rgb="FF000000"/>
      <name val="Arial"/>
      <family val="2"/>
    </font>
    <font>
      <u/>
      <sz val="11"/>
      <color theme="10"/>
      <name val="Calibri"/>
      <family val="2"/>
      <scheme val="minor"/>
    </font>
    <font>
      <sz val="10"/>
      <color rgb="FF000000"/>
      <name val="Arial"/>
    </font>
    <font>
      <sz val="10"/>
      <color indexed="8"/>
      <name val="Arial"/>
    </font>
    <font>
      <sz val="10"/>
      <color theme="1"/>
      <name val="Arial"/>
    </font>
    <font>
      <sz val="11"/>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6FDA1"/>
        <bgColor indexed="64"/>
      </patternFill>
    </fill>
    <fill>
      <patternFill patternType="solid">
        <fgColor theme="1"/>
        <bgColor indexed="64"/>
      </patternFill>
    </fill>
    <fill>
      <patternFill patternType="solid">
        <fgColor theme="5" tint="0.79998168889431442"/>
        <bgColor indexed="64"/>
      </patternFill>
    </fill>
    <fill>
      <patternFill patternType="solid">
        <fgColor rgb="FFC4D79B"/>
        <bgColor indexed="64"/>
      </patternFill>
    </fill>
    <fill>
      <patternFill patternType="solid">
        <fgColor rgb="FFFF0000"/>
        <bgColor indexed="64"/>
      </patternFill>
    </fill>
    <fill>
      <patternFill patternType="solid">
        <fgColor rgb="FF76A12D"/>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74">
    <xf numFmtId="0" fontId="0" fillId="0" borderId="0" xfId="0"/>
    <xf numFmtId="0" fontId="2" fillId="0" borderId="0" xfId="0" applyFont="1" applyAlignment="1">
      <alignment vertical="top" wrapText="1"/>
    </xf>
    <xf numFmtId="0" fontId="2" fillId="2" borderId="0" xfId="0" applyFont="1" applyFill="1" applyAlignment="1">
      <alignment vertical="top" wrapText="1"/>
    </xf>
    <xf numFmtId="0" fontId="7" fillId="2" borderId="0" xfId="0" applyFont="1" applyFill="1" applyAlignment="1">
      <alignment horizontal="left" vertical="top"/>
    </xf>
    <xf numFmtId="0" fontId="0" fillId="2" borderId="0" xfId="0" applyFill="1" applyAlignment="1">
      <alignment vertical="top" wrapText="1"/>
    </xf>
    <xf numFmtId="0" fontId="2" fillId="4" borderId="0" xfId="0" applyFont="1" applyFill="1" applyAlignment="1">
      <alignment horizontal="center" vertical="top" wrapText="1"/>
    </xf>
    <xf numFmtId="0" fontId="2" fillId="4" borderId="0" xfId="0" applyFont="1" applyFill="1" applyAlignment="1">
      <alignment vertical="top" wrapText="1"/>
    </xf>
    <xf numFmtId="0" fontId="11" fillId="2" borderId="0" xfId="0" applyFont="1" applyFill="1" applyAlignment="1">
      <alignment horizontal="center" vertical="top" wrapText="1"/>
    </xf>
    <xf numFmtId="0" fontId="0" fillId="4" borderId="0" xfId="0" applyFill="1" applyAlignment="1">
      <alignment vertical="top" wrapText="1"/>
    </xf>
    <xf numFmtId="0" fontId="2" fillId="2" borderId="0" xfId="0" applyFont="1" applyFill="1" applyAlignment="1">
      <alignment horizontal="center" vertical="top" wrapText="1"/>
    </xf>
    <xf numFmtId="0" fontId="7" fillId="4" borderId="0" xfId="0" applyFont="1" applyFill="1" applyAlignment="1">
      <alignment horizontal="left" vertical="top"/>
    </xf>
    <xf numFmtId="0" fontId="3" fillId="5" borderId="2"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6" borderId="1" xfId="0" applyFont="1" applyFill="1" applyBorder="1" applyAlignment="1">
      <alignment vertical="top" wrapText="1"/>
    </xf>
    <xf numFmtId="0" fontId="10" fillId="5" borderId="9" xfId="0" applyFont="1" applyFill="1" applyBorder="1" applyAlignment="1">
      <alignment horizontal="center" vertical="top" wrapText="1"/>
    </xf>
    <xf numFmtId="0" fontId="11" fillId="4" borderId="0" xfId="0" applyFont="1" applyFill="1" applyAlignment="1">
      <alignment horizontal="center" vertical="top" wrapText="1"/>
    </xf>
    <xf numFmtId="0" fontId="1" fillId="6" borderId="10" xfId="0" applyFont="1" applyFill="1" applyBorder="1" applyAlignment="1">
      <alignment horizontal="left" vertical="top" wrapText="1"/>
    </xf>
    <xf numFmtId="0" fontId="8" fillId="4" borderId="0" xfId="0" applyFont="1" applyFill="1" applyAlignment="1">
      <alignment horizontal="center" vertical="top" wrapText="1"/>
    </xf>
    <xf numFmtId="0" fontId="2" fillId="5" borderId="1" xfId="0" applyFont="1" applyFill="1" applyBorder="1" applyAlignment="1">
      <alignment vertical="top" wrapText="1"/>
    </xf>
    <xf numFmtId="0" fontId="10" fillId="5" borderId="12" xfId="0" applyFont="1" applyFill="1" applyBorder="1" applyAlignment="1">
      <alignment horizontal="center" vertical="top" wrapText="1"/>
    </xf>
    <xf numFmtId="0" fontId="10" fillId="5" borderId="12" xfId="0" applyFont="1" applyFill="1" applyBorder="1" applyAlignment="1">
      <alignment horizontal="left" vertical="top" wrapText="1"/>
    </xf>
    <xf numFmtId="0" fontId="9" fillId="4" borderId="0" xfId="0" applyFont="1" applyFill="1" applyAlignment="1">
      <alignment horizontal="left" vertical="top" wrapText="1"/>
    </xf>
    <xf numFmtId="0" fontId="6" fillId="4" borderId="0" xfId="0" applyFont="1" applyFill="1" applyAlignment="1">
      <alignment horizontal="center" vertical="top" wrapText="1"/>
    </xf>
    <xf numFmtId="14" fontId="2" fillId="7" borderId="1" xfId="0" applyNumberFormat="1" applyFont="1" applyFill="1" applyBorder="1" applyAlignment="1">
      <alignment vertical="top" wrapText="1"/>
    </xf>
    <xf numFmtId="0" fontId="1" fillId="7" borderId="13" xfId="0" applyFont="1" applyFill="1" applyBorder="1" applyAlignment="1">
      <alignment horizontal="center" vertical="top" wrapText="1"/>
    </xf>
    <xf numFmtId="0" fontId="4" fillId="7" borderId="7" xfId="0" applyFont="1" applyFill="1" applyBorder="1" applyAlignment="1">
      <alignment horizontal="center" vertical="top" wrapText="1"/>
    </xf>
    <xf numFmtId="0" fontId="4" fillId="9" borderId="6" xfId="0" applyFont="1" applyFill="1" applyBorder="1" applyAlignment="1">
      <alignment horizontal="center" vertical="top" wrapText="1"/>
    </xf>
    <xf numFmtId="0" fontId="1" fillId="9" borderId="13" xfId="0" applyFont="1" applyFill="1" applyBorder="1" applyAlignment="1">
      <alignment horizontal="left" vertical="top" wrapText="1"/>
    </xf>
    <xf numFmtId="0" fontId="2" fillId="9" borderId="1" xfId="0" applyFont="1" applyFill="1" applyBorder="1" applyAlignment="1">
      <alignment vertical="top" wrapText="1"/>
    </xf>
    <xf numFmtId="0" fontId="14" fillId="0" borderId="0" xfId="0" applyFont="1" applyAlignment="1">
      <alignment vertical="top"/>
    </xf>
    <xf numFmtId="0" fontId="14" fillId="3" borderId="14" xfId="0" applyFont="1" applyFill="1" applyBorder="1" applyAlignment="1">
      <alignment vertical="top"/>
    </xf>
    <xf numFmtId="0" fontId="14" fillId="3" borderId="15" xfId="0" applyFont="1" applyFill="1" applyBorder="1" applyAlignment="1">
      <alignment vertical="top"/>
    </xf>
    <xf numFmtId="0" fontId="15" fillId="3" borderId="9" xfId="0" applyFont="1" applyFill="1" applyBorder="1" applyAlignment="1">
      <alignment vertical="top" wrapText="1"/>
    </xf>
    <xf numFmtId="0" fontId="10" fillId="10" borderId="12" xfId="0" applyFont="1" applyFill="1" applyBorder="1" applyAlignment="1">
      <alignment horizontal="center" vertical="top" wrapText="1"/>
    </xf>
    <xf numFmtId="164" fontId="3" fillId="10" borderId="2" xfId="0" applyNumberFormat="1" applyFont="1" applyFill="1" applyBorder="1" applyAlignment="1">
      <alignment horizontal="center" vertical="top" wrapText="1"/>
    </xf>
    <xf numFmtId="165" fontId="2" fillId="5" borderId="5"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0" fontId="2" fillId="9" borderId="16" xfId="0" applyFont="1" applyFill="1" applyBorder="1" applyAlignment="1">
      <alignment vertical="top" wrapText="1"/>
    </xf>
    <xf numFmtId="166" fontId="15" fillId="3" borderId="8" xfId="0" applyNumberFormat="1" applyFont="1" applyFill="1" applyBorder="1" applyAlignment="1">
      <alignment vertical="top" wrapText="1"/>
    </xf>
    <xf numFmtId="0" fontId="17" fillId="6" borderId="1" xfId="0" applyFont="1" applyFill="1" applyBorder="1" applyAlignment="1">
      <alignment vertical="top" wrapText="1"/>
    </xf>
    <xf numFmtId="0" fontId="18" fillId="6" borderId="1" xfId="0" applyFont="1" applyFill="1" applyBorder="1" applyAlignment="1">
      <alignment vertical="top" wrapText="1"/>
    </xf>
    <xf numFmtId="0" fontId="19" fillId="5" borderId="5" xfId="0" applyFont="1" applyFill="1" applyBorder="1" applyAlignment="1">
      <alignment horizontal="center" vertical="top" wrapText="1"/>
    </xf>
    <xf numFmtId="165" fontId="18" fillId="7" borderId="5" xfId="0" applyNumberFormat="1" applyFont="1" applyFill="1" applyBorder="1" applyAlignment="1">
      <alignment horizontal="left" vertical="top" wrapText="1"/>
    </xf>
    <xf numFmtId="0" fontId="4" fillId="10" borderId="6" xfId="0" applyFont="1" applyFill="1" applyBorder="1" applyAlignment="1">
      <alignment horizontal="center" vertical="top" wrapText="1"/>
    </xf>
    <xf numFmtId="165" fontId="2" fillId="7" borderId="5" xfId="0" applyNumberFormat="1" applyFont="1" applyFill="1" applyBorder="1" applyAlignment="1">
      <alignment horizontal="left" vertical="top" wrapText="1"/>
    </xf>
    <xf numFmtId="0" fontId="13" fillId="5" borderId="5" xfId="0" applyFont="1" applyFill="1" applyBorder="1" applyAlignment="1">
      <alignment horizontal="center" vertical="top" wrapText="1"/>
    </xf>
    <xf numFmtId="0" fontId="2" fillId="5" borderId="16" xfId="0" applyFont="1" applyFill="1" applyBorder="1" applyAlignment="1">
      <alignment horizontal="center" vertical="top" wrapText="1"/>
    </xf>
    <xf numFmtId="0" fontId="2" fillId="5" borderId="16" xfId="0" applyFont="1" applyFill="1" applyBorder="1" applyAlignment="1">
      <alignment vertical="top" wrapText="1"/>
    </xf>
    <xf numFmtId="0" fontId="2" fillId="6" borderId="16" xfId="0" applyFont="1" applyFill="1" applyBorder="1" applyAlignment="1">
      <alignment vertical="top" wrapText="1"/>
    </xf>
    <xf numFmtId="0" fontId="20" fillId="5" borderId="1" xfId="1" applyFont="1" applyFill="1" applyBorder="1" applyAlignment="1">
      <alignment vertical="top" wrapText="1"/>
    </xf>
    <xf numFmtId="0" fontId="13" fillId="5" borderId="9" xfId="0" applyFont="1" applyFill="1" applyBorder="1" applyAlignment="1">
      <alignment horizontal="center" vertical="top" wrapText="1"/>
    </xf>
    <xf numFmtId="0" fontId="12" fillId="8" borderId="2" xfId="0" applyFont="1" applyFill="1" applyBorder="1" applyAlignment="1">
      <alignment horizontal="center" vertical="center" wrapText="1"/>
    </xf>
    <xf numFmtId="164" fontId="3" fillId="10" borderId="16" xfId="0" applyNumberFormat="1" applyFont="1" applyFill="1" applyBorder="1" applyAlignment="1">
      <alignment horizontal="center" vertical="top" wrapText="1"/>
    </xf>
    <xf numFmtId="0" fontId="3" fillId="5" borderId="16" xfId="0" applyFont="1" applyFill="1" applyBorder="1" applyAlignment="1">
      <alignment horizontal="center" vertical="top" wrapText="1"/>
    </xf>
    <xf numFmtId="14" fontId="2" fillId="7" borderId="16" xfId="0" applyNumberFormat="1" applyFont="1" applyFill="1" applyBorder="1" applyAlignment="1">
      <alignment vertical="top" wrapText="1"/>
    </xf>
    <xf numFmtId="0" fontId="2" fillId="0" borderId="0" xfId="0" applyFont="1" applyAlignment="1">
      <alignment horizontal="center" vertical="top" wrapText="1"/>
    </xf>
    <xf numFmtId="164" fontId="2" fillId="0" borderId="0" xfId="0" applyNumberFormat="1" applyFont="1" applyAlignment="1">
      <alignment horizontal="center" vertical="top" wrapText="1"/>
    </xf>
    <xf numFmtId="14" fontId="2" fillId="0" borderId="0" xfId="0" applyNumberFormat="1" applyFont="1" applyAlignment="1">
      <alignment horizontal="center" vertical="top" wrapText="1"/>
    </xf>
    <xf numFmtId="0" fontId="16" fillId="0" borderId="0" xfId="1"/>
    <xf numFmtId="0" fontId="11" fillId="0" borderId="0" xfId="0" applyFont="1"/>
    <xf numFmtId="0" fontId="21" fillId="0" borderId="0" xfId="0" applyFont="1"/>
    <xf numFmtId="22" fontId="0" fillId="0" borderId="0" xfId="0" applyNumberFormat="1"/>
    <xf numFmtId="0" fontId="22" fillId="11" borderId="0" xfId="0" applyFont="1" applyFill="1"/>
    <xf numFmtId="0" fontId="23" fillId="12" borderId="0" xfId="0" applyFont="1" applyFill="1"/>
    <xf numFmtId="0" fontId="4" fillId="6" borderId="6" xfId="0" applyFont="1" applyFill="1" applyBorder="1" applyAlignment="1">
      <alignment horizontal="center" vertical="top" wrapText="1"/>
    </xf>
    <xf numFmtId="0" fontId="4" fillId="10" borderId="6" xfId="0" applyFont="1" applyFill="1" applyBorder="1" applyAlignment="1">
      <alignment horizontal="center" vertical="top" wrapText="1"/>
    </xf>
    <xf numFmtId="0" fontId="5" fillId="4" borderId="0" xfId="0" applyFont="1" applyFill="1" applyAlignment="1">
      <alignment horizontal="right" vertical="top" wrapText="1"/>
    </xf>
    <xf numFmtId="0" fontId="5" fillId="4" borderId="4"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4" xfId="0" applyFont="1" applyFill="1" applyBorder="1" applyAlignment="1">
      <alignment horizontal="right" vertical="top" wrapText="1"/>
    </xf>
    <xf numFmtId="0" fontId="12" fillId="8" borderId="0" xfId="0" applyFont="1" applyFill="1" applyAlignment="1">
      <alignment horizontal="center" vertical="top" wrapText="1"/>
    </xf>
    <xf numFmtId="0" fontId="12" fillId="8" borderId="11" xfId="0" applyFont="1" applyFill="1" applyBorder="1" applyAlignment="1">
      <alignment horizontal="center" vertical="top" wrapText="1"/>
    </xf>
    <xf numFmtId="0" fontId="15" fillId="3" borderId="3" xfId="0" applyFont="1" applyFill="1" applyBorder="1" applyAlignment="1">
      <alignment horizontal="center" vertical="top" wrapText="1"/>
    </xf>
    <xf numFmtId="0" fontId="15" fillId="3" borderId="2"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C4D79B"/>
      <color rgb="FFFFFF99"/>
      <color rgb="FFF6F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43"/>
  <sheetViews>
    <sheetView showGridLines="0" tabSelected="1" zoomScale="70" zoomScaleNormal="70" workbookViewId="0">
      <pane ySplit="9" topLeftCell="A10" activePane="bottomLeft" state="frozen"/>
      <selection activeCell="J1" sqref="J1"/>
      <selection pane="bottomLeft" activeCell="E4" sqref="E4"/>
    </sheetView>
  </sheetViews>
  <sheetFormatPr defaultColWidth="0" defaultRowHeight="12.75" customHeight="1" zeroHeight="1" x14ac:dyDescent="0.35"/>
  <cols>
    <col min="1" max="1" width="7.54296875" style="55" customWidth="1"/>
    <col min="2" max="2" width="22.1796875" style="56" customWidth="1"/>
    <col min="3" max="3" width="20" style="55" customWidth="1"/>
    <col min="4" max="4" width="15.54296875" style="55" customWidth="1"/>
    <col min="5" max="5" width="18" style="55" customWidth="1"/>
    <col min="6" max="6" width="17.453125" style="55" customWidth="1"/>
    <col min="7" max="7" width="21.54296875" style="1" customWidth="1"/>
    <col min="8" max="8" width="78.54296875" style="1" customWidth="1"/>
    <col min="9" max="9" width="18.7265625" style="1" customWidth="1"/>
    <col min="10" max="10" width="89.1796875" style="1" customWidth="1"/>
    <col min="11" max="12" width="24.453125" style="1" customWidth="1"/>
    <col min="13" max="13" width="17.453125" style="55" customWidth="1"/>
    <col min="14" max="14" width="17.1796875" style="1" customWidth="1"/>
    <col min="15" max="26" width="9.1796875" style="1" customWidth="1"/>
    <col min="27" max="16384" width="9.1796875" style="1" hidden="1"/>
  </cols>
  <sheetData>
    <row r="1" spans="1:15" ht="18" customHeight="1" x14ac:dyDescent="0.35">
      <c r="A1" s="10" t="s">
        <v>0</v>
      </c>
      <c r="B1" s="10"/>
      <c r="C1" s="3"/>
      <c r="D1" s="3"/>
      <c r="E1" s="3"/>
      <c r="F1" s="3"/>
      <c r="G1" s="2"/>
      <c r="H1" s="2"/>
      <c r="I1" s="2"/>
      <c r="J1" s="6"/>
      <c r="K1" s="2"/>
      <c r="L1" s="2"/>
      <c r="M1" s="9"/>
      <c r="N1" s="9"/>
      <c r="O1" s="2"/>
    </row>
    <row r="2" spans="1:15" ht="18" customHeight="1" x14ac:dyDescent="0.35">
      <c r="A2" s="10" t="s">
        <v>1</v>
      </c>
      <c r="B2" s="10"/>
      <c r="C2" s="3"/>
      <c r="D2" s="3"/>
      <c r="E2" s="3"/>
      <c r="F2" s="3"/>
      <c r="G2" s="2"/>
      <c r="H2" s="2"/>
      <c r="I2" s="2"/>
      <c r="J2" s="6"/>
      <c r="K2" s="2"/>
      <c r="L2" s="2"/>
      <c r="M2" s="9"/>
      <c r="N2" s="9"/>
      <c r="O2" s="2"/>
    </row>
    <row r="3" spans="1:15" ht="14.25" customHeight="1" x14ac:dyDescent="0.35">
      <c r="A3" s="5"/>
      <c r="B3" s="5"/>
      <c r="C3" s="9"/>
      <c r="D3" s="8"/>
      <c r="E3" s="5"/>
      <c r="F3" s="9"/>
      <c r="G3" s="2"/>
      <c r="H3" s="2"/>
      <c r="I3" s="2"/>
      <c r="J3" s="6"/>
      <c r="K3" s="2"/>
      <c r="L3" s="2"/>
      <c r="M3" s="9"/>
      <c r="N3" s="9"/>
      <c r="O3" s="2"/>
    </row>
    <row r="4" spans="1:15" ht="19.5" customHeight="1" x14ac:dyDescent="0.35">
      <c r="A4" s="66" t="s">
        <v>2</v>
      </c>
      <c r="B4" s="66"/>
      <c r="C4" s="30" t="s">
        <v>3</v>
      </c>
      <c r="D4" s="31"/>
      <c r="E4" s="29"/>
      <c r="F4" s="29"/>
      <c r="G4" s="29"/>
      <c r="H4" s="4"/>
      <c r="I4" s="4"/>
      <c r="J4" s="6"/>
      <c r="K4" s="6"/>
      <c r="L4" s="6"/>
      <c r="M4" s="5"/>
      <c r="N4" s="9"/>
      <c r="O4" s="2"/>
    </row>
    <row r="5" spans="1:15" ht="15.75" customHeight="1" x14ac:dyDescent="0.35">
      <c r="A5" s="66" t="s">
        <v>4</v>
      </c>
      <c r="B5" s="67"/>
      <c r="C5" s="38">
        <f ca="1">TODAY()</f>
        <v>45226</v>
      </c>
      <c r="D5" s="32"/>
      <c r="E5" s="5"/>
      <c r="F5" s="9"/>
      <c r="G5" s="4"/>
      <c r="H5" s="4"/>
      <c r="I5" s="4"/>
      <c r="J5" s="6"/>
      <c r="K5" s="2"/>
      <c r="L5" s="2"/>
      <c r="M5" s="9"/>
      <c r="N5" s="2"/>
      <c r="O5" s="2"/>
    </row>
    <row r="6" spans="1:15" ht="15.75" customHeight="1" x14ac:dyDescent="0.35">
      <c r="A6" s="68" t="s">
        <v>5</v>
      </c>
      <c r="B6" s="69"/>
      <c r="C6" s="72" t="s">
        <v>6</v>
      </c>
      <c r="D6" s="73"/>
      <c r="E6" s="15"/>
      <c r="F6" s="7"/>
      <c r="G6" s="7"/>
      <c r="H6" s="2"/>
      <c r="I6" s="2"/>
      <c r="J6" s="2"/>
      <c r="K6" s="2" t="s">
        <v>7</v>
      </c>
      <c r="L6" s="2"/>
      <c r="M6" s="9"/>
      <c r="N6" s="2"/>
      <c r="O6" s="2"/>
    </row>
    <row r="7" spans="1:15" ht="15.75" customHeight="1" thickBot="1" x14ac:dyDescent="0.4">
      <c r="A7" s="21"/>
      <c r="B7" s="21"/>
      <c r="C7" s="22"/>
      <c r="D7" s="17"/>
      <c r="E7" s="15"/>
      <c r="F7" s="15"/>
      <c r="G7" s="15"/>
      <c r="H7" s="6"/>
      <c r="I7" s="6"/>
      <c r="J7" s="6"/>
      <c r="K7" s="6"/>
      <c r="L7" s="6"/>
      <c r="M7" s="5"/>
      <c r="N7" s="2"/>
      <c r="O7" s="2"/>
    </row>
    <row r="8" spans="1:15" ht="13.5" customHeight="1" thickBot="1" x14ac:dyDescent="0.4">
      <c r="A8" s="70"/>
      <c r="B8" s="65"/>
      <c r="C8" s="65"/>
      <c r="D8" s="65"/>
      <c r="E8" s="65"/>
      <c r="F8" s="65"/>
      <c r="G8" s="65"/>
      <c r="H8" s="65"/>
      <c r="I8" s="43"/>
      <c r="J8" s="64"/>
      <c r="K8" s="64"/>
      <c r="L8" s="26"/>
      <c r="M8" s="25"/>
      <c r="N8" s="2"/>
      <c r="O8" s="2"/>
    </row>
    <row r="9" spans="1:15" ht="87.75" customHeight="1" thickBot="1" x14ac:dyDescent="0.4">
      <c r="A9" s="71"/>
      <c r="B9" s="33" t="s">
        <v>8</v>
      </c>
      <c r="C9" s="19" t="s">
        <v>9</v>
      </c>
      <c r="D9" s="19" t="s">
        <v>10</v>
      </c>
      <c r="E9" s="19" t="s">
        <v>11</v>
      </c>
      <c r="F9" s="19" t="s">
        <v>12</v>
      </c>
      <c r="G9" s="19" t="s">
        <v>13</v>
      </c>
      <c r="H9" s="20" t="s">
        <v>14</v>
      </c>
      <c r="I9" s="36" t="s">
        <v>15</v>
      </c>
      <c r="J9" s="16" t="s">
        <v>16</v>
      </c>
      <c r="K9" s="16" t="s">
        <v>17</v>
      </c>
      <c r="L9" s="27" t="s">
        <v>18</v>
      </c>
      <c r="M9" s="24" t="s">
        <v>19</v>
      </c>
    </row>
    <row r="10" spans="1:15" ht="45" customHeight="1" x14ac:dyDescent="0.35">
      <c r="A10" s="51">
        <v>1</v>
      </c>
      <c r="B10" s="35">
        <v>45223</v>
      </c>
      <c r="C10" s="50" t="s">
        <v>20</v>
      </c>
      <c r="D10" s="50" t="s">
        <v>21</v>
      </c>
      <c r="E10" s="50" t="s">
        <v>22</v>
      </c>
      <c r="F10" s="45" t="s">
        <v>23</v>
      </c>
      <c r="G10" s="45" t="s">
        <v>23</v>
      </c>
      <c r="H10" s="18" t="s">
        <v>24</v>
      </c>
      <c r="I10" s="49" t="s">
        <v>25</v>
      </c>
      <c r="J10" s="13" t="s">
        <v>119</v>
      </c>
      <c r="K10" s="13" t="s">
        <v>25</v>
      </c>
      <c r="L10" s="28" t="s">
        <v>26</v>
      </c>
      <c r="M10" s="44">
        <v>45223</v>
      </c>
    </row>
    <row r="11" spans="1:15" ht="174" customHeight="1" x14ac:dyDescent="0.35">
      <c r="A11" s="51">
        <v>2</v>
      </c>
      <c r="B11" s="35">
        <v>45223</v>
      </c>
      <c r="C11" s="50" t="s">
        <v>20</v>
      </c>
      <c r="D11" s="50" t="s">
        <v>21</v>
      </c>
      <c r="E11" s="50" t="s">
        <v>22</v>
      </c>
      <c r="F11" s="45" t="s">
        <v>23</v>
      </c>
      <c r="G11" s="45" t="s">
        <v>23</v>
      </c>
      <c r="H11" s="18" t="s">
        <v>27</v>
      </c>
      <c r="I11" s="49" t="s">
        <v>25</v>
      </c>
      <c r="J11" s="13" t="s">
        <v>28</v>
      </c>
      <c r="K11" s="13" t="s">
        <v>25</v>
      </c>
      <c r="L11" s="28" t="s">
        <v>26</v>
      </c>
      <c r="M11" s="44">
        <v>45223</v>
      </c>
    </row>
    <row r="12" spans="1:15" ht="65.150000000000006" customHeight="1" x14ac:dyDescent="0.35">
      <c r="A12" s="51">
        <v>3</v>
      </c>
      <c r="B12" s="35">
        <v>45223</v>
      </c>
      <c r="C12" s="50" t="s">
        <v>20</v>
      </c>
      <c r="D12" s="50" t="s">
        <v>21</v>
      </c>
      <c r="E12" s="50" t="s">
        <v>22</v>
      </c>
      <c r="F12" s="45" t="s">
        <v>23</v>
      </c>
      <c r="G12" s="45" t="s">
        <v>23</v>
      </c>
      <c r="H12" s="18" t="s">
        <v>121</v>
      </c>
      <c r="I12" s="49" t="s">
        <v>25</v>
      </c>
      <c r="J12" s="13" t="s">
        <v>120</v>
      </c>
      <c r="K12" s="13" t="s">
        <v>25</v>
      </c>
      <c r="L12" s="28" t="s">
        <v>26</v>
      </c>
      <c r="M12" s="44">
        <v>45223</v>
      </c>
    </row>
    <row r="13" spans="1:15" ht="80.5" customHeight="1" x14ac:dyDescent="0.35">
      <c r="A13" s="51">
        <v>4</v>
      </c>
      <c r="B13" s="35">
        <v>45223</v>
      </c>
      <c r="C13" s="50" t="s">
        <v>20</v>
      </c>
      <c r="D13" s="50" t="s">
        <v>21</v>
      </c>
      <c r="E13" s="50" t="s">
        <v>22</v>
      </c>
      <c r="F13" s="45" t="s">
        <v>23</v>
      </c>
      <c r="G13" s="45" t="s">
        <v>23</v>
      </c>
      <c r="H13" s="18" t="s">
        <v>29</v>
      </c>
      <c r="I13" s="49" t="s">
        <v>25</v>
      </c>
      <c r="J13" s="13" t="s">
        <v>122</v>
      </c>
      <c r="K13" s="13" t="s">
        <v>25</v>
      </c>
      <c r="L13" s="28" t="s">
        <v>26</v>
      </c>
      <c r="M13" s="44">
        <v>45223</v>
      </c>
    </row>
    <row r="14" spans="1:15" ht="46.5" customHeight="1" x14ac:dyDescent="0.35">
      <c r="A14" s="51">
        <v>5</v>
      </c>
      <c r="B14" s="35">
        <v>45223</v>
      </c>
      <c r="C14" s="50" t="s">
        <v>20</v>
      </c>
      <c r="D14" s="50" t="s">
        <v>21</v>
      </c>
      <c r="E14" s="50" t="s">
        <v>22</v>
      </c>
      <c r="F14" s="45" t="s">
        <v>23</v>
      </c>
      <c r="G14" s="45" t="s">
        <v>23</v>
      </c>
      <c r="H14" s="18" t="s">
        <v>30</v>
      </c>
      <c r="I14" s="49" t="s">
        <v>25</v>
      </c>
      <c r="J14" s="13" t="s">
        <v>31</v>
      </c>
      <c r="K14" s="13" t="s">
        <v>25</v>
      </c>
      <c r="L14" s="28" t="s">
        <v>26</v>
      </c>
      <c r="M14" s="44">
        <v>45223</v>
      </c>
    </row>
    <row r="15" spans="1:15" ht="160" customHeight="1" x14ac:dyDescent="0.35">
      <c r="A15" s="51">
        <v>6</v>
      </c>
      <c r="B15" s="35">
        <v>45223</v>
      </c>
      <c r="C15" s="50" t="s">
        <v>20</v>
      </c>
      <c r="D15" s="50" t="s">
        <v>21</v>
      </c>
      <c r="E15" s="50" t="s">
        <v>22</v>
      </c>
      <c r="F15" s="45" t="s">
        <v>23</v>
      </c>
      <c r="G15" s="45" t="s">
        <v>23</v>
      </c>
      <c r="H15" s="18" t="s">
        <v>32</v>
      </c>
      <c r="I15" s="49" t="s">
        <v>25</v>
      </c>
      <c r="J15" s="13" t="s">
        <v>123</v>
      </c>
      <c r="K15" s="13" t="s">
        <v>25</v>
      </c>
      <c r="L15" s="28" t="s">
        <v>26</v>
      </c>
      <c r="M15" s="44">
        <v>45223</v>
      </c>
    </row>
    <row r="16" spans="1:15" ht="90" customHeight="1" x14ac:dyDescent="0.35">
      <c r="A16" s="51">
        <v>7</v>
      </c>
      <c r="B16" s="35">
        <v>45223</v>
      </c>
      <c r="C16" s="50" t="s">
        <v>20</v>
      </c>
      <c r="D16" s="50" t="s">
        <v>21</v>
      </c>
      <c r="E16" s="50" t="s">
        <v>22</v>
      </c>
      <c r="F16" s="45" t="s">
        <v>23</v>
      </c>
      <c r="G16" s="45" t="s">
        <v>23</v>
      </c>
      <c r="H16" s="18" t="s">
        <v>33</v>
      </c>
      <c r="I16" s="49" t="s">
        <v>25</v>
      </c>
      <c r="J16" s="13" t="s">
        <v>34</v>
      </c>
      <c r="K16" s="13" t="s">
        <v>25</v>
      </c>
      <c r="L16" s="28" t="s">
        <v>26</v>
      </c>
      <c r="M16" s="44">
        <v>45223</v>
      </c>
    </row>
    <row r="17" spans="1:13" ht="176.15" customHeight="1" x14ac:dyDescent="0.35">
      <c r="A17" s="51">
        <v>8</v>
      </c>
      <c r="B17" s="35">
        <v>45223</v>
      </c>
      <c r="C17" s="50" t="s">
        <v>20</v>
      </c>
      <c r="D17" s="50" t="s">
        <v>21</v>
      </c>
      <c r="E17" s="50" t="s">
        <v>22</v>
      </c>
      <c r="F17" s="45" t="s">
        <v>23</v>
      </c>
      <c r="G17" s="45" t="s">
        <v>23</v>
      </c>
      <c r="H17" s="18" t="s">
        <v>35</v>
      </c>
      <c r="I17" s="49" t="s">
        <v>25</v>
      </c>
      <c r="J17" s="13" t="s">
        <v>36</v>
      </c>
      <c r="K17" s="13" t="s">
        <v>25</v>
      </c>
      <c r="L17" s="28" t="s">
        <v>26</v>
      </c>
      <c r="M17" s="44">
        <v>45223</v>
      </c>
    </row>
    <row r="18" spans="1:13" ht="82" customHeight="1" x14ac:dyDescent="0.35">
      <c r="A18" s="51">
        <v>9</v>
      </c>
      <c r="B18" s="35">
        <v>45223</v>
      </c>
      <c r="C18" s="50" t="s">
        <v>20</v>
      </c>
      <c r="D18" s="50" t="s">
        <v>21</v>
      </c>
      <c r="E18" s="50" t="s">
        <v>22</v>
      </c>
      <c r="F18" s="45" t="s">
        <v>23</v>
      </c>
      <c r="G18" s="45" t="s">
        <v>23</v>
      </c>
      <c r="H18" s="18" t="s">
        <v>37</v>
      </c>
      <c r="I18" s="49" t="s">
        <v>25</v>
      </c>
      <c r="J18" s="13" t="s">
        <v>38</v>
      </c>
      <c r="K18" s="13" t="s">
        <v>25</v>
      </c>
      <c r="L18" s="28" t="s">
        <v>26</v>
      </c>
      <c r="M18" s="44">
        <v>45223</v>
      </c>
    </row>
    <row r="19" spans="1:13" ht="36" customHeight="1" x14ac:dyDescent="0.35">
      <c r="A19" s="51">
        <v>10</v>
      </c>
      <c r="B19" s="35">
        <v>45223</v>
      </c>
      <c r="C19" s="50" t="s">
        <v>20</v>
      </c>
      <c r="D19" s="50" t="s">
        <v>21</v>
      </c>
      <c r="E19" s="50" t="s">
        <v>22</v>
      </c>
      <c r="F19" s="45" t="s">
        <v>23</v>
      </c>
      <c r="G19" s="45" t="s">
        <v>23</v>
      </c>
      <c r="H19" s="18" t="s">
        <v>39</v>
      </c>
      <c r="I19" s="49" t="s">
        <v>25</v>
      </c>
      <c r="J19" s="13" t="s">
        <v>40</v>
      </c>
      <c r="K19" s="13" t="s">
        <v>25</v>
      </c>
      <c r="L19" s="28" t="s">
        <v>26</v>
      </c>
      <c r="M19" s="44">
        <v>45223</v>
      </c>
    </row>
    <row r="20" spans="1:13" ht="87.65" customHeight="1" x14ac:dyDescent="0.35">
      <c r="A20" s="51">
        <v>11</v>
      </c>
      <c r="B20" s="35">
        <v>45223</v>
      </c>
      <c r="C20" s="50" t="s">
        <v>20</v>
      </c>
      <c r="D20" s="50" t="s">
        <v>21</v>
      </c>
      <c r="E20" s="50" t="s">
        <v>22</v>
      </c>
      <c r="F20" s="45" t="s">
        <v>23</v>
      </c>
      <c r="G20" s="45" t="s">
        <v>23</v>
      </c>
      <c r="H20" s="18" t="s">
        <v>41</v>
      </c>
      <c r="I20" s="49" t="s">
        <v>25</v>
      </c>
      <c r="J20" s="13" t="s">
        <v>42</v>
      </c>
      <c r="K20" s="13" t="s">
        <v>25</v>
      </c>
      <c r="L20" s="28" t="s">
        <v>26</v>
      </c>
      <c r="M20" s="44">
        <v>45223</v>
      </c>
    </row>
    <row r="21" spans="1:13" ht="85" customHeight="1" x14ac:dyDescent="0.35">
      <c r="A21" s="51">
        <v>12</v>
      </c>
      <c r="B21" s="35">
        <v>45223</v>
      </c>
      <c r="C21" s="50" t="s">
        <v>20</v>
      </c>
      <c r="D21" s="50" t="s">
        <v>21</v>
      </c>
      <c r="E21" s="50" t="s">
        <v>22</v>
      </c>
      <c r="F21" s="45" t="s">
        <v>23</v>
      </c>
      <c r="G21" s="45" t="s">
        <v>23</v>
      </c>
      <c r="H21" s="18" t="s">
        <v>124</v>
      </c>
      <c r="I21" s="49" t="s">
        <v>25</v>
      </c>
      <c r="J21" s="39" t="s">
        <v>127</v>
      </c>
      <c r="K21" s="13" t="s">
        <v>25</v>
      </c>
      <c r="L21" s="28" t="s">
        <v>26</v>
      </c>
      <c r="M21" s="44">
        <v>45223</v>
      </c>
    </row>
    <row r="22" spans="1:13" ht="118.5" customHeight="1" x14ac:dyDescent="0.35">
      <c r="A22" s="51">
        <v>13</v>
      </c>
      <c r="B22" s="35">
        <v>45223</v>
      </c>
      <c r="C22" s="50" t="s">
        <v>20</v>
      </c>
      <c r="D22" s="50" t="s">
        <v>21</v>
      </c>
      <c r="E22" s="50" t="s">
        <v>22</v>
      </c>
      <c r="F22" s="45" t="s">
        <v>23</v>
      </c>
      <c r="G22" s="45" t="s">
        <v>23</v>
      </c>
      <c r="H22" s="18" t="s">
        <v>43</v>
      </c>
      <c r="I22" s="49" t="s">
        <v>25</v>
      </c>
      <c r="J22" s="13" t="s">
        <v>44</v>
      </c>
      <c r="K22" s="13" t="s">
        <v>25</v>
      </c>
      <c r="L22" s="28" t="s">
        <v>26</v>
      </c>
      <c r="M22" s="44">
        <v>45223</v>
      </c>
    </row>
    <row r="23" spans="1:13" ht="53.15" customHeight="1" x14ac:dyDescent="0.35">
      <c r="A23" s="51">
        <v>14</v>
      </c>
      <c r="B23" s="35">
        <v>45223</v>
      </c>
      <c r="C23" s="50" t="s">
        <v>20</v>
      </c>
      <c r="D23" s="50" t="s">
        <v>21</v>
      </c>
      <c r="E23" s="50" t="s">
        <v>22</v>
      </c>
      <c r="F23" s="45" t="s">
        <v>23</v>
      </c>
      <c r="G23" s="45" t="s">
        <v>23</v>
      </c>
      <c r="H23" s="18" t="s">
        <v>45</v>
      </c>
      <c r="I23" s="49" t="s">
        <v>25</v>
      </c>
      <c r="J23" s="13" t="s">
        <v>125</v>
      </c>
      <c r="K23" s="13" t="s">
        <v>25</v>
      </c>
      <c r="L23" s="28" t="s">
        <v>26</v>
      </c>
      <c r="M23" s="44">
        <v>45223</v>
      </c>
    </row>
    <row r="24" spans="1:13" ht="102.65" customHeight="1" x14ac:dyDescent="0.35">
      <c r="A24" s="51">
        <v>15</v>
      </c>
      <c r="B24" s="35">
        <v>45223</v>
      </c>
      <c r="C24" s="50" t="s">
        <v>20</v>
      </c>
      <c r="D24" s="50" t="s">
        <v>21</v>
      </c>
      <c r="E24" s="50" t="s">
        <v>22</v>
      </c>
      <c r="F24" s="45" t="s">
        <v>23</v>
      </c>
      <c r="G24" s="45" t="s">
        <v>23</v>
      </c>
      <c r="H24" s="18" t="s">
        <v>46</v>
      </c>
      <c r="I24" s="49" t="s">
        <v>25</v>
      </c>
      <c r="J24" s="13" t="s">
        <v>126</v>
      </c>
      <c r="K24" s="13" t="s">
        <v>25</v>
      </c>
      <c r="L24" s="28" t="s">
        <v>26</v>
      </c>
      <c r="M24" s="44">
        <v>45223</v>
      </c>
    </row>
    <row r="25" spans="1:13" ht="62.5" customHeight="1" x14ac:dyDescent="0.35">
      <c r="A25" s="51">
        <v>16</v>
      </c>
      <c r="B25" s="35">
        <v>45223</v>
      </c>
      <c r="C25" s="50" t="s">
        <v>20</v>
      </c>
      <c r="D25" s="50" t="s">
        <v>21</v>
      </c>
      <c r="E25" s="50" t="s">
        <v>22</v>
      </c>
      <c r="F25" s="45" t="s">
        <v>23</v>
      </c>
      <c r="G25" s="45" t="s">
        <v>23</v>
      </c>
      <c r="H25" s="18" t="s">
        <v>47</v>
      </c>
      <c r="I25" s="49" t="s">
        <v>25</v>
      </c>
      <c r="J25" s="13" t="s">
        <v>48</v>
      </c>
      <c r="K25" s="13" t="s">
        <v>25</v>
      </c>
      <c r="L25" s="28" t="s">
        <v>26</v>
      </c>
      <c r="M25" s="44">
        <v>45223</v>
      </c>
    </row>
    <row r="26" spans="1:13" ht="101.5" customHeight="1" x14ac:dyDescent="0.35">
      <c r="A26" s="51">
        <v>17</v>
      </c>
      <c r="B26" s="35">
        <v>45223</v>
      </c>
      <c r="C26" s="50" t="s">
        <v>20</v>
      </c>
      <c r="D26" s="50" t="s">
        <v>21</v>
      </c>
      <c r="E26" s="50" t="s">
        <v>22</v>
      </c>
      <c r="F26" s="45" t="s">
        <v>23</v>
      </c>
      <c r="G26" s="45" t="s">
        <v>23</v>
      </c>
      <c r="H26" s="18" t="s">
        <v>49</v>
      </c>
      <c r="I26" s="49" t="s">
        <v>25</v>
      </c>
      <c r="J26" s="13" t="s">
        <v>50</v>
      </c>
      <c r="K26" s="13" t="s">
        <v>25</v>
      </c>
      <c r="L26" s="28" t="s">
        <v>26</v>
      </c>
      <c r="M26" s="44">
        <v>45223</v>
      </c>
    </row>
    <row r="27" spans="1:13" ht="110.5" customHeight="1" x14ac:dyDescent="0.35">
      <c r="A27" s="51">
        <v>18</v>
      </c>
      <c r="B27" s="35">
        <v>45224</v>
      </c>
      <c r="C27" s="50" t="s">
        <v>20</v>
      </c>
      <c r="D27" s="50" t="s">
        <v>51</v>
      </c>
      <c r="E27" s="50" t="s">
        <v>22</v>
      </c>
      <c r="F27" s="45" t="s">
        <v>52</v>
      </c>
      <c r="G27" s="45" t="s">
        <v>53</v>
      </c>
      <c r="H27" s="18" t="s">
        <v>54</v>
      </c>
      <c r="I27" s="18" t="s">
        <v>25</v>
      </c>
      <c r="J27" s="13" t="s">
        <v>55</v>
      </c>
      <c r="K27" s="13" t="s">
        <v>25</v>
      </c>
      <c r="L27" s="28" t="s">
        <v>26</v>
      </c>
      <c r="M27" s="44">
        <v>45224</v>
      </c>
    </row>
    <row r="28" spans="1:13" ht="62.15" customHeight="1" x14ac:dyDescent="0.35">
      <c r="A28" s="51">
        <v>19</v>
      </c>
      <c r="B28" s="35">
        <v>45224</v>
      </c>
      <c r="C28" s="50" t="s">
        <v>20</v>
      </c>
      <c r="D28" s="50" t="s">
        <v>51</v>
      </c>
      <c r="E28" s="50" t="s">
        <v>22</v>
      </c>
      <c r="F28" s="45" t="s">
        <v>52</v>
      </c>
      <c r="G28" s="45" t="s">
        <v>53</v>
      </c>
      <c r="H28" s="18" t="s">
        <v>56</v>
      </c>
      <c r="I28" s="18" t="s">
        <v>25</v>
      </c>
      <c r="J28" s="13" t="s">
        <v>57</v>
      </c>
      <c r="K28" s="13" t="s">
        <v>25</v>
      </c>
      <c r="L28" s="28" t="s">
        <v>26</v>
      </c>
      <c r="M28" s="44">
        <v>45224</v>
      </c>
    </row>
    <row r="29" spans="1:13" ht="77.150000000000006" customHeight="1" x14ac:dyDescent="0.35">
      <c r="A29" s="51">
        <v>20</v>
      </c>
      <c r="B29" s="35">
        <v>45224</v>
      </c>
      <c r="C29" s="50" t="s">
        <v>20</v>
      </c>
      <c r="D29" s="50" t="s">
        <v>51</v>
      </c>
      <c r="E29" s="50" t="s">
        <v>22</v>
      </c>
      <c r="F29" s="45" t="s">
        <v>52</v>
      </c>
      <c r="G29" s="45" t="s">
        <v>53</v>
      </c>
      <c r="H29" s="18" t="s">
        <v>58</v>
      </c>
      <c r="I29" s="18" t="s">
        <v>25</v>
      </c>
      <c r="J29" s="13" t="s">
        <v>59</v>
      </c>
      <c r="K29" s="13" t="s">
        <v>25</v>
      </c>
      <c r="L29" s="28" t="s">
        <v>26</v>
      </c>
      <c r="M29" s="44">
        <v>45224</v>
      </c>
    </row>
    <row r="30" spans="1:13" ht="60.65" customHeight="1" x14ac:dyDescent="0.35">
      <c r="A30" s="51">
        <v>21</v>
      </c>
      <c r="B30" s="35">
        <v>45224</v>
      </c>
      <c r="C30" s="50" t="s">
        <v>20</v>
      </c>
      <c r="D30" s="50" t="s">
        <v>51</v>
      </c>
      <c r="E30" s="50" t="s">
        <v>22</v>
      </c>
      <c r="F30" s="45" t="s">
        <v>52</v>
      </c>
      <c r="G30" s="45" t="s">
        <v>53</v>
      </c>
      <c r="H30" s="18" t="s">
        <v>60</v>
      </c>
      <c r="I30" s="18" t="s">
        <v>25</v>
      </c>
      <c r="J30" s="13" t="s">
        <v>61</v>
      </c>
      <c r="K30" s="13" t="s">
        <v>25</v>
      </c>
      <c r="L30" s="28" t="s">
        <v>26</v>
      </c>
      <c r="M30" s="44">
        <v>45224</v>
      </c>
    </row>
    <row r="31" spans="1:13" ht="167.5" customHeight="1" x14ac:dyDescent="0.35">
      <c r="A31" s="51">
        <v>22</v>
      </c>
      <c r="B31" s="35">
        <v>45224</v>
      </c>
      <c r="C31" s="50" t="s">
        <v>20</v>
      </c>
      <c r="D31" s="50" t="s">
        <v>51</v>
      </c>
      <c r="E31" s="50" t="s">
        <v>22</v>
      </c>
      <c r="F31" s="45" t="s">
        <v>52</v>
      </c>
      <c r="G31" s="45" t="s">
        <v>53</v>
      </c>
      <c r="H31" s="18" t="s">
        <v>62</v>
      </c>
      <c r="I31" s="18" t="s">
        <v>25</v>
      </c>
      <c r="J31" s="40" t="s">
        <v>128</v>
      </c>
      <c r="K31" s="13" t="s">
        <v>25</v>
      </c>
      <c r="L31" s="28" t="s">
        <v>26</v>
      </c>
      <c r="M31" s="44">
        <v>45224</v>
      </c>
    </row>
    <row r="32" spans="1:13" ht="74.150000000000006" customHeight="1" x14ac:dyDescent="0.35">
      <c r="A32" s="51">
        <v>23</v>
      </c>
      <c r="B32" s="35">
        <v>45224</v>
      </c>
      <c r="C32" s="50" t="s">
        <v>20</v>
      </c>
      <c r="D32" s="50" t="s">
        <v>51</v>
      </c>
      <c r="E32" s="50" t="s">
        <v>22</v>
      </c>
      <c r="F32" s="45" t="s">
        <v>52</v>
      </c>
      <c r="G32" s="45" t="s">
        <v>53</v>
      </c>
      <c r="H32" s="18" t="s">
        <v>63</v>
      </c>
      <c r="I32" s="18" t="s">
        <v>25</v>
      </c>
      <c r="J32" s="13" t="s">
        <v>64</v>
      </c>
      <c r="K32" s="13" t="s">
        <v>25</v>
      </c>
      <c r="L32" s="28" t="s">
        <v>26</v>
      </c>
      <c r="M32" s="44">
        <v>45224</v>
      </c>
    </row>
    <row r="33" spans="1:13" ht="55" customHeight="1" x14ac:dyDescent="0.35">
      <c r="A33" s="51">
        <v>24</v>
      </c>
      <c r="B33" s="35">
        <v>45224</v>
      </c>
      <c r="C33" s="50" t="s">
        <v>20</v>
      </c>
      <c r="D33" s="50" t="s">
        <v>51</v>
      </c>
      <c r="E33" s="50" t="s">
        <v>22</v>
      </c>
      <c r="F33" s="45" t="s">
        <v>52</v>
      </c>
      <c r="G33" s="45" t="s">
        <v>53</v>
      </c>
      <c r="H33" s="18" t="s">
        <v>65</v>
      </c>
      <c r="I33" s="18" t="s">
        <v>25</v>
      </c>
      <c r="J33" s="13" t="s">
        <v>66</v>
      </c>
      <c r="K33" s="13" t="s">
        <v>25</v>
      </c>
      <c r="L33" s="28" t="s">
        <v>26</v>
      </c>
      <c r="M33" s="44">
        <v>45224</v>
      </c>
    </row>
    <row r="34" spans="1:13" ht="78.650000000000006" customHeight="1" x14ac:dyDescent="0.35">
      <c r="A34" s="51">
        <v>25</v>
      </c>
      <c r="B34" s="35">
        <v>45224</v>
      </c>
      <c r="C34" s="50" t="s">
        <v>20</v>
      </c>
      <c r="D34" s="50" t="s">
        <v>51</v>
      </c>
      <c r="E34" s="50" t="s">
        <v>22</v>
      </c>
      <c r="F34" s="45" t="s">
        <v>52</v>
      </c>
      <c r="G34" s="45" t="s">
        <v>53</v>
      </c>
      <c r="H34" s="18" t="s">
        <v>67</v>
      </c>
      <c r="I34" s="18" t="s">
        <v>25</v>
      </c>
      <c r="J34" s="13" t="s">
        <v>68</v>
      </c>
      <c r="K34" s="13" t="s">
        <v>25</v>
      </c>
      <c r="L34" s="28" t="s">
        <v>26</v>
      </c>
      <c r="M34" s="44">
        <v>45224</v>
      </c>
    </row>
    <row r="35" spans="1:13" ht="73.5" customHeight="1" x14ac:dyDescent="0.35">
      <c r="A35" s="51">
        <v>26</v>
      </c>
      <c r="B35" s="35">
        <v>45224</v>
      </c>
      <c r="C35" s="50" t="s">
        <v>20</v>
      </c>
      <c r="D35" s="50" t="s">
        <v>51</v>
      </c>
      <c r="E35" s="50" t="s">
        <v>22</v>
      </c>
      <c r="F35" s="45" t="s">
        <v>52</v>
      </c>
      <c r="G35" s="45" t="s">
        <v>53</v>
      </c>
      <c r="H35" s="18" t="s">
        <v>69</v>
      </c>
      <c r="I35" s="18" t="s">
        <v>25</v>
      </c>
      <c r="J35" s="13" t="s">
        <v>70</v>
      </c>
      <c r="K35" s="13" t="s">
        <v>25</v>
      </c>
      <c r="L35" s="28" t="s">
        <v>26</v>
      </c>
      <c r="M35" s="44">
        <v>45224</v>
      </c>
    </row>
    <row r="36" spans="1:13" ht="98.15" customHeight="1" x14ac:dyDescent="0.35">
      <c r="A36" s="51">
        <v>27</v>
      </c>
      <c r="B36" s="35">
        <v>45224</v>
      </c>
      <c r="C36" s="50" t="s">
        <v>20</v>
      </c>
      <c r="D36" s="50" t="s">
        <v>51</v>
      </c>
      <c r="E36" s="50" t="s">
        <v>22</v>
      </c>
      <c r="F36" s="45" t="s">
        <v>52</v>
      </c>
      <c r="G36" s="45" t="s">
        <v>53</v>
      </c>
      <c r="H36" s="18" t="s">
        <v>129</v>
      </c>
      <c r="I36" s="18" t="s">
        <v>25</v>
      </c>
      <c r="J36" s="13" t="s">
        <v>50</v>
      </c>
      <c r="K36" s="13" t="s">
        <v>25</v>
      </c>
      <c r="L36" s="28" t="s">
        <v>26</v>
      </c>
      <c r="M36" s="44">
        <v>45224</v>
      </c>
    </row>
    <row r="37" spans="1:13" ht="57.65" customHeight="1" x14ac:dyDescent="0.35">
      <c r="A37" s="51">
        <v>28</v>
      </c>
      <c r="B37" s="35">
        <v>45224</v>
      </c>
      <c r="C37" s="50" t="s">
        <v>20</v>
      </c>
      <c r="D37" s="50" t="s">
        <v>51</v>
      </c>
      <c r="E37" s="50" t="s">
        <v>22</v>
      </c>
      <c r="F37" s="45" t="s">
        <v>52</v>
      </c>
      <c r="G37" s="45" t="s">
        <v>53</v>
      </c>
      <c r="H37" s="18" t="s">
        <v>71</v>
      </c>
      <c r="I37" s="18" t="s">
        <v>25</v>
      </c>
      <c r="J37" s="13" t="s">
        <v>72</v>
      </c>
      <c r="K37" s="13" t="s">
        <v>25</v>
      </c>
      <c r="L37" s="28" t="s">
        <v>26</v>
      </c>
      <c r="M37" s="44">
        <v>45224</v>
      </c>
    </row>
    <row r="38" spans="1:13" ht="63" customHeight="1" x14ac:dyDescent="0.35">
      <c r="A38" s="51">
        <v>29</v>
      </c>
      <c r="B38" s="35">
        <v>45224</v>
      </c>
      <c r="C38" s="50" t="s">
        <v>20</v>
      </c>
      <c r="D38" s="50" t="s">
        <v>51</v>
      </c>
      <c r="E38" s="50" t="s">
        <v>22</v>
      </c>
      <c r="F38" s="45" t="s">
        <v>52</v>
      </c>
      <c r="G38" s="45" t="s">
        <v>53</v>
      </c>
      <c r="H38" s="18" t="s">
        <v>73</v>
      </c>
      <c r="I38" s="18" t="s">
        <v>25</v>
      </c>
      <c r="J38" s="13" t="s">
        <v>74</v>
      </c>
      <c r="K38" s="13" t="s">
        <v>25</v>
      </c>
      <c r="L38" s="28" t="s">
        <v>26</v>
      </c>
      <c r="M38" s="44">
        <v>45224</v>
      </c>
    </row>
    <row r="39" spans="1:13" ht="45.65" customHeight="1" x14ac:dyDescent="0.35">
      <c r="A39" s="51">
        <v>30</v>
      </c>
      <c r="B39" s="35">
        <v>45224</v>
      </c>
      <c r="C39" s="50" t="s">
        <v>20</v>
      </c>
      <c r="D39" s="50" t="s">
        <v>51</v>
      </c>
      <c r="E39" s="50" t="s">
        <v>22</v>
      </c>
      <c r="F39" s="45" t="s">
        <v>52</v>
      </c>
      <c r="G39" s="45" t="s">
        <v>53</v>
      </c>
      <c r="H39" s="18" t="s">
        <v>75</v>
      </c>
      <c r="I39" s="18" t="s">
        <v>25</v>
      </c>
      <c r="J39" s="13" t="s">
        <v>76</v>
      </c>
      <c r="K39" s="13" t="s">
        <v>25</v>
      </c>
      <c r="L39" s="28" t="s">
        <v>26</v>
      </c>
      <c r="M39" s="44">
        <v>45224</v>
      </c>
    </row>
    <row r="40" spans="1:13" ht="150" customHeight="1" x14ac:dyDescent="0.35">
      <c r="A40" s="51">
        <v>31</v>
      </c>
      <c r="B40" s="35">
        <v>45224</v>
      </c>
      <c r="C40" s="50" t="s">
        <v>20</v>
      </c>
      <c r="D40" s="50" t="s">
        <v>51</v>
      </c>
      <c r="E40" s="50" t="s">
        <v>22</v>
      </c>
      <c r="F40" s="45" t="s">
        <v>52</v>
      </c>
      <c r="G40" s="45" t="s">
        <v>53</v>
      </c>
      <c r="H40" s="18" t="s">
        <v>77</v>
      </c>
      <c r="I40" s="18" t="s">
        <v>25</v>
      </c>
      <c r="J40" s="13" t="s">
        <v>78</v>
      </c>
      <c r="K40" s="13" t="s">
        <v>25</v>
      </c>
      <c r="L40" s="28" t="s">
        <v>26</v>
      </c>
      <c r="M40" s="44">
        <v>45224</v>
      </c>
    </row>
    <row r="41" spans="1:13" ht="66.650000000000006" customHeight="1" x14ac:dyDescent="0.35">
      <c r="A41" s="51">
        <v>32</v>
      </c>
      <c r="B41" s="35">
        <v>45224</v>
      </c>
      <c r="C41" s="50" t="s">
        <v>20</v>
      </c>
      <c r="D41" s="50" t="s">
        <v>51</v>
      </c>
      <c r="E41" s="50" t="s">
        <v>22</v>
      </c>
      <c r="F41" s="45" t="s">
        <v>52</v>
      </c>
      <c r="G41" s="45" t="s">
        <v>53</v>
      </c>
      <c r="H41" s="18" t="s">
        <v>79</v>
      </c>
      <c r="I41" s="18" t="s">
        <v>25</v>
      </c>
      <c r="J41" s="13" t="s">
        <v>80</v>
      </c>
      <c r="K41" s="13" t="s">
        <v>25</v>
      </c>
      <c r="L41" s="28" t="s">
        <v>26</v>
      </c>
      <c r="M41" s="44">
        <v>45224</v>
      </c>
    </row>
    <row r="42" spans="1:13" ht="85" customHeight="1" x14ac:dyDescent="0.35">
      <c r="A42" s="51">
        <v>33</v>
      </c>
      <c r="B42" s="35">
        <v>45224</v>
      </c>
      <c r="C42" s="50" t="s">
        <v>20</v>
      </c>
      <c r="D42" s="50" t="s">
        <v>51</v>
      </c>
      <c r="E42" s="50" t="s">
        <v>22</v>
      </c>
      <c r="F42" s="45" t="s">
        <v>52</v>
      </c>
      <c r="G42" s="45" t="s">
        <v>53</v>
      </c>
      <c r="H42" s="18" t="s">
        <v>81</v>
      </c>
      <c r="I42" s="18" t="s">
        <v>25</v>
      </c>
      <c r="J42" s="13" t="s">
        <v>130</v>
      </c>
      <c r="K42" s="13" t="s">
        <v>25</v>
      </c>
      <c r="L42" s="28" t="s">
        <v>26</v>
      </c>
      <c r="M42" s="44">
        <v>45224</v>
      </c>
    </row>
    <row r="43" spans="1:13" ht="48.65" customHeight="1" x14ac:dyDescent="0.35">
      <c r="A43" s="51">
        <v>34</v>
      </c>
      <c r="B43" s="35">
        <v>45224</v>
      </c>
      <c r="C43" s="50" t="s">
        <v>20</v>
      </c>
      <c r="D43" s="50" t="s">
        <v>51</v>
      </c>
      <c r="E43" s="50" t="s">
        <v>22</v>
      </c>
      <c r="F43" s="45" t="s">
        <v>52</v>
      </c>
      <c r="G43" s="45" t="s">
        <v>53</v>
      </c>
      <c r="H43" s="18" t="s">
        <v>82</v>
      </c>
      <c r="I43" s="18" t="s">
        <v>25</v>
      </c>
      <c r="J43" s="13" t="s">
        <v>83</v>
      </c>
      <c r="K43" s="13" t="s">
        <v>25</v>
      </c>
      <c r="L43" s="28" t="s">
        <v>26</v>
      </c>
      <c r="M43" s="44">
        <v>45224</v>
      </c>
    </row>
    <row r="44" spans="1:13" ht="47.5" customHeight="1" x14ac:dyDescent="0.35">
      <c r="A44" s="51">
        <v>35</v>
      </c>
      <c r="B44" s="35">
        <v>45224</v>
      </c>
      <c r="C44" s="50" t="s">
        <v>20</v>
      </c>
      <c r="D44" s="50" t="s">
        <v>51</v>
      </c>
      <c r="E44" s="50" t="s">
        <v>22</v>
      </c>
      <c r="F44" s="45" t="s">
        <v>52</v>
      </c>
      <c r="G44" s="45" t="s">
        <v>53</v>
      </c>
      <c r="H44" s="18" t="s">
        <v>84</v>
      </c>
      <c r="I44" s="18" t="s">
        <v>25</v>
      </c>
      <c r="J44" s="13" t="s">
        <v>85</v>
      </c>
      <c r="K44" s="13" t="s">
        <v>25</v>
      </c>
      <c r="L44" s="28" t="s">
        <v>26</v>
      </c>
      <c r="M44" s="44">
        <v>45224</v>
      </c>
    </row>
    <row r="45" spans="1:13" ht="160.5" customHeight="1" x14ac:dyDescent="0.35">
      <c r="A45" s="51">
        <v>36</v>
      </c>
      <c r="B45" s="35">
        <v>45224</v>
      </c>
      <c r="C45" s="50" t="s">
        <v>20</v>
      </c>
      <c r="D45" s="50" t="s">
        <v>51</v>
      </c>
      <c r="E45" s="50" t="s">
        <v>22</v>
      </c>
      <c r="F45" s="45" t="s">
        <v>52</v>
      </c>
      <c r="G45" s="45" t="s">
        <v>53</v>
      </c>
      <c r="H45" s="18" t="s">
        <v>86</v>
      </c>
      <c r="I45" s="18" t="s">
        <v>25</v>
      </c>
      <c r="J45" s="13" t="s">
        <v>87</v>
      </c>
      <c r="K45" s="13" t="s">
        <v>25</v>
      </c>
      <c r="L45" s="28" t="s">
        <v>26</v>
      </c>
      <c r="M45" s="44">
        <v>45224</v>
      </c>
    </row>
    <row r="46" spans="1:13" ht="148" customHeight="1" x14ac:dyDescent="0.35">
      <c r="A46" s="51">
        <v>37</v>
      </c>
      <c r="B46" s="35">
        <v>45224</v>
      </c>
      <c r="C46" s="50" t="s">
        <v>20</v>
      </c>
      <c r="D46" s="50" t="s">
        <v>51</v>
      </c>
      <c r="E46" s="50" t="s">
        <v>22</v>
      </c>
      <c r="F46" s="45" t="s">
        <v>52</v>
      </c>
      <c r="G46" s="45" t="s">
        <v>53</v>
      </c>
      <c r="H46" s="18" t="s">
        <v>88</v>
      </c>
      <c r="I46" s="18" t="s">
        <v>25</v>
      </c>
      <c r="J46" s="13" t="s">
        <v>131</v>
      </c>
      <c r="K46" s="13" t="s">
        <v>25</v>
      </c>
      <c r="L46" s="28" t="s">
        <v>26</v>
      </c>
      <c r="M46" s="44">
        <v>45224</v>
      </c>
    </row>
    <row r="47" spans="1:13" ht="80.5" customHeight="1" x14ac:dyDescent="0.35">
      <c r="A47" s="51">
        <v>38</v>
      </c>
      <c r="B47" s="35">
        <v>45224</v>
      </c>
      <c r="C47" s="50" t="s">
        <v>20</v>
      </c>
      <c r="D47" s="50" t="s">
        <v>51</v>
      </c>
      <c r="E47" s="50" t="s">
        <v>22</v>
      </c>
      <c r="F47" s="45" t="s">
        <v>52</v>
      </c>
      <c r="G47" s="45" t="s">
        <v>53</v>
      </c>
      <c r="H47" s="18" t="s">
        <v>89</v>
      </c>
      <c r="I47" s="18" t="s">
        <v>25</v>
      </c>
      <c r="J47" s="13" t="s">
        <v>132</v>
      </c>
      <c r="K47" s="13" t="s">
        <v>25</v>
      </c>
      <c r="L47" s="28" t="s">
        <v>26</v>
      </c>
      <c r="M47" s="44">
        <v>45224</v>
      </c>
    </row>
    <row r="48" spans="1:13" ht="80.5" customHeight="1" x14ac:dyDescent="0.35">
      <c r="A48" s="51">
        <v>39</v>
      </c>
      <c r="B48" s="35">
        <v>45224</v>
      </c>
      <c r="C48" s="50" t="s">
        <v>20</v>
      </c>
      <c r="D48" s="50" t="s">
        <v>51</v>
      </c>
      <c r="E48" s="50" t="s">
        <v>22</v>
      </c>
      <c r="F48" s="45" t="s">
        <v>52</v>
      </c>
      <c r="G48" s="45" t="s">
        <v>53</v>
      </c>
      <c r="H48" s="18" t="s">
        <v>90</v>
      </c>
      <c r="I48" s="18" t="s">
        <v>25</v>
      </c>
      <c r="J48" s="13" t="s">
        <v>91</v>
      </c>
      <c r="K48" s="13" t="s">
        <v>25</v>
      </c>
      <c r="L48" s="28" t="s">
        <v>26</v>
      </c>
      <c r="M48" s="44">
        <v>45224</v>
      </c>
    </row>
    <row r="49" spans="1:13" ht="132.75" customHeight="1" x14ac:dyDescent="0.35">
      <c r="A49" s="51">
        <v>40</v>
      </c>
      <c r="B49" s="35">
        <v>45224</v>
      </c>
      <c r="C49" s="50" t="s">
        <v>20</v>
      </c>
      <c r="D49" s="50" t="s">
        <v>51</v>
      </c>
      <c r="E49" s="50" t="s">
        <v>22</v>
      </c>
      <c r="F49" s="45" t="s">
        <v>52</v>
      </c>
      <c r="G49" s="45" t="s">
        <v>53</v>
      </c>
      <c r="H49" s="18" t="s">
        <v>92</v>
      </c>
      <c r="I49" s="18" t="s">
        <v>25</v>
      </c>
      <c r="J49" s="13" t="s">
        <v>133</v>
      </c>
      <c r="K49" s="13" t="s">
        <v>25</v>
      </c>
      <c r="L49" s="28" t="s">
        <v>26</v>
      </c>
      <c r="M49" s="44">
        <v>45224</v>
      </c>
    </row>
    <row r="50" spans="1:13" ht="54" customHeight="1" x14ac:dyDescent="0.35">
      <c r="A50" s="51">
        <v>41</v>
      </c>
      <c r="B50" s="35">
        <v>45224</v>
      </c>
      <c r="C50" s="50" t="s">
        <v>20</v>
      </c>
      <c r="D50" s="50" t="s">
        <v>51</v>
      </c>
      <c r="E50" s="50" t="s">
        <v>22</v>
      </c>
      <c r="F50" s="45" t="s">
        <v>52</v>
      </c>
      <c r="G50" s="45" t="s">
        <v>53</v>
      </c>
      <c r="H50" s="18" t="s">
        <v>93</v>
      </c>
      <c r="I50" s="18" t="s">
        <v>25</v>
      </c>
      <c r="J50" s="13" t="s">
        <v>94</v>
      </c>
      <c r="K50" s="13" t="s">
        <v>25</v>
      </c>
      <c r="L50" s="28" t="s">
        <v>26</v>
      </c>
      <c r="M50" s="44">
        <v>45224</v>
      </c>
    </row>
    <row r="51" spans="1:13" ht="64.5" customHeight="1" x14ac:dyDescent="0.35">
      <c r="A51" s="51">
        <v>42</v>
      </c>
      <c r="B51" s="35">
        <v>45224</v>
      </c>
      <c r="C51" s="50" t="s">
        <v>20</v>
      </c>
      <c r="D51" s="50" t="s">
        <v>51</v>
      </c>
      <c r="E51" s="50" t="s">
        <v>22</v>
      </c>
      <c r="F51" s="45" t="s">
        <v>52</v>
      </c>
      <c r="G51" s="45" t="s">
        <v>53</v>
      </c>
      <c r="H51" s="18" t="s">
        <v>95</v>
      </c>
      <c r="I51" s="18" t="s">
        <v>25</v>
      </c>
      <c r="J51" s="13" t="s">
        <v>96</v>
      </c>
      <c r="K51" s="13" t="s">
        <v>25</v>
      </c>
      <c r="L51" s="28" t="s">
        <v>26</v>
      </c>
      <c r="M51" s="44">
        <v>45224</v>
      </c>
    </row>
    <row r="52" spans="1:13" ht="61" customHeight="1" x14ac:dyDescent="0.35">
      <c r="A52" s="51">
        <v>43</v>
      </c>
      <c r="B52" s="35">
        <v>45224</v>
      </c>
      <c r="C52" s="50" t="s">
        <v>20</v>
      </c>
      <c r="D52" s="50" t="s">
        <v>51</v>
      </c>
      <c r="E52" s="50" t="s">
        <v>22</v>
      </c>
      <c r="F52" s="45" t="s">
        <v>52</v>
      </c>
      <c r="G52" s="45" t="s">
        <v>53</v>
      </c>
      <c r="H52" s="18" t="s">
        <v>97</v>
      </c>
      <c r="I52" s="18" t="s">
        <v>25</v>
      </c>
      <c r="J52" s="13" t="s">
        <v>98</v>
      </c>
      <c r="K52" s="13" t="s">
        <v>25</v>
      </c>
      <c r="L52" s="28" t="s">
        <v>26</v>
      </c>
      <c r="M52" s="44">
        <v>45224</v>
      </c>
    </row>
    <row r="53" spans="1:13" ht="66" customHeight="1" x14ac:dyDescent="0.35">
      <c r="A53" s="51">
        <v>44</v>
      </c>
      <c r="B53" s="35">
        <v>45224</v>
      </c>
      <c r="C53" s="50" t="s">
        <v>20</v>
      </c>
      <c r="D53" s="50" t="s">
        <v>51</v>
      </c>
      <c r="E53" s="50" t="s">
        <v>22</v>
      </c>
      <c r="F53" s="45" t="s">
        <v>52</v>
      </c>
      <c r="G53" s="45" t="s">
        <v>53</v>
      </c>
      <c r="H53" s="18" t="s">
        <v>99</v>
      </c>
      <c r="I53" s="18" t="s">
        <v>25</v>
      </c>
      <c r="J53" s="13" t="s">
        <v>100</v>
      </c>
      <c r="K53" s="13" t="s">
        <v>25</v>
      </c>
      <c r="L53" s="28" t="s">
        <v>26</v>
      </c>
      <c r="M53" s="44">
        <v>45224</v>
      </c>
    </row>
    <row r="54" spans="1:13" ht="41.15" customHeight="1" x14ac:dyDescent="0.35">
      <c r="A54" s="51">
        <v>45</v>
      </c>
      <c r="B54" s="35">
        <v>45224</v>
      </c>
      <c r="C54" s="50" t="s">
        <v>20</v>
      </c>
      <c r="D54" s="50" t="s">
        <v>51</v>
      </c>
      <c r="E54" s="50" t="s">
        <v>22</v>
      </c>
      <c r="F54" s="45" t="s">
        <v>52</v>
      </c>
      <c r="G54" s="45" t="s">
        <v>53</v>
      </c>
      <c r="H54" s="18" t="s">
        <v>101</v>
      </c>
      <c r="I54" s="18" t="s">
        <v>25</v>
      </c>
      <c r="J54" s="13" t="s">
        <v>102</v>
      </c>
      <c r="K54" s="13" t="s">
        <v>25</v>
      </c>
      <c r="L54" s="28" t="s">
        <v>26</v>
      </c>
      <c r="M54" s="44">
        <v>45224</v>
      </c>
    </row>
    <row r="55" spans="1:13" ht="37.5" customHeight="1" x14ac:dyDescent="0.35">
      <c r="A55" s="51">
        <v>46</v>
      </c>
      <c r="B55" s="35"/>
      <c r="C55" s="14"/>
      <c r="D55" s="14"/>
      <c r="E55" s="14"/>
      <c r="F55" s="41"/>
      <c r="G55" s="41"/>
      <c r="H55" s="18"/>
      <c r="I55" s="18"/>
      <c r="J55" s="13"/>
      <c r="K55" s="13"/>
      <c r="L55" s="28"/>
      <c r="M55" s="23"/>
    </row>
    <row r="56" spans="1:13" ht="42" customHeight="1" x14ac:dyDescent="0.35">
      <c r="A56" s="51">
        <v>47</v>
      </c>
      <c r="B56" s="35"/>
      <c r="C56" s="14"/>
      <c r="D56" s="14"/>
      <c r="E56" s="14"/>
      <c r="F56" s="41"/>
      <c r="G56" s="41"/>
      <c r="H56" s="18"/>
      <c r="I56" s="18"/>
      <c r="J56" s="13"/>
      <c r="K56" s="13"/>
      <c r="L56" s="28"/>
      <c r="M56" s="23"/>
    </row>
    <row r="57" spans="1:13" ht="13" x14ac:dyDescent="0.35">
      <c r="A57" s="51">
        <v>48</v>
      </c>
      <c r="B57" s="35"/>
      <c r="C57" s="14"/>
      <c r="D57" s="14"/>
      <c r="E57" s="14"/>
      <c r="F57" s="45"/>
      <c r="G57" s="45"/>
      <c r="H57" s="18"/>
      <c r="I57" s="18"/>
      <c r="J57" s="13"/>
      <c r="K57" s="13"/>
      <c r="L57" s="28"/>
      <c r="M57" s="42"/>
    </row>
    <row r="58" spans="1:13" ht="18.649999999999999" customHeight="1" x14ac:dyDescent="0.35">
      <c r="A58" s="51">
        <v>49</v>
      </c>
      <c r="B58" s="35"/>
      <c r="C58" s="14"/>
      <c r="D58" s="14"/>
      <c r="E58" s="14"/>
      <c r="F58" s="45"/>
      <c r="G58" s="45"/>
      <c r="H58" s="18"/>
      <c r="I58" s="18"/>
      <c r="J58" s="13"/>
      <c r="K58" s="13"/>
      <c r="L58" s="28"/>
      <c r="M58" s="23"/>
    </row>
    <row r="59" spans="1:13" ht="13" x14ac:dyDescent="0.35">
      <c r="A59" s="51">
        <v>50</v>
      </c>
      <c r="B59" s="35"/>
      <c r="C59" s="14"/>
      <c r="D59" s="14"/>
      <c r="E59" s="14"/>
      <c r="F59" s="45"/>
      <c r="G59" s="45"/>
      <c r="H59" s="18"/>
      <c r="I59" s="18"/>
      <c r="J59" s="13"/>
      <c r="K59" s="13"/>
      <c r="L59" s="28"/>
      <c r="M59" s="23"/>
    </row>
    <row r="60" spans="1:13" ht="13" x14ac:dyDescent="0.35">
      <c r="A60" s="51">
        <v>51</v>
      </c>
      <c r="B60" s="35"/>
      <c r="C60" s="14"/>
      <c r="D60" s="14"/>
      <c r="E60" s="14"/>
      <c r="F60" s="45"/>
      <c r="G60" s="45"/>
      <c r="H60" s="18"/>
      <c r="I60" s="18"/>
      <c r="J60" s="13"/>
      <c r="K60" s="13"/>
      <c r="L60" s="28"/>
      <c r="M60" s="23"/>
    </row>
    <row r="61" spans="1:13" ht="13" x14ac:dyDescent="0.35">
      <c r="A61" s="51">
        <v>52</v>
      </c>
      <c r="B61" s="35"/>
      <c r="C61" s="14"/>
      <c r="D61" s="14"/>
      <c r="E61" s="14"/>
      <c r="F61" s="45"/>
      <c r="G61" s="45"/>
      <c r="H61" s="18"/>
      <c r="I61" s="18"/>
      <c r="J61" s="13"/>
      <c r="K61" s="13"/>
      <c r="L61" s="28"/>
      <c r="M61" s="23"/>
    </row>
    <row r="62" spans="1:13" ht="13" x14ac:dyDescent="0.35">
      <c r="A62" s="51">
        <v>53</v>
      </c>
      <c r="B62" s="35"/>
      <c r="C62" s="14"/>
      <c r="D62" s="14"/>
      <c r="E62" s="14"/>
      <c r="F62" s="45"/>
      <c r="G62" s="45"/>
      <c r="H62" s="18"/>
      <c r="I62" s="18"/>
      <c r="J62" s="13"/>
      <c r="K62" s="13"/>
      <c r="L62" s="28"/>
      <c r="M62" s="23"/>
    </row>
    <row r="63" spans="1:13" ht="13" x14ac:dyDescent="0.35">
      <c r="A63" s="51">
        <v>54</v>
      </c>
      <c r="B63" s="35"/>
      <c r="C63" s="14"/>
      <c r="D63" s="14"/>
      <c r="E63" s="14"/>
      <c r="F63" s="45"/>
      <c r="G63" s="45"/>
      <c r="H63" s="18"/>
      <c r="I63" s="18"/>
      <c r="J63" s="13"/>
      <c r="K63" s="13"/>
      <c r="L63" s="28"/>
      <c r="M63" s="23"/>
    </row>
    <row r="64" spans="1:13" ht="13" x14ac:dyDescent="0.35">
      <c r="A64" s="51">
        <v>55</v>
      </c>
      <c r="B64" s="35"/>
      <c r="C64" s="14"/>
      <c r="D64" s="14"/>
      <c r="E64" s="14"/>
      <c r="F64" s="45"/>
      <c r="G64" s="45"/>
      <c r="H64" s="18"/>
      <c r="I64" s="18"/>
      <c r="J64" s="13"/>
      <c r="K64" s="13"/>
      <c r="L64" s="28"/>
      <c r="M64" s="23"/>
    </row>
    <row r="65" spans="1:13" ht="13" x14ac:dyDescent="0.35">
      <c r="A65" s="51">
        <v>56</v>
      </c>
      <c r="B65" s="35"/>
      <c r="C65" s="14"/>
      <c r="D65" s="14"/>
      <c r="E65" s="14"/>
      <c r="F65" s="45"/>
      <c r="G65" s="45"/>
      <c r="H65" s="18"/>
      <c r="I65" s="18"/>
      <c r="J65" s="13"/>
      <c r="K65" s="13"/>
      <c r="L65" s="28"/>
      <c r="M65" s="23"/>
    </row>
    <row r="66" spans="1:13" ht="13" x14ac:dyDescent="0.35">
      <c r="A66" s="51">
        <v>57</v>
      </c>
      <c r="B66" s="35"/>
      <c r="C66" s="14"/>
      <c r="D66" s="14"/>
      <c r="E66" s="14"/>
      <c r="F66" s="45"/>
      <c r="G66" s="45"/>
      <c r="H66" s="18"/>
      <c r="I66" s="18"/>
      <c r="J66" s="13"/>
      <c r="K66" s="13"/>
      <c r="L66" s="28"/>
      <c r="M66" s="23"/>
    </row>
    <row r="67" spans="1:13" ht="13" x14ac:dyDescent="0.35">
      <c r="A67" s="51">
        <v>58</v>
      </c>
      <c r="B67" s="35"/>
      <c r="C67" s="11"/>
      <c r="D67" s="11"/>
      <c r="E67" s="12"/>
      <c r="F67" s="12"/>
      <c r="G67" s="18"/>
      <c r="H67" s="18"/>
      <c r="I67" s="18"/>
      <c r="J67" s="13"/>
      <c r="K67" s="13"/>
      <c r="L67" s="28"/>
      <c r="M67" s="23"/>
    </row>
    <row r="68" spans="1:13" ht="13" x14ac:dyDescent="0.35">
      <c r="A68" s="51">
        <v>59</v>
      </c>
      <c r="B68" s="35"/>
      <c r="C68" s="11"/>
      <c r="D68" s="11"/>
      <c r="E68" s="12"/>
      <c r="F68" s="12"/>
      <c r="G68" s="18"/>
      <c r="H68" s="18"/>
      <c r="I68" s="18"/>
      <c r="J68" s="13"/>
      <c r="K68" s="13"/>
      <c r="L68" s="28"/>
      <c r="M68" s="23"/>
    </row>
    <row r="69" spans="1:13" ht="13" x14ac:dyDescent="0.35">
      <c r="A69" s="51">
        <v>60</v>
      </c>
      <c r="B69" s="35"/>
      <c r="C69" s="11"/>
      <c r="D69" s="11"/>
      <c r="E69" s="12"/>
      <c r="F69" s="12"/>
      <c r="G69" s="18"/>
      <c r="H69" s="18"/>
      <c r="I69" s="18"/>
      <c r="J69" s="13"/>
      <c r="K69" s="13"/>
      <c r="L69" s="28"/>
      <c r="M69" s="23"/>
    </row>
    <row r="70" spans="1:13" ht="13" x14ac:dyDescent="0.35">
      <c r="A70" s="51">
        <v>61</v>
      </c>
      <c r="B70" s="35"/>
      <c r="C70" s="11"/>
      <c r="D70" s="11"/>
      <c r="E70" s="12"/>
      <c r="F70" s="12"/>
      <c r="G70" s="18"/>
      <c r="H70" s="18"/>
      <c r="I70" s="18"/>
      <c r="J70" s="13"/>
      <c r="K70" s="13"/>
      <c r="L70" s="28"/>
      <c r="M70" s="23"/>
    </row>
    <row r="71" spans="1:13" ht="13" x14ac:dyDescent="0.35">
      <c r="A71" s="51">
        <v>62</v>
      </c>
      <c r="B71" s="35"/>
      <c r="C71" s="11"/>
      <c r="D71" s="11"/>
      <c r="E71" s="12"/>
      <c r="F71" s="12"/>
      <c r="G71" s="18"/>
      <c r="H71" s="18"/>
      <c r="I71" s="18"/>
      <c r="J71" s="13"/>
      <c r="K71" s="13"/>
      <c r="L71" s="28"/>
      <c r="M71" s="23"/>
    </row>
    <row r="72" spans="1:13" ht="13" x14ac:dyDescent="0.35">
      <c r="A72" s="51">
        <v>63</v>
      </c>
      <c r="B72" s="35"/>
      <c r="C72" s="11"/>
      <c r="D72" s="11"/>
      <c r="E72" s="12"/>
      <c r="F72" s="12"/>
      <c r="G72" s="18"/>
      <c r="H72" s="18"/>
      <c r="I72" s="18"/>
      <c r="J72" s="13"/>
      <c r="K72" s="13"/>
      <c r="L72" s="28"/>
      <c r="M72" s="23"/>
    </row>
    <row r="73" spans="1:13" ht="13" x14ac:dyDescent="0.35">
      <c r="A73" s="51">
        <v>64</v>
      </c>
      <c r="B73" s="35"/>
      <c r="C73" s="11"/>
      <c r="D73" s="11"/>
      <c r="E73" s="12"/>
      <c r="F73" s="12"/>
      <c r="G73" s="18"/>
      <c r="H73" s="18"/>
      <c r="I73" s="18"/>
      <c r="J73" s="13"/>
      <c r="K73" s="13"/>
      <c r="L73" s="28"/>
      <c r="M73" s="23"/>
    </row>
    <row r="74" spans="1:13" ht="13" x14ac:dyDescent="0.35">
      <c r="A74" s="51">
        <v>65</v>
      </c>
      <c r="B74" s="35"/>
      <c r="C74" s="11"/>
      <c r="D74" s="11"/>
      <c r="E74" s="12"/>
      <c r="F74" s="12"/>
      <c r="G74" s="18"/>
      <c r="H74" s="18"/>
      <c r="I74" s="18"/>
      <c r="J74" s="13"/>
      <c r="K74" s="13"/>
      <c r="L74" s="28"/>
      <c r="M74" s="23"/>
    </row>
    <row r="75" spans="1:13" ht="13" x14ac:dyDescent="0.35">
      <c r="A75" s="51">
        <v>66</v>
      </c>
      <c r="B75" s="35"/>
      <c r="C75" s="11"/>
      <c r="D75" s="11"/>
      <c r="E75" s="12"/>
      <c r="F75" s="12"/>
      <c r="G75" s="18"/>
      <c r="H75" s="18"/>
      <c r="I75" s="18"/>
      <c r="J75" s="13"/>
      <c r="K75" s="13"/>
      <c r="L75" s="28"/>
      <c r="M75" s="23"/>
    </row>
    <row r="76" spans="1:13" ht="13" x14ac:dyDescent="0.35">
      <c r="A76" s="51">
        <v>67</v>
      </c>
      <c r="B76" s="35"/>
      <c r="C76" s="11"/>
      <c r="D76" s="11"/>
      <c r="E76" s="12"/>
      <c r="F76" s="12"/>
      <c r="G76" s="18"/>
      <c r="H76" s="18"/>
      <c r="I76" s="18"/>
      <c r="J76" s="13"/>
      <c r="K76" s="13"/>
      <c r="L76" s="28"/>
      <c r="M76" s="23"/>
    </row>
    <row r="77" spans="1:13" ht="13" x14ac:dyDescent="0.35">
      <c r="A77" s="51">
        <v>68</v>
      </c>
      <c r="B77" s="35"/>
      <c r="C77" s="11"/>
      <c r="D77" s="11"/>
      <c r="E77" s="12"/>
      <c r="F77" s="12"/>
      <c r="G77" s="18"/>
      <c r="H77" s="18"/>
      <c r="I77" s="18"/>
      <c r="J77" s="13"/>
      <c r="K77" s="13"/>
      <c r="L77" s="28"/>
      <c r="M77" s="23"/>
    </row>
    <row r="78" spans="1:13" ht="13" x14ac:dyDescent="0.35">
      <c r="A78" s="51">
        <v>69</v>
      </c>
      <c r="B78" s="35"/>
      <c r="C78" s="11"/>
      <c r="D78" s="11"/>
      <c r="E78" s="12"/>
      <c r="F78" s="12"/>
      <c r="G78" s="18"/>
      <c r="H78" s="18"/>
      <c r="I78" s="18"/>
      <c r="J78" s="13"/>
      <c r="K78" s="13"/>
      <c r="L78" s="28"/>
      <c r="M78" s="23"/>
    </row>
    <row r="79" spans="1:13" ht="13" x14ac:dyDescent="0.35">
      <c r="A79" s="51">
        <v>70</v>
      </c>
      <c r="B79" s="35"/>
      <c r="C79" s="11"/>
      <c r="D79" s="11"/>
      <c r="E79" s="12"/>
      <c r="F79" s="12"/>
      <c r="G79" s="18"/>
      <c r="H79" s="18"/>
      <c r="I79" s="18"/>
      <c r="J79" s="13"/>
      <c r="K79" s="13"/>
      <c r="L79" s="28"/>
      <c r="M79" s="23"/>
    </row>
    <row r="80" spans="1:13" ht="13" x14ac:dyDescent="0.35">
      <c r="A80" s="51">
        <v>71</v>
      </c>
      <c r="B80" s="35"/>
      <c r="C80" s="11"/>
      <c r="D80" s="11"/>
      <c r="E80" s="12"/>
      <c r="F80" s="12"/>
      <c r="G80" s="18"/>
      <c r="H80" s="18"/>
      <c r="I80" s="18"/>
      <c r="J80" s="13"/>
      <c r="K80" s="13"/>
      <c r="L80" s="28"/>
      <c r="M80" s="23"/>
    </row>
    <row r="81" spans="1:13" ht="13" x14ac:dyDescent="0.35">
      <c r="A81" s="51">
        <v>72</v>
      </c>
      <c r="B81" s="35"/>
      <c r="C81" s="11"/>
      <c r="D81" s="11"/>
      <c r="E81" s="12"/>
      <c r="F81" s="12"/>
      <c r="G81" s="18"/>
      <c r="H81" s="18"/>
      <c r="I81" s="18"/>
      <c r="J81" s="13"/>
      <c r="K81" s="13"/>
      <c r="L81" s="28"/>
      <c r="M81" s="23"/>
    </row>
    <row r="82" spans="1:13" ht="13" x14ac:dyDescent="0.35">
      <c r="A82" s="51">
        <v>73</v>
      </c>
      <c r="B82" s="35"/>
      <c r="C82" s="11"/>
      <c r="D82" s="11"/>
      <c r="E82" s="12"/>
      <c r="F82" s="12"/>
      <c r="G82" s="18"/>
      <c r="H82" s="18"/>
      <c r="I82" s="18"/>
      <c r="J82" s="13"/>
      <c r="K82" s="13"/>
      <c r="L82" s="28"/>
      <c r="M82" s="23"/>
    </row>
    <row r="83" spans="1:13" ht="13" x14ac:dyDescent="0.35">
      <c r="A83" s="51">
        <v>74</v>
      </c>
      <c r="B83" s="35"/>
      <c r="C83" s="11"/>
      <c r="D83" s="11"/>
      <c r="E83" s="12"/>
      <c r="F83" s="12"/>
      <c r="G83" s="18"/>
      <c r="H83" s="18"/>
      <c r="I83" s="18"/>
      <c r="J83" s="13"/>
      <c r="K83" s="13"/>
      <c r="L83" s="28"/>
      <c r="M83" s="23"/>
    </row>
    <row r="84" spans="1:13" ht="13" x14ac:dyDescent="0.35">
      <c r="A84" s="51">
        <v>75</v>
      </c>
      <c r="B84" s="35"/>
      <c r="C84" s="11"/>
      <c r="D84" s="11"/>
      <c r="E84" s="12"/>
      <c r="F84" s="12"/>
      <c r="G84" s="18"/>
      <c r="H84" s="18"/>
      <c r="I84" s="18"/>
      <c r="J84" s="13"/>
      <c r="K84" s="13"/>
      <c r="L84" s="28"/>
      <c r="M84" s="23"/>
    </row>
    <row r="85" spans="1:13" ht="13" x14ac:dyDescent="0.35">
      <c r="A85" s="51">
        <v>76</v>
      </c>
      <c r="B85" s="35"/>
      <c r="C85" s="11"/>
      <c r="D85" s="11"/>
      <c r="E85" s="12"/>
      <c r="F85" s="12"/>
      <c r="G85" s="18"/>
      <c r="H85" s="18"/>
      <c r="I85" s="18"/>
      <c r="J85" s="13"/>
      <c r="K85" s="13"/>
      <c r="L85" s="28"/>
      <c r="M85" s="23"/>
    </row>
    <row r="86" spans="1:13" ht="13" x14ac:dyDescent="0.35">
      <c r="A86" s="51">
        <v>77</v>
      </c>
      <c r="B86" s="35"/>
      <c r="C86" s="11"/>
      <c r="D86" s="11"/>
      <c r="E86" s="12"/>
      <c r="F86" s="12"/>
      <c r="G86" s="18"/>
      <c r="H86" s="18"/>
      <c r="I86" s="18"/>
      <c r="J86" s="13"/>
      <c r="K86" s="13"/>
      <c r="L86" s="28"/>
      <c r="M86" s="23"/>
    </row>
    <row r="87" spans="1:13" ht="13" x14ac:dyDescent="0.35">
      <c r="A87" s="51">
        <v>78</v>
      </c>
      <c r="B87" s="35"/>
      <c r="C87" s="11"/>
      <c r="D87" s="11"/>
      <c r="E87" s="12"/>
      <c r="F87" s="12"/>
      <c r="G87" s="18"/>
      <c r="H87" s="18"/>
      <c r="I87" s="18"/>
      <c r="J87" s="13"/>
      <c r="K87" s="13"/>
      <c r="L87" s="28"/>
      <c r="M87" s="23"/>
    </row>
    <row r="88" spans="1:13" ht="13" x14ac:dyDescent="0.35">
      <c r="A88" s="51">
        <v>79</v>
      </c>
      <c r="B88" s="35"/>
      <c r="C88" s="11"/>
      <c r="D88" s="11"/>
      <c r="E88" s="12"/>
      <c r="F88" s="12"/>
      <c r="G88" s="18"/>
      <c r="H88" s="18"/>
      <c r="I88" s="18"/>
      <c r="J88" s="13"/>
      <c r="K88" s="13"/>
      <c r="L88" s="28"/>
      <c r="M88" s="23"/>
    </row>
    <row r="89" spans="1:13" ht="13" x14ac:dyDescent="0.35">
      <c r="A89" s="51">
        <v>80</v>
      </c>
      <c r="B89" s="35"/>
      <c r="C89" s="11"/>
      <c r="D89" s="11"/>
      <c r="E89" s="12"/>
      <c r="F89" s="12"/>
      <c r="G89" s="18"/>
      <c r="H89" s="18"/>
      <c r="I89" s="18"/>
      <c r="J89" s="13"/>
      <c r="K89" s="13"/>
      <c r="L89" s="28"/>
      <c r="M89" s="23"/>
    </row>
    <row r="90" spans="1:13" ht="13" x14ac:dyDescent="0.35">
      <c r="A90" s="51">
        <v>81</v>
      </c>
      <c r="B90" s="35"/>
      <c r="C90" s="11"/>
      <c r="D90" s="11"/>
      <c r="E90" s="12"/>
      <c r="F90" s="12"/>
      <c r="G90" s="18"/>
      <c r="H90" s="18"/>
      <c r="I90" s="18"/>
      <c r="J90" s="13"/>
      <c r="K90" s="13"/>
      <c r="L90" s="28"/>
      <c r="M90" s="23"/>
    </row>
    <row r="91" spans="1:13" ht="13" x14ac:dyDescent="0.35">
      <c r="A91" s="51">
        <v>82</v>
      </c>
      <c r="B91" s="35"/>
      <c r="C91" s="11"/>
      <c r="D91" s="11"/>
      <c r="E91" s="12"/>
      <c r="F91" s="12"/>
      <c r="G91" s="18"/>
      <c r="H91" s="18"/>
      <c r="I91" s="18"/>
      <c r="J91" s="13"/>
      <c r="K91" s="13"/>
      <c r="L91" s="28"/>
      <c r="M91" s="23"/>
    </row>
    <row r="92" spans="1:13" ht="13" x14ac:dyDescent="0.35">
      <c r="A92" s="51">
        <v>83</v>
      </c>
      <c r="B92" s="35"/>
      <c r="C92" s="11"/>
      <c r="D92" s="11"/>
      <c r="E92" s="12"/>
      <c r="F92" s="12"/>
      <c r="G92" s="18"/>
      <c r="H92" s="18"/>
      <c r="I92" s="18"/>
      <c r="J92" s="13"/>
      <c r="K92" s="13"/>
      <c r="L92" s="28"/>
      <c r="M92" s="23"/>
    </row>
    <row r="93" spans="1:13" ht="13" x14ac:dyDescent="0.35">
      <c r="A93" s="51">
        <v>84</v>
      </c>
      <c r="B93" s="35"/>
      <c r="C93" s="11"/>
      <c r="D93" s="11"/>
      <c r="E93" s="12"/>
      <c r="F93" s="12"/>
      <c r="G93" s="18"/>
      <c r="H93" s="18"/>
      <c r="I93" s="18"/>
      <c r="J93" s="13"/>
      <c r="K93" s="13"/>
      <c r="L93" s="28"/>
      <c r="M93" s="23"/>
    </row>
    <row r="94" spans="1:13" ht="13" x14ac:dyDescent="0.35">
      <c r="A94" s="51">
        <v>85</v>
      </c>
      <c r="B94" s="35"/>
      <c r="C94" s="11"/>
      <c r="D94" s="11"/>
      <c r="E94" s="12"/>
      <c r="F94" s="12"/>
      <c r="G94" s="18"/>
      <c r="H94" s="18"/>
      <c r="I94" s="18"/>
      <c r="J94" s="13"/>
      <c r="K94" s="13"/>
      <c r="L94" s="28"/>
      <c r="M94" s="23"/>
    </row>
    <row r="95" spans="1:13" ht="13" x14ac:dyDescent="0.35">
      <c r="A95" s="51">
        <v>86</v>
      </c>
      <c r="B95" s="34"/>
      <c r="C95" s="11"/>
      <c r="D95" s="11"/>
      <c r="E95" s="12"/>
      <c r="F95" s="12"/>
      <c r="G95" s="18"/>
      <c r="H95" s="18"/>
      <c r="I95" s="18"/>
      <c r="J95" s="13"/>
      <c r="K95" s="13"/>
      <c r="L95" s="28"/>
      <c r="M95" s="23"/>
    </row>
    <row r="96" spans="1:13" ht="13" x14ac:dyDescent="0.35">
      <c r="A96" s="51">
        <v>87</v>
      </c>
      <c r="B96" s="34"/>
      <c r="C96" s="11"/>
      <c r="D96" s="11"/>
      <c r="E96" s="12"/>
      <c r="F96" s="12"/>
      <c r="G96" s="18"/>
      <c r="H96" s="18"/>
      <c r="I96" s="18"/>
      <c r="J96" s="13"/>
      <c r="K96" s="13"/>
      <c r="L96" s="28"/>
      <c r="M96" s="23"/>
    </row>
    <row r="97" spans="1:13" ht="13" x14ac:dyDescent="0.35">
      <c r="A97" s="51">
        <v>88</v>
      </c>
      <c r="B97" s="34"/>
      <c r="C97" s="11"/>
      <c r="D97" s="11"/>
      <c r="E97" s="12"/>
      <c r="F97" s="12"/>
      <c r="G97" s="18"/>
      <c r="H97" s="18"/>
      <c r="I97" s="18"/>
      <c r="J97" s="13"/>
      <c r="K97" s="13"/>
      <c r="L97" s="28"/>
      <c r="M97" s="23"/>
    </row>
    <row r="98" spans="1:13" ht="13" x14ac:dyDescent="0.35">
      <c r="A98" s="51">
        <v>89</v>
      </c>
      <c r="B98" s="34"/>
      <c r="C98" s="11"/>
      <c r="D98" s="11"/>
      <c r="E98" s="12"/>
      <c r="F98" s="12"/>
      <c r="G98" s="18"/>
      <c r="H98" s="18"/>
      <c r="I98" s="18"/>
      <c r="J98" s="13"/>
      <c r="K98" s="13"/>
      <c r="L98" s="28"/>
      <c r="M98" s="23"/>
    </row>
    <row r="99" spans="1:13" ht="13" x14ac:dyDescent="0.35">
      <c r="A99" s="51">
        <v>90</v>
      </c>
      <c r="B99" s="34"/>
      <c r="C99" s="11"/>
      <c r="D99" s="11"/>
      <c r="E99" s="12"/>
      <c r="F99" s="12"/>
      <c r="G99" s="18"/>
      <c r="H99" s="18"/>
      <c r="I99" s="18"/>
      <c r="J99" s="13"/>
      <c r="K99" s="13"/>
      <c r="L99" s="28"/>
      <c r="M99" s="23"/>
    </row>
    <row r="100" spans="1:13" ht="13" x14ac:dyDescent="0.35">
      <c r="A100" s="51">
        <v>91</v>
      </c>
      <c r="B100" s="34"/>
      <c r="C100" s="11"/>
      <c r="D100" s="11"/>
      <c r="E100" s="12"/>
      <c r="F100" s="12"/>
      <c r="G100" s="18"/>
      <c r="H100" s="18"/>
      <c r="I100" s="18"/>
      <c r="J100" s="13"/>
      <c r="K100" s="13"/>
      <c r="L100" s="28"/>
      <c r="M100" s="23"/>
    </row>
    <row r="101" spans="1:13" ht="13" x14ac:dyDescent="0.35">
      <c r="A101" s="51">
        <v>92</v>
      </c>
      <c r="B101" s="34"/>
      <c r="C101" s="11"/>
      <c r="D101" s="11"/>
      <c r="E101" s="12"/>
      <c r="F101" s="12"/>
      <c r="G101" s="18"/>
      <c r="H101" s="18"/>
      <c r="I101" s="18"/>
      <c r="J101" s="13"/>
      <c r="K101" s="13"/>
      <c r="L101" s="28"/>
      <c r="M101" s="23"/>
    </row>
    <row r="102" spans="1:13" ht="13" x14ac:dyDescent="0.35">
      <c r="A102" s="51">
        <v>93</v>
      </c>
      <c r="B102" s="34"/>
      <c r="C102" s="11"/>
      <c r="D102" s="11"/>
      <c r="E102" s="12"/>
      <c r="F102" s="12"/>
      <c r="G102" s="18"/>
      <c r="H102" s="18"/>
      <c r="I102" s="18"/>
      <c r="J102" s="13"/>
      <c r="K102" s="13"/>
      <c r="L102" s="28"/>
      <c r="M102" s="23"/>
    </row>
    <row r="103" spans="1:13" ht="13" x14ac:dyDescent="0.35">
      <c r="A103" s="51">
        <v>94</v>
      </c>
      <c r="B103" s="34"/>
      <c r="C103" s="11"/>
      <c r="D103" s="11"/>
      <c r="E103" s="12"/>
      <c r="F103" s="12"/>
      <c r="G103" s="18"/>
      <c r="H103" s="18"/>
      <c r="I103" s="18"/>
      <c r="J103" s="13"/>
      <c r="K103" s="13"/>
      <c r="L103" s="28"/>
      <c r="M103" s="23"/>
    </row>
    <row r="104" spans="1:13" ht="13" x14ac:dyDescent="0.35">
      <c r="A104" s="51">
        <v>95</v>
      </c>
      <c r="B104" s="52"/>
      <c r="C104" s="53"/>
      <c r="D104" s="53"/>
      <c r="E104" s="46"/>
      <c r="F104" s="46"/>
      <c r="G104" s="47"/>
      <c r="H104" s="47"/>
      <c r="I104" s="47"/>
      <c r="J104" s="48"/>
      <c r="K104" s="48"/>
      <c r="L104" s="37"/>
      <c r="M104" s="54"/>
    </row>
    <row r="105" spans="1:13" ht="12.5" x14ac:dyDescent="0.35">
      <c r="M105" s="57"/>
    </row>
    <row r="106" spans="1:13" ht="12.5" x14ac:dyDescent="0.35"/>
    <row r="107" spans="1:13" ht="12.5" x14ac:dyDescent="0.35"/>
    <row r="108" spans="1:13" ht="12.5" x14ac:dyDescent="0.35"/>
    <row r="109" spans="1:13" ht="12.5" x14ac:dyDescent="0.35"/>
    <row r="110" spans="1:13" ht="12.5" x14ac:dyDescent="0.35"/>
    <row r="111" spans="1:13" ht="12.5" x14ac:dyDescent="0.35"/>
    <row r="112" spans="1:13" ht="12.5" x14ac:dyDescent="0.35"/>
    <row r="113" ht="12.5" x14ac:dyDescent="0.35"/>
    <row r="114" ht="12.5" x14ac:dyDescent="0.35"/>
    <row r="115" ht="12.5" x14ac:dyDescent="0.35"/>
    <row r="116" ht="12.5" x14ac:dyDescent="0.35"/>
    <row r="117" ht="12.5" x14ac:dyDescent="0.35"/>
    <row r="118" ht="12.5" x14ac:dyDescent="0.35"/>
    <row r="119" ht="12.5" x14ac:dyDescent="0.35"/>
    <row r="120" ht="12.5" x14ac:dyDescent="0.35"/>
    <row r="121" ht="12.5" x14ac:dyDescent="0.35"/>
    <row r="122" ht="12.5" x14ac:dyDescent="0.35"/>
    <row r="123" ht="12.5" x14ac:dyDescent="0.35"/>
    <row r="124" ht="12.5" x14ac:dyDescent="0.35"/>
    <row r="125" ht="12.5" x14ac:dyDescent="0.35"/>
    <row r="126" ht="12.5" x14ac:dyDescent="0.35"/>
    <row r="127" ht="12.5" x14ac:dyDescent="0.35"/>
    <row r="128" ht="12.5" x14ac:dyDescent="0.35"/>
    <row r="129" ht="12.5" x14ac:dyDescent="0.35"/>
    <row r="130" ht="12.5" hidden="1" x14ac:dyDescent="0.35"/>
    <row r="131" ht="12.5" hidden="1" x14ac:dyDescent="0.35"/>
    <row r="132" ht="12.5" hidden="1" x14ac:dyDescent="0.35"/>
    <row r="133" ht="12.5" hidden="1" x14ac:dyDescent="0.35"/>
    <row r="134" ht="12.5" hidden="1" x14ac:dyDescent="0.35"/>
    <row r="135" ht="12.5" hidden="1" x14ac:dyDescent="0.35"/>
    <row r="136" ht="12.5" hidden="1" x14ac:dyDescent="0.35"/>
    <row r="137" ht="12.5" hidden="1" x14ac:dyDescent="0.35"/>
    <row r="138" ht="12.5" hidden="1" x14ac:dyDescent="0.35"/>
    <row r="139" ht="12.5" hidden="1" x14ac:dyDescent="0.35"/>
    <row r="140" ht="12.5" hidden="1" x14ac:dyDescent="0.35"/>
    <row r="141" ht="12.5" hidden="1" x14ac:dyDescent="0.35"/>
    <row r="142" ht="12.5" hidden="1" x14ac:dyDescent="0.35"/>
    <row r="143" ht="12.5" hidden="1" x14ac:dyDescent="0.35"/>
    <row r="144" ht="12.5" hidden="1" x14ac:dyDescent="0.35"/>
    <row r="145" ht="12.5" hidden="1" x14ac:dyDescent="0.35"/>
    <row r="146" ht="12.5" hidden="1" x14ac:dyDescent="0.35"/>
    <row r="147" ht="12.5" hidden="1" x14ac:dyDescent="0.35"/>
    <row r="148" ht="12.5" hidden="1" x14ac:dyDescent="0.35"/>
    <row r="149" ht="12.5" hidden="1" x14ac:dyDescent="0.35"/>
    <row r="150" ht="12.5" hidden="1" x14ac:dyDescent="0.35"/>
    <row r="151" ht="12.5" hidden="1" x14ac:dyDescent="0.35"/>
    <row r="152" ht="12.5" hidden="1" x14ac:dyDescent="0.35"/>
    <row r="153" ht="12.5" hidden="1" x14ac:dyDescent="0.35"/>
    <row r="154" ht="12.5" hidden="1" x14ac:dyDescent="0.35"/>
    <row r="155" ht="12.5" hidden="1" x14ac:dyDescent="0.35"/>
    <row r="156" ht="12.5" hidden="1" x14ac:dyDescent="0.35"/>
    <row r="157" ht="12.5" hidden="1" x14ac:dyDescent="0.35"/>
    <row r="158" ht="12.5" hidden="1" x14ac:dyDescent="0.35"/>
    <row r="159" ht="12.5" hidden="1" x14ac:dyDescent="0.35"/>
    <row r="160" ht="12.5" hidden="1" x14ac:dyDescent="0.35"/>
    <row r="161" ht="12.5" hidden="1" x14ac:dyDescent="0.35"/>
    <row r="162" ht="12.5" hidden="1" x14ac:dyDescent="0.35"/>
    <row r="163" ht="12.5" hidden="1" x14ac:dyDescent="0.35"/>
    <row r="164" ht="12.5" hidden="1" x14ac:dyDescent="0.35"/>
    <row r="165" ht="12.5" hidden="1" x14ac:dyDescent="0.35"/>
    <row r="166" ht="12.5" hidden="1" x14ac:dyDescent="0.35"/>
    <row r="167" ht="12.5" hidden="1" x14ac:dyDescent="0.35"/>
    <row r="168" ht="12.5" hidden="1" x14ac:dyDescent="0.35"/>
    <row r="169" ht="12.5" hidden="1" x14ac:dyDescent="0.35"/>
    <row r="170" ht="12.5" hidden="1" x14ac:dyDescent="0.35"/>
    <row r="171" ht="12.5" hidden="1" x14ac:dyDescent="0.35"/>
    <row r="172" ht="12.5" hidden="1" x14ac:dyDescent="0.35"/>
    <row r="173" ht="12.5" hidden="1" x14ac:dyDescent="0.35"/>
    <row r="174" ht="12.5" hidden="1" x14ac:dyDescent="0.35"/>
    <row r="175" ht="12.5" hidden="1" x14ac:dyDescent="0.35"/>
    <row r="176" ht="12.5" hidden="1" x14ac:dyDescent="0.35"/>
    <row r="177" ht="12.5" hidden="1" x14ac:dyDescent="0.35"/>
    <row r="178" ht="12.5" hidden="1" x14ac:dyDescent="0.35"/>
    <row r="179" ht="12.5" hidden="1" x14ac:dyDescent="0.35"/>
    <row r="180" ht="12.5" hidden="1" x14ac:dyDescent="0.35"/>
    <row r="181" ht="12.5" hidden="1" x14ac:dyDescent="0.35"/>
    <row r="182" ht="12.5" hidden="1" x14ac:dyDescent="0.35"/>
    <row r="183" ht="12.5" hidden="1" x14ac:dyDescent="0.35"/>
    <row r="184" ht="12.5" hidden="1" x14ac:dyDescent="0.35"/>
    <row r="185" ht="12.5" hidden="1" x14ac:dyDescent="0.35"/>
    <row r="186" ht="12.5" hidden="1" x14ac:dyDescent="0.35"/>
    <row r="187" ht="12.5" hidden="1" x14ac:dyDescent="0.35"/>
    <row r="188" ht="12.5" hidden="1" x14ac:dyDescent="0.35"/>
    <row r="189" ht="12.5" hidden="1" x14ac:dyDescent="0.35"/>
    <row r="190" ht="12.5" hidden="1" x14ac:dyDescent="0.35"/>
    <row r="191" ht="12.5" hidden="1" x14ac:dyDescent="0.35"/>
    <row r="192" ht="12.5" hidden="1" x14ac:dyDescent="0.35"/>
    <row r="193" ht="12.5" hidden="1" x14ac:dyDescent="0.35"/>
    <row r="194" ht="12.5" hidden="1" x14ac:dyDescent="0.35"/>
    <row r="195" ht="12.5" hidden="1" x14ac:dyDescent="0.35"/>
    <row r="196" ht="12.5" hidden="1" x14ac:dyDescent="0.35"/>
    <row r="197" ht="12.5" hidden="1" x14ac:dyDescent="0.35"/>
    <row r="198" ht="12.5" hidden="1" x14ac:dyDescent="0.35"/>
    <row r="199" ht="12.5" hidden="1" x14ac:dyDescent="0.35"/>
    <row r="200" ht="12.5" hidden="1" x14ac:dyDescent="0.35"/>
    <row r="201" ht="12.5" hidden="1" x14ac:dyDescent="0.35"/>
    <row r="202" ht="12.5" hidden="1" x14ac:dyDescent="0.35"/>
    <row r="203" ht="12.5" hidden="1" x14ac:dyDescent="0.35"/>
    <row r="204" ht="12.5" hidden="1" x14ac:dyDescent="0.35"/>
    <row r="205" ht="12.5" hidden="1" x14ac:dyDescent="0.35"/>
    <row r="206" ht="12.5" hidden="1" x14ac:dyDescent="0.35"/>
    <row r="207" ht="12.5" hidden="1" x14ac:dyDescent="0.35"/>
    <row r="208" ht="12.5" hidden="1" x14ac:dyDescent="0.35"/>
    <row r="209" ht="12.5" hidden="1" x14ac:dyDescent="0.35"/>
    <row r="210" ht="12.5" hidden="1" x14ac:dyDescent="0.35"/>
    <row r="211" ht="12.5" hidden="1" x14ac:dyDescent="0.35"/>
    <row r="212" ht="12.5" hidden="1" x14ac:dyDescent="0.35"/>
    <row r="213" ht="12.5" hidden="1" x14ac:dyDescent="0.35"/>
    <row r="214" ht="12.5" hidden="1" x14ac:dyDescent="0.35"/>
    <row r="215" ht="12.5" hidden="1" x14ac:dyDescent="0.35"/>
    <row r="216" ht="12.5" hidden="1" x14ac:dyDescent="0.35"/>
    <row r="217" ht="12.5" hidden="1" x14ac:dyDescent="0.35"/>
    <row r="218" ht="12.5" hidden="1" x14ac:dyDescent="0.35"/>
    <row r="219" ht="12.5" hidden="1" x14ac:dyDescent="0.35"/>
    <row r="220" ht="12.5" hidden="1" x14ac:dyDescent="0.35"/>
    <row r="221" ht="12.5" hidden="1" x14ac:dyDescent="0.35"/>
    <row r="222" ht="12.5" hidden="1" x14ac:dyDescent="0.35"/>
    <row r="223" ht="12.5" hidden="1" x14ac:dyDescent="0.35"/>
    <row r="224" ht="12.5" hidden="1" x14ac:dyDescent="0.35"/>
    <row r="225" ht="12.5" hidden="1" x14ac:dyDescent="0.35"/>
    <row r="226" ht="12.5" hidden="1" x14ac:dyDescent="0.35"/>
    <row r="227" ht="12.5" hidden="1" x14ac:dyDescent="0.35"/>
    <row r="228" ht="12.5" hidden="1" x14ac:dyDescent="0.35"/>
    <row r="229" ht="12.5" hidden="1" x14ac:dyDescent="0.35"/>
    <row r="230" ht="12.5" hidden="1" x14ac:dyDescent="0.35"/>
    <row r="231" ht="12.5" hidden="1" x14ac:dyDescent="0.35"/>
    <row r="232" ht="12.5" hidden="1" x14ac:dyDescent="0.35"/>
    <row r="233" ht="12.5" hidden="1" x14ac:dyDescent="0.35"/>
    <row r="234" ht="12.5" hidden="1" x14ac:dyDescent="0.35"/>
    <row r="235" ht="12.5" hidden="1" x14ac:dyDescent="0.35"/>
    <row r="236" ht="12.5" hidden="1" x14ac:dyDescent="0.35"/>
    <row r="237" ht="12.5" hidden="1" x14ac:dyDescent="0.35"/>
    <row r="238" ht="12.5" hidden="1" x14ac:dyDescent="0.35"/>
    <row r="239" ht="12.5" hidden="1" x14ac:dyDescent="0.35"/>
    <row r="240" ht="12.5" hidden="1" x14ac:dyDescent="0.35"/>
    <row r="241" ht="12.5" hidden="1" x14ac:dyDescent="0.35"/>
    <row r="242" ht="12.5" hidden="1" x14ac:dyDescent="0.35"/>
    <row r="243" ht="12.5" hidden="1" x14ac:dyDescent="0.35"/>
    <row r="244" ht="12.5" hidden="1" x14ac:dyDescent="0.35"/>
    <row r="245" ht="12.5" hidden="1" x14ac:dyDescent="0.35"/>
    <row r="246" ht="12.5" hidden="1" x14ac:dyDescent="0.35"/>
    <row r="247" ht="12.5" hidden="1" x14ac:dyDescent="0.35"/>
    <row r="248" ht="12.5" hidden="1" x14ac:dyDescent="0.35"/>
    <row r="249" ht="12.5" hidden="1" x14ac:dyDescent="0.35"/>
    <row r="250" ht="12.5" hidden="1" x14ac:dyDescent="0.35"/>
    <row r="251" ht="12.5" hidden="1" x14ac:dyDescent="0.35"/>
    <row r="252" ht="12.5" hidden="1" x14ac:dyDescent="0.35"/>
    <row r="253" ht="12.5" hidden="1" x14ac:dyDescent="0.35"/>
    <row r="254" ht="12.5" hidden="1" x14ac:dyDescent="0.35"/>
    <row r="255" ht="12.5" hidden="1" x14ac:dyDescent="0.35"/>
    <row r="256" ht="12.5" hidden="1" x14ac:dyDescent="0.35"/>
    <row r="257" ht="12.5" hidden="1" x14ac:dyDescent="0.35"/>
    <row r="258" ht="12.5" hidden="1" x14ac:dyDescent="0.35"/>
    <row r="259" ht="12.5" hidden="1" x14ac:dyDescent="0.35"/>
    <row r="260" ht="12.5" hidden="1" x14ac:dyDescent="0.35"/>
    <row r="261" ht="12.5" hidden="1" x14ac:dyDescent="0.35"/>
    <row r="262" ht="12.5" hidden="1" x14ac:dyDescent="0.35"/>
    <row r="263" ht="12.5" hidden="1" x14ac:dyDescent="0.35"/>
    <row r="264" ht="12.5" hidden="1" x14ac:dyDescent="0.35"/>
    <row r="265" ht="12.5" hidden="1" x14ac:dyDescent="0.35"/>
    <row r="266" ht="12.5" hidden="1" x14ac:dyDescent="0.35"/>
    <row r="267" ht="12.5" hidden="1" x14ac:dyDescent="0.35"/>
    <row r="268" ht="12.5" hidden="1" x14ac:dyDescent="0.35"/>
    <row r="269" ht="12.5" hidden="1" x14ac:dyDescent="0.35"/>
    <row r="270" ht="12.5" hidden="1" x14ac:dyDescent="0.35"/>
    <row r="271" ht="12.5" hidden="1" x14ac:dyDescent="0.35"/>
    <row r="272" ht="12.5" hidden="1" x14ac:dyDescent="0.35"/>
    <row r="273" ht="12.5" hidden="1" x14ac:dyDescent="0.35"/>
    <row r="274" ht="12.5" hidden="1" x14ac:dyDescent="0.35"/>
    <row r="275" ht="12.5" hidden="1" x14ac:dyDescent="0.35"/>
    <row r="276" ht="12.5" hidden="1" x14ac:dyDescent="0.35"/>
    <row r="277" ht="12.5" hidden="1" x14ac:dyDescent="0.35"/>
    <row r="278" ht="12.5" hidden="1" x14ac:dyDescent="0.35"/>
    <row r="279" ht="12.5" hidden="1" x14ac:dyDescent="0.35"/>
    <row r="280" ht="12.5" hidden="1" x14ac:dyDescent="0.35"/>
    <row r="281" ht="12.5" hidden="1" x14ac:dyDescent="0.35"/>
    <row r="282" ht="12.5" hidden="1" x14ac:dyDescent="0.35"/>
    <row r="283" ht="12.5" hidden="1" x14ac:dyDescent="0.35"/>
    <row r="284" ht="12.5" hidden="1" x14ac:dyDescent="0.35"/>
    <row r="285" ht="12.5" hidden="1" x14ac:dyDescent="0.35"/>
    <row r="286" ht="12.5" hidden="1" x14ac:dyDescent="0.35"/>
    <row r="287" ht="12.5" hidden="1" x14ac:dyDescent="0.35"/>
    <row r="288" ht="12.5" hidden="1" x14ac:dyDescent="0.35"/>
    <row r="289" ht="12.5" hidden="1" x14ac:dyDescent="0.35"/>
    <row r="290" ht="12.5" hidden="1" x14ac:dyDescent="0.35"/>
    <row r="291" ht="12.5" hidden="1" x14ac:dyDescent="0.35"/>
    <row r="292" ht="12.5" hidden="1" x14ac:dyDescent="0.35"/>
    <row r="293" ht="12.5" hidden="1" x14ac:dyDescent="0.35"/>
    <row r="294" ht="12.5" hidden="1" x14ac:dyDescent="0.35"/>
    <row r="295" ht="12.5" hidden="1" x14ac:dyDescent="0.35"/>
    <row r="296" ht="12.5" hidden="1" x14ac:dyDescent="0.35"/>
    <row r="297" ht="12.5" hidden="1" x14ac:dyDescent="0.35"/>
    <row r="298" ht="12.5" hidden="1" x14ac:dyDescent="0.35"/>
    <row r="299" ht="12.5" hidden="1" x14ac:dyDescent="0.35"/>
    <row r="300" ht="12.5" hidden="1" x14ac:dyDescent="0.35"/>
    <row r="301" ht="12.5" hidden="1" x14ac:dyDescent="0.35"/>
    <row r="302" ht="12.5" hidden="1" x14ac:dyDescent="0.35"/>
    <row r="303" ht="12.5" hidden="1" x14ac:dyDescent="0.35"/>
    <row r="304" ht="12.5" hidden="1" x14ac:dyDescent="0.35"/>
    <row r="305" ht="12.5" hidden="1" x14ac:dyDescent="0.35"/>
    <row r="306" ht="12.5" hidden="1" x14ac:dyDescent="0.35"/>
    <row r="307" ht="12.5" hidden="1" x14ac:dyDescent="0.35"/>
    <row r="308" ht="12.5" hidden="1" x14ac:dyDescent="0.35"/>
    <row r="309" ht="12.5" hidden="1" x14ac:dyDescent="0.35"/>
    <row r="310" ht="12.5" hidden="1" x14ac:dyDescent="0.35"/>
    <row r="311" ht="12.5" hidden="1" x14ac:dyDescent="0.35"/>
    <row r="312" ht="12.5" hidden="1" x14ac:dyDescent="0.35"/>
    <row r="313" ht="12.5" hidden="1" x14ac:dyDescent="0.35"/>
    <row r="314" ht="12.5" hidden="1" x14ac:dyDescent="0.35"/>
    <row r="315" ht="12.5" hidden="1" x14ac:dyDescent="0.35"/>
    <row r="316" ht="12.5" hidden="1" x14ac:dyDescent="0.35"/>
    <row r="317" ht="12.5" hidden="1" x14ac:dyDescent="0.35"/>
    <row r="318" ht="12.5" hidden="1" x14ac:dyDescent="0.35"/>
    <row r="319" ht="12.5" hidden="1" x14ac:dyDescent="0.35"/>
    <row r="320" ht="12.5" hidden="1" x14ac:dyDescent="0.35"/>
    <row r="321" ht="12.5" hidden="1" x14ac:dyDescent="0.35"/>
    <row r="322" ht="12.5" hidden="1" x14ac:dyDescent="0.35"/>
    <row r="323" ht="12.5" hidden="1" x14ac:dyDescent="0.35"/>
    <row r="324" ht="12.5" hidden="1" x14ac:dyDescent="0.35"/>
    <row r="325" ht="12.5" hidden="1" x14ac:dyDescent="0.35"/>
    <row r="326" ht="12.5" hidden="1" x14ac:dyDescent="0.35"/>
    <row r="327" ht="12.5" hidden="1" x14ac:dyDescent="0.35"/>
    <row r="328" ht="12.5" hidden="1" x14ac:dyDescent="0.35"/>
    <row r="329" ht="12.5" hidden="1" x14ac:dyDescent="0.35"/>
    <row r="330" ht="12.5" hidden="1" x14ac:dyDescent="0.35"/>
    <row r="331" ht="12.5" hidden="1" x14ac:dyDescent="0.35"/>
    <row r="332" ht="12.5" hidden="1" x14ac:dyDescent="0.35"/>
    <row r="333" ht="12.5" hidden="1" x14ac:dyDescent="0.35"/>
    <row r="334" ht="12.5" hidden="1" x14ac:dyDescent="0.35"/>
    <row r="335" ht="12.5" hidden="1" x14ac:dyDescent="0.35"/>
    <row r="336" ht="12.5" hidden="1" x14ac:dyDescent="0.35"/>
    <row r="337" ht="12.5" hidden="1" x14ac:dyDescent="0.35"/>
    <row r="338" ht="12.5" hidden="1" x14ac:dyDescent="0.35"/>
    <row r="339" ht="12.5" hidden="1" x14ac:dyDescent="0.35"/>
    <row r="340" ht="12.5" hidden="1" x14ac:dyDescent="0.35"/>
    <row r="341" ht="12.5" hidden="1" x14ac:dyDescent="0.35"/>
    <row r="342" ht="12.5" hidden="1" x14ac:dyDescent="0.35"/>
    <row r="343" ht="12.5" hidden="1" x14ac:dyDescent="0.35"/>
    <row r="344" ht="12.5" hidden="1" x14ac:dyDescent="0.35"/>
    <row r="345" ht="12.5" hidden="1" x14ac:dyDescent="0.35"/>
    <row r="346" ht="12.5" hidden="1" x14ac:dyDescent="0.35"/>
    <row r="347" ht="12.5" hidden="1" x14ac:dyDescent="0.35"/>
    <row r="348" ht="12.5" hidden="1" x14ac:dyDescent="0.35"/>
    <row r="349" ht="12.5" hidden="1" x14ac:dyDescent="0.35"/>
    <row r="350" ht="12.5" hidden="1" x14ac:dyDescent="0.35"/>
    <row r="351" ht="12.5" hidden="1" x14ac:dyDescent="0.35"/>
    <row r="352" ht="12.5" hidden="1" x14ac:dyDescent="0.35"/>
    <row r="353" ht="12.5" hidden="1" x14ac:dyDescent="0.35"/>
    <row r="354" ht="12.5" hidden="1" x14ac:dyDescent="0.35"/>
    <row r="355" ht="12.5" hidden="1" x14ac:dyDescent="0.35"/>
    <row r="356" ht="12.5" hidden="1" x14ac:dyDescent="0.35"/>
    <row r="357" ht="12.5" hidden="1" x14ac:dyDescent="0.35"/>
    <row r="358" ht="12.5" hidden="1" x14ac:dyDescent="0.35"/>
    <row r="359" ht="12.5" hidden="1" x14ac:dyDescent="0.35"/>
    <row r="360" ht="12.5" hidden="1" x14ac:dyDescent="0.35"/>
    <row r="361" ht="12.5" hidden="1" x14ac:dyDescent="0.35"/>
    <row r="362" ht="12.5" hidden="1" x14ac:dyDescent="0.35"/>
    <row r="363" ht="12.5" hidden="1" x14ac:dyDescent="0.35"/>
    <row r="364" ht="12.5" hidden="1" x14ac:dyDescent="0.35"/>
    <row r="365" ht="12.5" hidden="1" x14ac:dyDescent="0.35"/>
    <row r="366" ht="12.5" hidden="1" x14ac:dyDescent="0.35"/>
    <row r="367" ht="12.5" hidden="1" x14ac:dyDescent="0.35"/>
    <row r="368" ht="12.5" hidden="1" x14ac:dyDescent="0.35"/>
    <row r="369" ht="12.5" hidden="1" x14ac:dyDescent="0.35"/>
    <row r="370" ht="12.5" hidden="1" x14ac:dyDescent="0.35"/>
    <row r="371" ht="12.5" hidden="1" x14ac:dyDescent="0.35"/>
    <row r="372" ht="12.5" hidden="1" x14ac:dyDescent="0.35"/>
    <row r="373" ht="12.5" hidden="1" x14ac:dyDescent="0.35"/>
    <row r="374" ht="12.5" hidden="1" x14ac:dyDescent="0.35"/>
    <row r="375" ht="12.5" hidden="1" x14ac:dyDescent="0.35"/>
    <row r="376" ht="12.5" hidden="1" x14ac:dyDescent="0.35"/>
    <row r="377" ht="12.5" hidden="1" x14ac:dyDescent="0.35"/>
    <row r="378" ht="12.5" hidden="1" x14ac:dyDescent="0.35"/>
    <row r="379" ht="12.5" hidden="1" x14ac:dyDescent="0.35"/>
    <row r="380" ht="12.5" hidden="1" x14ac:dyDescent="0.35"/>
    <row r="381" ht="12.5" hidden="1" x14ac:dyDescent="0.35"/>
    <row r="382" ht="12.5" hidden="1" x14ac:dyDescent="0.35"/>
    <row r="383" ht="12.5" hidden="1" x14ac:dyDescent="0.35"/>
    <row r="384" ht="12.5" hidden="1" x14ac:dyDescent="0.35"/>
    <row r="385" ht="12.5" hidden="1" x14ac:dyDescent="0.35"/>
    <row r="386" ht="12.5" hidden="1" x14ac:dyDescent="0.35"/>
    <row r="387" ht="12.5" hidden="1" x14ac:dyDescent="0.35"/>
    <row r="388" ht="12.5" hidden="1" x14ac:dyDescent="0.35"/>
    <row r="389" ht="12.5" hidden="1" x14ac:dyDescent="0.35"/>
    <row r="390" ht="12.5" hidden="1" x14ac:dyDescent="0.35"/>
    <row r="391" ht="12.5" hidden="1" x14ac:dyDescent="0.35"/>
    <row r="392" ht="12.5" hidden="1" x14ac:dyDescent="0.35"/>
    <row r="393" ht="12.5" hidden="1" x14ac:dyDescent="0.35"/>
    <row r="394" ht="12.5" hidden="1" x14ac:dyDescent="0.35"/>
    <row r="395" ht="12.5" hidden="1" x14ac:dyDescent="0.35"/>
    <row r="396" ht="12.5" hidden="1" x14ac:dyDescent="0.35"/>
    <row r="397" ht="12.5" hidden="1" x14ac:dyDescent="0.35"/>
    <row r="398" ht="12.5" hidden="1" x14ac:dyDescent="0.35"/>
    <row r="399" ht="12.5" hidden="1" x14ac:dyDescent="0.35"/>
    <row r="400" ht="12.5" hidden="1" x14ac:dyDescent="0.35"/>
    <row r="401" ht="12.5" hidden="1" x14ac:dyDescent="0.35"/>
    <row r="402" ht="12.5" hidden="1" x14ac:dyDescent="0.35"/>
    <row r="403" ht="12.5" hidden="1" x14ac:dyDescent="0.35"/>
    <row r="404" ht="12.5" hidden="1" x14ac:dyDescent="0.35"/>
    <row r="405" ht="12.5" hidden="1" x14ac:dyDescent="0.35"/>
    <row r="406" ht="12.5" hidden="1" x14ac:dyDescent="0.35"/>
    <row r="407" ht="12.5" hidden="1" x14ac:dyDescent="0.35"/>
    <row r="408" ht="12.5" hidden="1" x14ac:dyDescent="0.35"/>
    <row r="409" ht="12.5" hidden="1" x14ac:dyDescent="0.35"/>
    <row r="410" ht="12.5" hidden="1" x14ac:dyDescent="0.35"/>
    <row r="411" ht="12.5" hidden="1" x14ac:dyDescent="0.35"/>
    <row r="412" ht="12.5" hidden="1" x14ac:dyDescent="0.35"/>
    <row r="413" ht="12.5" hidden="1" x14ac:dyDescent="0.35"/>
    <row r="414" ht="12.5" hidden="1" x14ac:dyDescent="0.35"/>
    <row r="415" ht="12.5" hidden="1" x14ac:dyDescent="0.35"/>
    <row r="416" ht="12.5" hidden="1" x14ac:dyDescent="0.35"/>
    <row r="417" ht="12.5" hidden="1" x14ac:dyDescent="0.35"/>
    <row r="418" ht="12.5" hidden="1" x14ac:dyDescent="0.35"/>
    <row r="419" ht="12.5" hidden="1" x14ac:dyDescent="0.35"/>
    <row r="420" ht="12.5" hidden="1" x14ac:dyDescent="0.35"/>
    <row r="421" ht="12.5" hidden="1" x14ac:dyDescent="0.35"/>
    <row r="422" ht="12.5" hidden="1" x14ac:dyDescent="0.35"/>
    <row r="423" ht="12.5" hidden="1" x14ac:dyDescent="0.35"/>
    <row r="424" ht="12.5" hidden="1" x14ac:dyDescent="0.35"/>
    <row r="425" ht="12.5" hidden="1" x14ac:dyDescent="0.35"/>
    <row r="426" ht="12.5" hidden="1" x14ac:dyDescent="0.35"/>
    <row r="427" ht="12.5" hidden="1" x14ac:dyDescent="0.35"/>
    <row r="428" ht="12.5" hidden="1" x14ac:dyDescent="0.35"/>
    <row r="429" ht="12.5" hidden="1" x14ac:dyDescent="0.35"/>
    <row r="430" ht="12.5" hidden="1" x14ac:dyDescent="0.35"/>
    <row r="431" ht="12.5" hidden="1" x14ac:dyDescent="0.35"/>
    <row r="432" ht="12.5" hidden="1" x14ac:dyDescent="0.35"/>
    <row r="433" ht="12.5" hidden="1" x14ac:dyDescent="0.35"/>
    <row r="434" ht="12.5" hidden="1" x14ac:dyDescent="0.35"/>
    <row r="435" ht="12.5" hidden="1" x14ac:dyDescent="0.35"/>
    <row r="436" ht="12.5" hidden="1" x14ac:dyDescent="0.35"/>
    <row r="437" ht="12.5" hidden="1" x14ac:dyDescent="0.35"/>
    <row r="438" ht="12.5" hidden="1" x14ac:dyDescent="0.35"/>
    <row r="439" ht="12.5" hidden="1" x14ac:dyDescent="0.35"/>
    <row r="440" ht="12.5" hidden="1" x14ac:dyDescent="0.35"/>
    <row r="441" ht="12.5" hidden="1" x14ac:dyDescent="0.35"/>
    <row r="442" ht="12.5" hidden="1" x14ac:dyDescent="0.35"/>
    <row r="443" ht="12.5" hidden="1" x14ac:dyDescent="0.35"/>
    <row r="444" ht="12.5" hidden="1" x14ac:dyDescent="0.35"/>
    <row r="445" ht="12.5" hidden="1" x14ac:dyDescent="0.35"/>
    <row r="446" ht="12.5" hidden="1" x14ac:dyDescent="0.35"/>
    <row r="447" ht="12.5" hidden="1" x14ac:dyDescent="0.35"/>
    <row r="448" ht="12.5" hidden="1" x14ac:dyDescent="0.35"/>
    <row r="449" ht="12.5" hidden="1" x14ac:dyDescent="0.35"/>
    <row r="450" ht="12.5" hidden="1" x14ac:dyDescent="0.35"/>
    <row r="451" ht="12.5" hidden="1" x14ac:dyDescent="0.35"/>
    <row r="452" ht="12.5" hidden="1" x14ac:dyDescent="0.35"/>
    <row r="453" ht="12.5" hidden="1" x14ac:dyDescent="0.35"/>
    <row r="454" ht="12.5" hidden="1" x14ac:dyDescent="0.35"/>
    <row r="455" ht="12.5" hidden="1" x14ac:dyDescent="0.35"/>
    <row r="456" ht="12.5" hidden="1" x14ac:dyDescent="0.35"/>
    <row r="457" ht="12.5" hidden="1" x14ac:dyDescent="0.35"/>
    <row r="458" ht="12.5" hidden="1" x14ac:dyDescent="0.35"/>
    <row r="459" ht="12.5" hidden="1" x14ac:dyDescent="0.35"/>
    <row r="460" ht="12.5" hidden="1" x14ac:dyDescent="0.35"/>
    <row r="461" ht="12.5" hidden="1" x14ac:dyDescent="0.35"/>
    <row r="462" ht="12.5" hidden="1" x14ac:dyDescent="0.35"/>
    <row r="463" ht="12.5" hidden="1" x14ac:dyDescent="0.35"/>
    <row r="464" ht="12.5" hidden="1" x14ac:dyDescent="0.35"/>
    <row r="465" ht="12.5" hidden="1" x14ac:dyDescent="0.35"/>
    <row r="466" ht="12.5" hidden="1" x14ac:dyDescent="0.35"/>
    <row r="467" ht="12.5" hidden="1" x14ac:dyDescent="0.35"/>
    <row r="468" ht="12.5" hidden="1" x14ac:dyDescent="0.35"/>
    <row r="469" ht="12.5" hidden="1" x14ac:dyDescent="0.35"/>
    <row r="470" ht="12.5" hidden="1" x14ac:dyDescent="0.35"/>
    <row r="471" ht="12.5" hidden="1" x14ac:dyDescent="0.35"/>
    <row r="472" ht="12.5" hidden="1" x14ac:dyDescent="0.35"/>
    <row r="473" ht="12.5" hidden="1" x14ac:dyDescent="0.35"/>
    <row r="474" ht="12.5" hidden="1" x14ac:dyDescent="0.35"/>
    <row r="475" ht="12.5" hidden="1" x14ac:dyDescent="0.35"/>
    <row r="476" ht="12.5" hidden="1" x14ac:dyDescent="0.35"/>
    <row r="477" ht="12.5" hidden="1" x14ac:dyDescent="0.35"/>
    <row r="478" ht="12.5" hidden="1" x14ac:dyDescent="0.35"/>
    <row r="479" ht="12.5" hidden="1" x14ac:dyDescent="0.35"/>
    <row r="480" ht="12.5" hidden="1" x14ac:dyDescent="0.35"/>
    <row r="481" ht="12.5" hidden="1" x14ac:dyDescent="0.35"/>
    <row r="482" ht="12.5" hidden="1" x14ac:dyDescent="0.35"/>
    <row r="483" ht="12.5" hidden="1" x14ac:dyDescent="0.35"/>
    <row r="484" ht="12.5" hidden="1" x14ac:dyDescent="0.35"/>
    <row r="485" ht="12.5" hidden="1" x14ac:dyDescent="0.35"/>
    <row r="486" ht="12.5" hidden="1" x14ac:dyDescent="0.35"/>
    <row r="487" ht="12.5" hidden="1" x14ac:dyDescent="0.35"/>
    <row r="488" ht="12.5" hidden="1" x14ac:dyDescent="0.35"/>
    <row r="489" ht="12.5" hidden="1" x14ac:dyDescent="0.35"/>
    <row r="490" ht="12.5" hidden="1" x14ac:dyDescent="0.35"/>
    <row r="491" ht="12.5" hidden="1" x14ac:dyDescent="0.35"/>
    <row r="492" ht="12.5" hidden="1" x14ac:dyDescent="0.35"/>
    <row r="493" ht="12.5" hidden="1" x14ac:dyDescent="0.35"/>
    <row r="494" ht="12.5" hidden="1" x14ac:dyDescent="0.35"/>
    <row r="495" ht="12.5" hidden="1" x14ac:dyDescent="0.35"/>
    <row r="496" ht="12.5" hidden="1" x14ac:dyDescent="0.35"/>
    <row r="497" ht="12.5" hidden="1" x14ac:dyDescent="0.35"/>
    <row r="498" ht="12.5" hidden="1" x14ac:dyDescent="0.35"/>
    <row r="499" ht="12.5" hidden="1" x14ac:dyDescent="0.35"/>
    <row r="500" ht="12.5" hidden="1" x14ac:dyDescent="0.35"/>
    <row r="501" ht="12.5" hidden="1" x14ac:dyDescent="0.35"/>
    <row r="502" ht="12.5" hidden="1" x14ac:dyDescent="0.35"/>
    <row r="503" ht="12.5" hidden="1" x14ac:dyDescent="0.35"/>
    <row r="504" ht="12.5" hidden="1" x14ac:dyDescent="0.35"/>
    <row r="505" ht="12.5" hidden="1" x14ac:dyDescent="0.35"/>
    <row r="506" ht="12.5" hidden="1" x14ac:dyDescent="0.35"/>
    <row r="507" ht="12.5" hidden="1" x14ac:dyDescent="0.35"/>
    <row r="508" ht="12.5" hidden="1" x14ac:dyDescent="0.35"/>
    <row r="509" ht="12.5" hidden="1" x14ac:dyDescent="0.35"/>
    <row r="510" ht="12.5" hidden="1" x14ac:dyDescent="0.35"/>
    <row r="511" ht="12.5" hidden="1" x14ac:dyDescent="0.35"/>
    <row r="512" ht="12.5" hidden="1" x14ac:dyDescent="0.35"/>
    <row r="513" ht="12.5" hidden="1" x14ac:dyDescent="0.35"/>
    <row r="514" ht="12.5" hidden="1" x14ac:dyDescent="0.35"/>
    <row r="515" ht="12.5" hidden="1" x14ac:dyDescent="0.35"/>
    <row r="516" ht="12.5" hidden="1" x14ac:dyDescent="0.35"/>
    <row r="517" ht="12.5" hidden="1" x14ac:dyDescent="0.35"/>
    <row r="518" ht="12.5" hidden="1" x14ac:dyDescent="0.35"/>
    <row r="519" ht="12.5" hidden="1" x14ac:dyDescent="0.35"/>
    <row r="520" ht="12.5" hidden="1" x14ac:dyDescent="0.35"/>
    <row r="521" ht="12.5" hidden="1" x14ac:dyDescent="0.35"/>
    <row r="522" ht="12.5" hidden="1" x14ac:dyDescent="0.35"/>
    <row r="523" ht="12.5" hidden="1" x14ac:dyDescent="0.35"/>
    <row r="524" ht="12.5" hidden="1" x14ac:dyDescent="0.35"/>
    <row r="525" ht="12.5" hidden="1" x14ac:dyDescent="0.35"/>
    <row r="526" ht="12.5" hidden="1" x14ac:dyDescent="0.35"/>
    <row r="527" ht="12.5" hidden="1" x14ac:dyDescent="0.35"/>
    <row r="528" ht="12.5" hidden="1" x14ac:dyDescent="0.35"/>
    <row r="529" ht="12.5" hidden="1" x14ac:dyDescent="0.35"/>
    <row r="530" ht="12.5" hidden="1" x14ac:dyDescent="0.35"/>
    <row r="531" ht="12.5" hidden="1" x14ac:dyDescent="0.35"/>
    <row r="532" ht="12.5" hidden="1" x14ac:dyDescent="0.35"/>
    <row r="533" ht="12.5" hidden="1" x14ac:dyDescent="0.35"/>
    <row r="534" ht="12.5" hidden="1" x14ac:dyDescent="0.35"/>
    <row r="535" ht="12.5" hidden="1" x14ac:dyDescent="0.35"/>
    <row r="536" ht="12.5" hidden="1" x14ac:dyDescent="0.35"/>
    <row r="537" ht="12.5" hidden="1" x14ac:dyDescent="0.35"/>
    <row r="538" ht="12.5" hidden="1" x14ac:dyDescent="0.35"/>
    <row r="539" ht="12.5" hidden="1" x14ac:dyDescent="0.35"/>
    <row r="540" ht="12.5" hidden="1" x14ac:dyDescent="0.35"/>
    <row r="541" ht="12.5" hidden="1" x14ac:dyDescent="0.35"/>
    <row r="542" ht="12.5" hidden="1" x14ac:dyDescent="0.35"/>
    <row r="543" ht="12.5" hidden="1" x14ac:dyDescent="0.35"/>
    <row r="544" ht="12.5" hidden="1" x14ac:dyDescent="0.35"/>
    <row r="545" ht="12.5" hidden="1" x14ac:dyDescent="0.35"/>
    <row r="546" ht="12.5" hidden="1" x14ac:dyDescent="0.35"/>
    <row r="547" ht="12.5" hidden="1" x14ac:dyDescent="0.35"/>
    <row r="548" ht="12.5" hidden="1" x14ac:dyDescent="0.35"/>
    <row r="549" ht="12.5" hidden="1" x14ac:dyDescent="0.35"/>
    <row r="550" ht="12.5" hidden="1" x14ac:dyDescent="0.35"/>
    <row r="551" ht="12.5" hidden="1" x14ac:dyDescent="0.35"/>
    <row r="552" ht="12.5" hidden="1" x14ac:dyDescent="0.35"/>
    <row r="553" ht="12.5" hidden="1" x14ac:dyDescent="0.35"/>
    <row r="554" ht="12.5" hidden="1" x14ac:dyDescent="0.35"/>
    <row r="555" ht="12.5" hidden="1" x14ac:dyDescent="0.35"/>
    <row r="556" ht="12.5" hidden="1" x14ac:dyDescent="0.35"/>
    <row r="557" ht="12.5" hidden="1" x14ac:dyDescent="0.35"/>
    <row r="558" ht="12.5" hidden="1" x14ac:dyDescent="0.35"/>
    <row r="559" ht="12.5" hidden="1" x14ac:dyDescent="0.35"/>
    <row r="560" ht="12.5" hidden="1" x14ac:dyDescent="0.35"/>
    <row r="561" ht="12.5" hidden="1" x14ac:dyDescent="0.35"/>
    <row r="562" ht="12.5" hidden="1" x14ac:dyDescent="0.35"/>
    <row r="563" ht="12.5" hidden="1" x14ac:dyDescent="0.35"/>
    <row r="564" ht="12.5" hidden="1" x14ac:dyDescent="0.35"/>
    <row r="565" ht="12.5" hidden="1" x14ac:dyDescent="0.35"/>
    <row r="566" ht="12.5" hidden="1" x14ac:dyDescent="0.35"/>
    <row r="567" ht="12.5" hidden="1" x14ac:dyDescent="0.35"/>
    <row r="568" ht="12.5" hidden="1" x14ac:dyDescent="0.35"/>
    <row r="569" ht="12.5" hidden="1" x14ac:dyDescent="0.35"/>
    <row r="570" ht="12.5" hidden="1" x14ac:dyDescent="0.35"/>
    <row r="571" ht="12.5" hidden="1" x14ac:dyDescent="0.35"/>
    <row r="572" ht="12.5" hidden="1" x14ac:dyDescent="0.35"/>
    <row r="573" ht="12.5" hidden="1" x14ac:dyDescent="0.35"/>
    <row r="574" ht="12.5" hidden="1" x14ac:dyDescent="0.35"/>
    <row r="575" ht="12.5" hidden="1" x14ac:dyDescent="0.35"/>
    <row r="576" ht="12.5" hidden="1" x14ac:dyDescent="0.35"/>
    <row r="577" ht="12.5" hidden="1" x14ac:dyDescent="0.35"/>
    <row r="578" ht="12.5" hidden="1" x14ac:dyDescent="0.35"/>
    <row r="579" ht="12.5" hidden="1" x14ac:dyDescent="0.35"/>
    <row r="580" ht="12.5" hidden="1" x14ac:dyDescent="0.35"/>
    <row r="581" ht="12.5" hidden="1" x14ac:dyDescent="0.35"/>
    <row r="582" ht="12.5" hidden="1" x14ac:dyDescent="0.35"/>
    <row r="583" ht="12.5" hidden="1" x14ac:dyDescent="0.35"/>
    <row r="584" ht="12.5" hidden="1" x14ac:dyDescent="0.35"/>
    <row r="585" ht="12.5" hidden="1" x14ac:dyDescent="0.35"/>
    <row r="586" ht="12.5" hidden="1" x14ac:dyDescent="0.35"/>
    <row r="587" ht="12.5" hidden="1" x14ac:dyDescent="0.35"/>
    <row r="588" ht="12.5" hidden="1" x14ac:dyDescent="0.35"/>
    <row r="589" ht="12.5" hidden="1" x14ac:dyDescent="0.35"/>
    <row r="590" ht="12.5" hidden="1" x14ac:dyDescent="0.35"/>
    <row r="591" ht="12.5" hidden="1" x14ac:dyDescent="0.35"/>
    <row r="592" ht="12.5" hidden="1" x14ac:dyDescent="0.35"/>
    <row r="593" ht="12.5" hidden="1" x14ac:dyDescent="0.35"/>
    <row r="594" ht="12.5" hidden="1" x14ac:dyDescent="0.35"/>
    <row r="595" ht="12.5" hidden="1" x14ac:dyDescent="0.35"/>
    <row r="596" ht="12.5" hidden="1" x14ac:dyDescent="0.35"/>
    <row r="597" ht="12.5" hidden="1" x14ac:dyDescent="0.35"/>
    <row r="598" ht="12.5" hidden="1" x14ac:dyDescent="0.35"/>
    <row r="599" ht="12.5" hidden="1" x14ac:dyDescent="0.35"/>
    <row r="600" ht="12.5" hidden="1" x14ac:dyDescent="0.35"/>
    <row r="601" ht="12.5" hidden="1" x14ac:dyDescent="0.35"/>
    <row r="602" ht="12.5" hidden="1" x14ac:dyDescent="0.35"/>
    <row r="603" ht="12.5" hidden="1" x14ac:dyDescent="0.35"/>
    <row r="604" ht="12.5" hidden="1" x14ac:dyDescent="0.35"/>
    <row r="605" ht="12.5" hidden="1" x14ac:dyDescent="0.35"/>
    <row r="606" ht="12.5" hidden="1" x14ac:dyDescent="0.35"/>
    <row r="607" ht="12.5" hidden="1" x14ac:dyDescent="0.35"/>
    <row r="608" ht="12.5" hidden="1" x14ac:dyDescent="0.35"/>
    <row r="609" ht="12.5" hidden="1" x14ac:dyDescent="0.35"/>
    <row r="610" ht="12.5" hidden="1" x14ac:dyDescent="0.35"/>
    <row r="611" ht="12.5" hidden="1" x14ac:dyDescent="0.35"/>
    <row r="612" ht="12.5" hidden="1" x14ac:dyDescent="0.35"/>
    <row r="613" ht="12.5" hidden="1" x14ac:dyDescent="0.35"/>
    <row r="614" ht="12.5" hidden="1" x14ac:dyDescent="0.35"/>
    <row r="615" ht="12.5" hidden="1" x14ac:dyDescent="0.35"/>
    <row r="616" ht="12.5" hidden="1" x14ac:dyDescent="0.35"/>
    <row r="617" ht="12.5" hidden="1" x14ac:dyDescent="0.35"/>
    <row r="618" ht="12.5" hidden="1" x14ac:dyDescent="0.35"/>
    <row r="619" ht="12.5" hidden="1" x14ac:dyDescent="0.35"/>
    <row r="620" ht="12.5" hidden="1" x14ac:dyDescent="0.35"/>
    <row r="621" ht="12.5" hidden="1" x14ac:dyDescent="0.35"/>
    <row r="622" ht="12.5" hidden="1" x14ac:dyDescent="0.35"/>
    <row r="623" ht="12.5" hidden="1" x14ac:dyDescent="0.35"/>
    <row r="624" ht="12.5" hidden="1" x14ac:dyDescent="0.35"/>
    <row r="625" ht="12.5" hidden="1" x14ac:dyDescent="0.35"/>
    <row r="626" ht="12.5" hidden="1" x14ac:dyDescent="0.35"/>
    <row r="627" ht="12.5" hidden="1" x14ac:dyDescent="0.35"/>
    <row r="628" ht="12.5" hidden="1" x14ac:dyDescent="0.35"/>
    <row r="629" ht="12.5" hidden="1" x14ac:dyDescent="0.35"/>
    <row r="630" ht="12.5" hidden="1" x14ac:dyDescent="0.35"/>
    <row r="631" ht="12.5" hidden="1" x14ac:dyDescent="0.35"/>
    <row r="632" ht="12.5" hidden="1" x14ac:dyDescent="0.35"/>
    <row r="633" ht="12.5" hidden="1" x14ac:dyDescent="0.35"/>
    <row r="634" ht="12.5" hidden="1" x14ac:dyDescent="0.35"/>
    <row r="635" ht="12.5" hidden="1" x14ac:dyDescent="0.35"/>
    <row r="636" ht="12.5" hidden="1" x14ac:dyDescent="0.35"/>
    <row r="637" ht="12.5" hidden="1" x14ac:dyDescent="0.35"/>
    <row r="638" ht="12.5" hidden="1" x14ac:dyDescent="0.35"/>
    <row r="639" ht="12.5" hidden="1" x14ac:dyDescent="0.35"/>
    <row r="640" ht="12.5" hidden="1" x14ac:dyDescent="0.35"/>
    <row r="641" ht="12.5" hidden="1" x14ac:dyDescent="0.35"/>
    <row r="642" ht="12.5" hidden="1" x14ac:dyDescent="0.35"/>
    <row r="643" ht="12.5" hidden="1" x14ac:dyDescent="0.35"/>
    <row r="644" ht="12.5" hidden="1" x14ac:dyDescent="0.35"/>
    <row r="645" ht="12.5" hidden="1" x14ac:dyDescent="0.35"/>
    <row r="646" ht="12.5" hidden="1" x14ac:dyDescent="0.35"/>
    <row r="647" ht="12.5" hidden="1" x14ac:dyDescent="0.35"/>
    <row r="648" ht="12.5" hidden="1" x14ac:dyDescent="0.35"/>
    <row r="649" ht="12.5" hidden="1" x14ac:dyDescent="0.35"/>
    <row r="650" ht="12.5" hidden="1" x14ac:dyDescent="0.35"/>
    <row r="651" ht="12.5" hidden="1" x14ac:dyDescent="0.35"/>
    <row r="652" ht="12.5" hidden="1" x14ac:dyDescent="0.35"/>
    <row r="653" ht="12.5" hidden="1" x14ac:dyDescent="0.35"/>
    <row r="654" ht="12.5" hidden="1" x14ac:dyDescent="0.35"/>
    <row r="655" ht="12.5" hidden="1" x14ac:dyDescent="0.35"/>
    <row r="656" ht="12.5" hidden="1" x14ac:dyDescent="0.35"/>
    <row r="657" ht="12.5" hidden="1" x14ac:dyDescent="0.35"/>
    <row r="658" ht="12.5" hidden="1" x14ac:dyDescent="0.35"/>
    <row r="659" ht="12.5" hidden="1" x14ac:dyDescent="0.35"/>
    <row r="660" ht="12.5" hidden="1" x14ac:dyDescent="0.35"/>
    <row r="661" ht="12.5" hidden="1" x14ac:dyDescent="0.35"/>
    <row r="662" ht="12.5" hidden="1" x14ac:dyDescent="0.35"/>
    <row r="663" ht="12.5" hidden="1" x14ac:dyDescent="0.35"/>
    <row r="664" ht="12.5" hidden="1" x14ac:dyDescent="0.35"/>
    <row r="665" ht="12.5" hidden="1" x14ac:dyDescent="0.35"/>
    <row r="666" ht="12.5" hidden="1" x14ac:dyDescent="0.35"/>
    <row r="667" ht="12.5" hidden="1" x14ac:dyDescent="0.35"/>
    <row r="668" ht="12.5" hidden="1" x14ac:dyDescent="0.35"/>
    <row r="669" ht="12.5" hidden="1" x14ac:dyDescent="0.35"/>
    <row r="670" ht="12.5" hidden="1" x14ac:dyDescent="0.35"/>
    <row r="671" ht="12.5" hidden="1" x14ac:dyDescent="0.35"/>
    <row r="672" ht="12.5" hidden="1" x14ac:dyDescent="0.35"/>
    <row r="673" ht="12.5" hidden="1" x14ac:dyDescent="0.35"/>
    <row r="674" ht="12.5" hidden="1" x14ac:dyDescent="0.35"/>
    <row r="675" ht="12.5" hidden="1" x14ac:dyDescent="0.35"/>
    <row r="676" ht="12.5" hidden="1" x14ac:dyDescent="0.35"/>
    <row r="677" ht="12.5" hidden="1" x14ac:dyDescent="0.35"/>
    <row r="678" ht="12.5" hidden="1" x14ac:dyDescent="0.35"/>
    <row r="679" ht="12.5" hidden="1" x14ac:dyDescent="0.35"/>
    <row r="680" ht="12.5" hidden="1" x14ac:dyDescent="0.35"/>
    <row r="681" ht="12.5" hidden="1" x14ac:dyDescent="0.35"/>
    <row r="682" ht="12.5" hidden="1" x14ac:dyDescent="0.35"/>
    <row r="683" ht="12.5" hidden="1" x14ac:dyDescent="0.35"/>
    <row r="684" ht="12.5" hidden="1" x14ac:dyDescent="0.35"/>
    <row r="685" ht="12.5" hidden="1" x14ac:dyDescent="0.35"/>
    <row r="686" ht="12.5" hidden="1" x14ac:dyDescent="0.35"/>
    <row r="687" ht="12.5" hidden="1" x14ac:dyDescent="0.35"/>
    <row r="688" ht="12.5" hidden="1" x14ac:dyDescent="0.35"/>
    <row r="689" ht="12.5" hidden="1" x14ac:dyDescent="0.35"/>
    <row r="690" ht="12.5" hidden="1" x14ac:dyDescent="0.35"/>
    <row r="691" ht="12.5" hidden="1" x14ac:dyDescent="0.35"/>
    <row r="692" ht="12.5" hidden="1" x14ac:dyDescent="0.35"/>
    <row r="693" ht="12.5" hidden="1" x14ac:dyDescent="0.35"/>
    <row r="694" ht="12.5" hidden="1" x14ac:dyDescent="0.35"/>
    <row r="695" ht="12.5" hidden="1" x14ac:dyDescent="0.35"/>
    <row r="696" ht="12.5" hidden="1" x14ac:dyDescent="0.35"/>
    <row r="697" ht="12.5" hidden="1" x14ac:dyDescent="0.35"/>
    <row r="698" ht="12.5" hidden="1" x14ac:dyDescent="0.35"/>
    <row r="699" ht="12.5" hidden="1" x14ac:dyDescent="0.35"/>
    <row r="700" ht="12.5" hidden="1" x14ac:dyDescent="0.35"/>
    <row r="701" ht="12.5" hidden="1" x14ac:dyDescent="0.35"/>
    <row r="702" ht="12.5" hidden="1" x14ac:dyDescent="0.35"/>
    <row r="703" ht="12.5" hidden="1" x14ac:dyDescent="0.35"/>
    <row r="704" ht="12.5" hidden="1" x14ac:dyDescent="0.35"/>
    <row r="705" ht="12.5" hidden="1" x14ac:dyDescent="0.35"/>
    <row r="706" ht="12.5" hidden="1" x14ac:dyDescent="0.35"/>
    <row r="707" ht="12.5" hidden="1" x14ac:dyDescent="0.35"/>
    <row r="708" ht="12.5" hidden="1" x14ac:dyDescent="0.35"/>
    <row r="709" ht="12.5" hidden="1" x14ac:dyDescent="0.35"/>
    <row r="710" ht="12.5" hidden="1" x14ac:dyDescent="0.35"/>
    <row r="711" ht="12.5" hidden="1" x14ac:dyDescent="0.35"/>
    <row r="712" ht="12.5" hidden="1" x14ac:dyDescent="0.35"/>
    <row r="713" ht="12.5" hidden="1" x14ac:dyDescent="0.35"/>
    <row r="714" ht="12.5" hidden="1" x14ac:dyDescent="0.35"/>
    <row r="715" ht="12.5" hidden="1" x14ac:dyDescent="0.35"/>
    <row r="716" ht="12.5" hidden="1" x14ac:dyDescent="0.35"/>
    <row r="717" ht="12.5" hidden="1" x14ac:dyDescent="0.35"/>
    <row r="718" ht="12.5" hidden="1" x14ac:dyDescent="0.35"/>
    <row r="719" ht="12.5" hidden="1" x14ac:dyDescent="0.35"/>
    <row r="720" ht="12.5" hidden="1" x14ac:dyDescent="0.35"/>
    <row r="721" ht="12.5" hidden="1" x14ac:dyDescent="0.35"/>
    <row r="722" ht="12.5" hidden="1" x14ac:dyDescent="0.35"/>
    <row r="723" ht="12.5" hidden="1" x14ac:dyDescent="0.35"/>
    <row r="724" ht="12.5" hidden="1" x14ac:dyDescent="0.35"/>
    <row r="725" ht="12.5" hidden="1" x14ac:dyDescent="0.35"/>
    <row r="726" ht="12.5" hidden="1" x14ac:dyDescent="0.35"/>
    <row r="727" ht="12.5" hidden="1" x14ac:dyDescent="0.35"/>
    <row r="728" ht="12.5" hidden="1" x14ac:dyDescent="0.35"/>
    <row r="729" ht="12.5" hidden="1" x14ac:dyDescent="0.35"/>
    <row r="730" ht="12.5" hidden="1" x14ac:dyDescent="0.35"/>
    <row r="731" ht="12.5" hidden="1" x14ac:dyDescent="0.35"/>
    <row r="732" ht="12.5" hidden="1" x14ac:dyDescent="0.35"/>
    <row r="733" ht="12.5" hidden="1" x14ac:dyDescent="0.35"/>
    <row r="734" ht="12.5" hidden="1" x14ac:dyDescent="0.35"/>
    <row r="735" ht="12.5" hidden="1" x14ac:dyDescent="0.35"/>
    <row r="736" ht="12.5" hidden="1" x14ac:dyDescent="0.35"/>
    <row r="737" ht="12.5" hidden="1" x14ac:dyDescent="0.35"/>
    <row r="738" ht="12.5" hidden="1" x14ac:dyDescent="0.35"/>
    <row r="739" ht="12.5" hidden="1" x14ac:dyDescent="0.35"/>
    <row r="740" ht="12.5" hidden="1" x14ac:dyDescent="0.35"/>
    <row r="741" ht="12.5" hidden="1" x14ac:dyDescent="0.35"/>
    <row r="742" ht="12.5" hidden="1" x14ac:dyDescent="0.35"/>
    <row r="743" ht="12.5" hidden="1" x14ac:dyDescent="0.35"/>
    <row r="744" ht="12.5" hidden="1" x14ac:dyDescent="0.35"/>
    <row r="745" ht="12.5" hidden="1" x14ac:dyDescent="0.35"/>
    <row r="746" ht="12.5" hidden="1" x14ac:dyDescent="0.35"/>
    <row r="747" ht="12.5" hidden="1" x14ac:dyDescent="0.35"/>
    <row r="748" ht="12.5" hidden="1" x14ac:dyDescent="0.35"/>
    <row r="749" ht="12.5" hidden="1" x14ac:dyDescent="0.35"/>
    <row r="750" ht="12.5" hidden="1" x14ac:dyDescent="0.35"/>
    <row r="751" ht="12.5" hidden="1" x14ac:dyDescent="0.35"/>
    <row r="752" ht="12.5" hidden="1" x14ac:dyDescent="0.35"/>
    <row r="753" ht="12.5" hidden="1" x14ac:dyDescent="0.35"/>
    <row r="754" ht="12.5" hidden="1" x14ac:dyDescent="0.35"/>
    <row r="755" ht="12.5" hidden="1" x14ac:dyDescent="0.35"/>
    <row r="756" ht="12.5" hidden="1" x14ac:dyDescent="0.35"/>
    <row r="757" ht="12.5" hidden="1" x14ac:dyDescent="0.35"/>
    <row r="758" ht="12.5" hidden="1" x14ac:dyDescent="0.35"/>
    <row r="759" ht="12.5" hidden="1" x14ac:dyDescent="0.35"/>
    <row r="760" ht="12.5" hidden="1" x14ac:dyDescent="0.35"/>
    <row r="761" ht="12.5" hidden="1" x14ac:dyDescent="0.35"/>
    <row r="762" ht="12.5" hidden="1" x14ac:dyDescent="0.35"/>
    <row r="763" ht="12.5" hidden="1" x14ac:dyDescent="0.35"/>
    <row r="764" ht="12.5" hidden="1" x14ac:dyDescent="0.35"/>
    <row r="765" ht="12.5" hidden="1" x14ac:dyDescent="0.35"/>
    <row r="766" ht="12.5" hidden="1" x14ac:dyDescent="0.35"/>
    <row r="767" ht="12.5" hidden="1" x14ac:dyDescent="0.35"/>
    <row r="768" ht="12.5" hidden="1" x14ac:dyDescent="0.35"/>
    <row r="769" ht="12.5" hidden="1" x14ac:dyDescent="0.35"/>
    <row r="770" ht="12.5" hidden="1" x14ac:dyDescent="0.35"/>
    <row r="771" ht="12.5" hidden="1" x14ac:dyDescent="0.35"/>
    <row r="772" ht="12.5" hidden="1" x14ac:dyDescent="0.35"/>
    <row r="773" ht="12.5" hidden="1" x14ac:dyDescent="0.35"/>
    <row r="774" ht="12.5" hidden="1" x14ac:dyDescent="0.35"/>
    <row r="775" ht="12.5" hidden="1" x14ac:dyDescent="0.35"/>
    <row r="776" ht="12.5" hidden="1" x14ac:dyDescent="0.35"/>
    <row r="777" ht="12.5" hidden="1" x14ac:dyDescent="0.35"/>
    <row r="778" ht="12.5" hidden="1" x14ac:dyDescent="0.35"/>
    <row r="779" ht="12.5" hidden="1" x14ac:dyDescent="0.35"/>
    <row r="780" ht="12.5" hidden="1" x14ac:dyDescent="0.35"/>
    <row r="781" ht="12.5" hidden="1" x14ac:dyDescent="0.35"/>
    <row r="782" ht="12.5" hidden="1" x14ac:dyDescent="0.35"/>
    <row r="783" ht="12.5" hidden="1" x14ac:dyDescent="0.35"/>
    <row r="784" ht="12.5" hidden="1" x14ac:dyDescent="0.35"/>
    <row r="785" ht="12.5" hidden="1" x14ac:dyDescent="0.35"/>
    <row r="786" ht="12.5" hidden="1" x14ac:dyDescent="0.35"/>
    <row r="787" ht="12.5" hidden="1" x14ac:dyDescent="0.35"/>
    <row r="788" ht="12.5" hidden="1" x14ac:dyDescent="0.35"/>
    <row r="789" ht="12.5" hidden="1" x14ac:dyDescent="0.35"/>
    <row r="790" ht="12.5" hidden="1" x14ac:dyDescent="0.35"/>
    <row r="791" ht="12.5" hidden="1" x14ac:dyDescent="0.35"/>
    <row r="792" ht="12.5" hidden="1" x14ac:dyDescent="0.35"/>
    <row r="793" ht="12.5" hidden="1" x14ac:dyDescent="0.35"/>
    <row r="794" ht="12.5" hidden="1" x14ac:dyDescent="0.35"/>
    <row r="795" ht="12.5" hidden="1" x14ac:dyDescent="0.35"/>
    <row r="796" ht="12.5" hidden="1" x14ac:dyDescent="0.35"/>
    <row r="797" ht="12.5" hidden="1" x14ac:dyDescent="0.35"/>
    <row r="798" ht="12.5" hidden="1" x14ac:dyDescent="0.35"/>
    <row r="799" ht="12.5" hidden="1" x14ac:dyDescent="0.35"/>
    <row r="800" ht="12.5" hidden="1" x14ac:dyDescent="0.35"/>
    <row r="801" ht="12.5" hidden="1" x14ac:dyDescent="0.35"/>
    <row r="802" ht="12.5" hidden="1" x14ac:dyDescent="0.35"/>
    <row r="803" ht="12.5" hidden="1" x14ac:dyDescent="0.35"/>
    <row r="804" ht="12.5" hidden="1" x14ac:dyDescent="0.35"/>
    <row r="805" ht="12.5" hidden="1" x14ac:dyDescent="0.35"/>
    <row r="806" ht="12.5" hidden="1" x14ac:dyDescent="0.35"/>
    <row r="807" ht="12.5" hidden="1" x14ac:dyDescent="0.35"/>
    <row r="808" ht="12.5" hidden="1" x14ac:dyDescent="0.35"/>
    <row r="809" ht="12.5" hidden="1" x14ac:dyDescent="0.35"/>
    <row r="810" ht="12.5" hidden="1" x14ac:dyDescent="0.35"/>
    <row r="811" ht="12.5" hidden="1" x14ac:dyDescent="0.35"/>
    <row r="812" ht="12.5" hidden="1" x14ac:dyDescent="0.35"/>
    <row r="813" ht="12.5" hidden="1" x14ac:dyDescent="0.35"/>
    <row r="814" ht="12.5" hidden="1" x14ac:dyDescent="0.35"/>
    <row r="815" ht="12.5" hidden="1" x14ac:dyDescent="0.35"/>
    <row r="816" ht="12.5" hidden="1" x14ac:dyDescent="0.35"/>
    <row r="817" ht="12.5" hidden="1" x14ac:dyDescent="0.35"/>
    <row r="818" ht="12.5" hidden="1" x14ac:dyDescent="0.35"/>
    <row r="819" ht="12.5" hidden="1" x14ac:dyDescent="0.35"/>
    <row r="820" ht="12.5" hidden="1" x14ac:dyDescent="0.35"/>
    <row r="821" ht="12.5" hidden="1" x14ac:dyDescent="0.35"/>
    <row r="822" ht="12.5" hidden="1" x14ac:dyDescent="0.35"/>
    <row r="823" ht="12.5" hidden="1" x14ac:dyDescent="0.35"/>
    <row r="824" ht="12.5" hidden="1" x14ac:dyDescent="0.35"/>
    <row r="825" ht="12.5" hidden="1" x14ac:dyDescent="0.35"/>
    <row r="826" ht="12.5" hidden="1" x14ac:dyDescent="0.35"/>
    <row r="827" ht="12.5" hidden="1" x14ac:dyDescent="0.35"/>
    <row r="828" ht="12.5" hidden="1" x14ac:dyDescent="0.35"/>
    <row r="829" ht="12.5" hidden="1" x14ac:dyDescent="0.35"/>
    <row r="830" ht="12.5" hidden="1" x14ac:dyDescent="0.35"/>
    <row r="831" ht="12.5" hidden="1" x14ac:dyDescent="0.35"/>
    <row r="832" ht="12.5" hidden="1" x14ac:dyDescent="0.35"/>
    <row r="833" ht="12.5" hidden="1" x14ac:dyDescent="0.35"/>
    <row r="834" ht="12.5" hidden="1" x14ac:dyDescent="0.35"/>
    <row r="835" ht="12.5" hidden="1" x14ac:dyDescent="0.35"/>
    <row r="836" ht="12.5" hidden="1" x14ac:dyDescent="0.35"/>
    <row r="837" ht="12.5" hidden="1" x14ac:dyDescent="0.35"/>
    <row r="838" ht="12.5" hidden="1" x14ac:dyDescent="0.35"/>
    <row r="839" ht="12.5" hidden="1" x14ac:dyDescent="0.35"/>
    <row r="840" ht="12.5" hidden="1" x14ac:dyDescent="0.35"/>
    <row r="841" ht="12.5" hidden="1" x14ac:dyDescent="0.35"/>
    <row r="842" ht="12.5" hidden="1" x14ac:dyDescent="0.35"/>
    <row r="843" ht="12.5" hidden="1" x14ac:dyDescent="0.35"/>
    <row r="844" ht="12.5" hidden="1" x14ac:dyDescent="0.35"/>
    <row r="845" ht="12.5" hidden="1" x14ac:dyDescent="0.35"/>
    <row r="846" ht="12.5" hidden="1" x14ac:dyDescent="0.35"/>
    <row r="847" ht="12.5" hidden="1" x14ac:dyDescent="0.35"/>
    <row r="848" ht="12.5" hidden="1" x14ac:dyDescent="0.35"/>
    <row r="849" ht="12.5" hidden="1" x14ac:dyDescent="0.35"/>
    <row r="850" ht="12.5" hidden="1" x14ac:dyDescent="0.35"/>
    <row r="851" ht="12.5" hidden="1" x14ac:dyDescent="0.35"/>
    <row r="852" ht="12.5" hidden="1" x14ac:dyDescent="0.35"/>
    <row r="853" ht="12.5" hidden="1" x14ac:dyDescent="0.35"/>
    <row r="854" ht="12.5" hidden="1" x14ac:dyDescent="0.35"/>
    <row r="855" ht="12.5" hidden="1" x14ac:dyDescent="0.35"/>
    <row r="856" ht="12.5" hidden="1" x14ac:dyDescent="0.35"/>
    <row r="857" ht="12.5" hidden="1" x14ac:dyDescent="0.35"/>
    <row r="858" ht="12.5" hidden="1" x14ac:dyDescent="0.35"/>
    <row r="859" ht="12.5" hidden="1" x14ac:dyDescent="0.35"/>
    <row r="860" ht="12.5" hidden="1" x14ac:dyDescent="0.35"/>
    <row r="861" ht="12.5" hidden="1" x14ac:dyDescent="0.35"/>
    <row r="862" ht="12.5" hidden="1" x14ac:dyDescent="0.35"/>
    <row r="863" ht="12.5" hidden="1" x14ac:dyDescent="0.35"/>
    <row r="864" ht="12.5" hidden="1" x14ac:dyDescent="0.35"/>
    <row r="865" ht="12.5" hidden="1" x14ac:dyDescent="0.35"/>
    <row r="866" ht="12.5" hidden="1" x14ac:dyDescent="0.35"/>
    <row r="867" ht="12.5" hidden="1" x14ac:dyDescent="0.35"/>
    <row r="868" ht="12.5" hidden="1" x14ac:dyDescent="0.35"/>
    <row r="869" ht="12.5" hidden="1" x14ac:dyDescent="0.35"/>
    <row r="870" ht="12.5" hidden="1" x14ac:dyDescent="0.35"/>
    <row r="871" ht="12.5" hidden="1" x14ac:dyDescent="0.35"/>
    <row r="872" ht="12.5" hidden="1" x14ac:dyDescent="0.35"/>
    <row r="873" ht="12.5" hidden="1" x14ac:dyDescent="0.35"/>
    <row r="874" ht="12.5" hidden="1" x14ac:dyDescent="0.35"/>
    <row r="875" ht="12.5" hidden="1" x14ac:dyDescent="0.35"/>
    <row r="876" ht="12.5" hidden="1" x14ac:dyDescent="0.35"/>
    <row r="877" ht="12.5" hidden="1" x14ac:dyDescent="0.35"/>
    <row r="878" ht="12.5" hidden="1" x14ac:dyDescent="0.35"/>
    <row r="879" ht="12.5" hidden="1" x14ac:dyDescent="0.35"/>
    <row r="880" ht="12.5" hidden="1" x14ac:dyDescent="0.35"/>
    <row r="881" ht="12.5" hidden="1" x14ac:dyDescent="0.35"/>
    <row r="882" ht="12.5" hidden="1" x14ac:dyDescent="0.35"/>
    <row r="883" ht="12.5" hidden="1" x14ac:dyDescent="0.35"/>
    <row r="884" ht="12.5" hidden="1" x14ac:dyDescent="0.35"/>
    <row r="885" ht="12.5" hidden="1" x14ac:dyDescent="0.35"/>
    <row r="886" ht="12.5" hidden="1" x14ac:dyDescent="0.35"/>
    <row r="887" ht="12.5" hidden="1" x14ac:dyDescent="0.35"/>
    <row r="888" ht="12.5" hidden="1" x14ac:dyDescent="0.35"/>
    <row r="889" ht="12.5" hidden="1" x14ac:dyDescent="0.35"/>
    <row r="890" ht="12.5" hidden="1" x14ac:dyDescent="0.35"/>
    <row r="891" ht="12.5" hidden="1" x14ac:dyDescent="0.35"/>
    <row r="892" ht="12.5" hidden="1" x14ac:dyDescent="0.35"/>
    <row r="893" ht="12.5" hidden="1" x14ac:dyDescent="0.35"/>
    <row r="894" ht="12.5" hidden="1" x14ac:dyDescent="0.35"/>
    <row r="895" ht="12.5" hidden="1" x14ac:dyDescent="0.35"/>
    <row r="896" ht="12.5" hidden="1" x14ac:dyDescent="0.35"/>
    <row r="897" ht="12.5" hidden="1" x14ac:dyDescent="0.35"/>
    <row r="898" ht="12.5" hidden="1" x14ac:dyDescent="0.35"/>
    <row r="899" ht="12.5" hidden="1" x14ac:dyDescent="0.35"/>
    <row r="900" ht="12.5" hidden="1" x14ac:dyDescent="0.35"/>
    <row r="901" ht="12.5" hidden="1" x14ac:dyDescent="0.35"/>
    <row r="902" ht="12.5" hidden="1" x14ac:dyDescent="0.35"/>
    <row r="903" ht="12.5" hidden="1" x14ac:dyDescent="0.35"/>
    <row r="904" ht="12.5" hidden="1" x14ac:dyDescent="0.35"/>
    <row r="905" ht="12.5" hidden="1" x14ac:dyDescent="0.35"/>
    <row r="906" ht="12.5" hidden="1" x14ac:dyDescent="0.35"/>
    <row r="907" ht="12.5" hidden="1" x14ac:dyDescent="0.35"/>
    <row r="908" ht="12.5" hidden="1" x14ac:dyDescent="0.35"/>
    <row r="909" ht="12.5" hidden="1" x14ac:dyDescent="0.35"/>
    <row r="910" ht="12.5" hidden="1" x14ac:dyDescent="0.35"/>
    <row r="911" ht="12.5" hidden="1" x14ac:dyDescent="0.35"/>
    <row r="912" ht="12.5" hidden="1" x14ac:dyDescent="0.35"/>
    <row r="913" ht="12.5" hidden="1" x14ac:dyDescent="0.35"/>
    <row r="914" ht="12.5" hidden="1" x14ac:dyDescent="0.35"/>
    <row r="915" ht="12.5" hidden="1" x14ac:dyDescent="0.35"/>
    <row r="916" ht="12.5" hidden="1" x14ac:dyDescent="0.35"/>
    <row r="917" ht="12.5" hidden="1" x14ac:dyDescent="0.35"/>
    <row r="918" ht="12.5" hidden="1" x14ac:dyDescent="0.35"/>
    <row r="919" ht="12.5" hidden="1" x14ac:dyDescent="0.35"/>
    <row r="920" ht="12.5" hidden="1" x14ac:dyDescent="0.35"/>
    <row r="921" ht="12.5" hidden="1" x14ac:dyDescent="0.35"/>
    <row r="922" ht="12.5" hidden="1" x14ac:dyDescent="0.35"/>
    <row r="923" ht="12.5" hidden="1" x14ac:dyDescent="0.35"/>
    <row r="924" ht="12.5" hidden="1" x14ac:dyDescent="0.35"/>
    <row r="925" ht="12.5" hidden="1" x14ac:dyDescent="0.35"/>
    <row r="926" ht="12.5" hidden="1" x14ac:dyDescent="0.35"/>
    <row r="927" ht="12.5" hidden="1" x14ac:dyDescent="0.35"/>
    <row r="928" ht="12.5" hidden="1" x14ac:dyDescent="0.35"/>
    <row r="929" ht="12.5" hidden="1" x14ac:dyDescent="0.35"/>
    <row r="930" ht="12.5" hidden="1" x14ac:dyDescent="0.35"/>
    <row r="931" ht="12.5" hidden="1" x14ac:dyDescent="0.35"/>
    <row r="932" ht="12.5" hidden="1" x14ac:dyDescent="0.35"/>
    <row r="933" ht="12.5" hidden="1" x14ac:dyDescent="0.35"/>
    <row r="934" ht="12.5" hidden="1" x14ac:dyDescent="0.35"/>
    <row r="935" ht="12.5" hidden="1" x14ac:dyDescent="0.35"/>
    <row r="936" ht="12.5" hidden="1" x14ac:dyDescent="0.35"/>
    <row r="937" ht="12.5" hidden="1" x14ac:dyDescent="0.35"/>
    <row r="938" ht="12.5" hidden="1" x14ac:dyDescent="0.35"/>
    <row r="939" ht="12.5" hidden="1" x14ac:dyDescent="0.35"/>
    <row r="940" ht="12.5" hidden="1" x14ac:dyDescent="0.35"/>
    <row r="941" ht="12.5" hidden="1" x14ac:dyDescent="0.35"/>
    <row r="942" ht="12.5" hidden="1" x14ac:dyDescent="0.35"/>
    <row r="943" ht="12.5" hidden="1" x14ac:dyDescent="0.35"/>
    <row r="944" ht="12.5" hidden="1" x14ac:dyDescent="0.35"/>
    <row r="945" ht="12.5" hidden="1" x14ac:dyDescent="0.35"/>
    <row r="946" ht="12.5" hidden="1" x14ac:dyDescent="0.35"/>
    <row r="947" ht="12.5" hidden="1" x14ac:dyDescent="0.35"/>
    <row r="948" ht="12.5" hidden="1" x14ac:dyDescent="0.35"/>
    <row r="949" ht="12.5" hidden="1" x14ac:dyDescent="0.35"/>
    <row r="950" ht="12.5" hidden="1" x14ac:dyDescent="0.35"/>
    <row r="951" ht="12.5" hidden="1" x14ac:dyDescent="0.35"/>
    <row r="952" ht="12.5" hidden="1" x14ac:dyDescent="0.35"/>
    <row r="953" ht="12.5" hidden="1" x14ac:dyDescent="0.35"/>
    <row r="954" ht="12.5" hidden="1" x14ac:dyDescent="0.35"/>
    <row r="955" ht="12.5" hidden="1" x14ac:dyDescent="0.35"/>
    <row r="956" ht="12.5" hidden="1" x14ac:dyDescent="0.35"/>
    <row r="957" ht="12.5" hidden="1" x14ac:dyDescent="0.35"/>
    <row r="958" ht="12.5" hidden="1" x14ac:dyDescent="0.35"/>
    <row r="959" ht="12.5" hidden="1" x14ac:dyDescent="0.35"/>
    <row r="960" ht="12.5" hidden="1" x14ac:dyDescent="0.35"/>
    <row r="961" ht="12.5" hidden="1" x14ac:dyDescent="0.35"/>
    <row r="962" ht="12.5" hidden="1" x14ac:dyDescent="0.35"/>
    <row r="963" ht="12.5" hidden="1" x14ac:dyDescent="0.35"/>
    <row r="964" ht="12.5" hidden="1" x14ac:dyDescent="0.35"/>
    <row r="965" ht="12.5" hidden="1" x14ac:dyDescent="0.35"/>
    <row r="966" ht="12.5" hidden="1" x14ac:dyDescent="0.35"/>
    <row r="967" ht="12.5" hidden="1" x14ac:dyDescent="0.35"/>
    <row r="968" ht="12.5" hidden="1" x14ac:dyDescent="0.35"/>
    <row r="969" ht="12.5" hidden="1" x14ac:dyDescent="0.35"/>
    <row r="970" ht="12.5" hidden="1" x14ac:dyDescent="0.35"/>
    <row r="971" ht="12.5" hidden="1" x14ac:dyDescent="0.35"/>
    <row r="972" ht="12.5" hidden="1" x14ac:dyDescent="0.35"/>
    <row r="973" ht="12.5" hidden="1" x14ac:dyDescent="0.35"/>
    <row r="974" ht="12.5" hidden="1" x14ac:dyDescent="0.35"/>
    <row r="975" ht="12.5" hidden="1" x14ac:dyDescent="0.35"/>
    <row r="976" ht="12.5" hidden="1" x14ac:dyDescent="0.35"/>
    <row r="977" ht="12.5" hidden="1" x14ac:dyDescent="0.35"/>
    <row r="978" ht="12.5" hidden="1" x14ac:dyDescent="0.35"/>
    <row r="979" ht="12.5" hidden="1" x14ac:dyDescent="0.35"/>
    <row r="980" ht="12.5" hidden="1" x14ac:dyDescent="0.35"/>
    <row r="981" ht="12.5" hidden="1" x14ac:dyDescent="0.35"/>
    <row r="982" ht="12.5" hidden="1" x14ac:dyDescent="0.35"/>
    <row r="983" ht="12.5" hidden="1" x14ac:dyDescent="0.35"/>
    <row r="984" ht="12.5" hidden="1" x14ac:dyDescent="0.35"/>
    <row r="985" ht="12.5" hidden="1" x14ac:dyDescent="0.35"/>
    <row r="986" ht="12.5" hidden="1" x14ac:dyDescent="0.35"/>
    <row r="987" ht="12.5" hidden="1" x14ac:dyDescent="0.35"/>
    <row r="988" ht="12.5" hidden="1" x14ac:dyDescent="0.35"/>
    <row r="989" ht="12.5" hidden="1" x14ac:dyDescent="0.35"/>
    <row r="990" ht="12.5" hidden="1" x14ac:dyDescent="0.35"/>
    <row r="991" ht="12.5" hidden="1" x14ac:dyDescent="0.35"/>
    <row r="992" ht="12.5" hidden="1" x14ac:dyDescent="0.35"/>
    <row r="993" ht="12.5" hidden="1" x14ac:dyDescent="0.35"/>
    <row r="994" ht="12.5" hidden="1" x14ac:dyDescent="0.35"/>
    <row r="995" ht="12.5" hidden="1" x14ac:dyDescent="0.35"/>
    <row r="996" ht="12.5" hidden="1" x14ac:dyDescent="0.35"/>
    <row r="997" ht="12.5" hidden="1" x14ac:dyDescent="0.35"/>
    <row r="998" ht="12.5" hidden="1" x14ac:dyDescent="0.35"/>
    <row r="999" ht="12.5" hidden="1" x14ac:dyDescent="0.35"/>
    <row r="1000" ht="12.5" hidden="1" x14ac:dyDescent="0.35"/>
    <row r="1001" ht="12.5" hidden="1" x14ac:dyDescent="0.35"/>
    <row r="1002" ht="12.5" hidden="1" x14ac:dyDescent="0.35"/>
    <row r="1003" ht="12.5" hidden="1" x14ac:dyDescent="0.35"/>
    <row r="1004" ht="12.5" hidden="1" x14ac:dyDescent="0.35"/>
    <row r="1005" ht="12.5" hidden="1" x14ac:dyDescent="0.35"/>
    <row r="1006" ht="12.5" hidden="1" x14ac:dyDescent="0.35"/>
    <row r="1007" ht="12.5" hidden="1" x14ac:dyDescent="0.35"/>
    <row r="1008" ht="12.5" hidden="1" x14ac:dyDescent="0.35"/>
    <row r="1009" ht="12.5" hidden="1" x14ac:dyDescent="0.35"/>
    <row r="1010" ht="12.5" hidden="1" x14ac:dyDescent="0.35"/>
    <row r="1011" ht="12.5" hidden="1" x14ac:dyDescent="0.35"/>
    <row r="1012" ht="12.5" hidden="1" x14ac:dyDescent="0.35"/>
    <row r="1013" ht="12.5" hidden="1" x14ac:dyDescent="0.35"/>
    <row r="1014" ht="12.5" hidden="1" x14ac:dyDescent="0.35"/>
    <row r="1015" ht="12.5" hidden="1" x14ac:dyDescent="0.35"/>
    <row r="1016" ht="12.5" hidden="1" x14ac:dyDescent="0.35"/>
    <row r="1017" ht="12.5" hidden="1" x14ac:dyDescent="0.35"/>
    <row r="1018" ht="12.5" hidden="1" x14ac:dyDescent="0.35"/>
    <row r="1019" ht="12.5" hidden="1" x14ac:dyDescent="0.35"/>
    <row r="1020" ht="12.5" hidden="1" x14ac:dyDescent="0.35"/>
    <row r="1021" ht="12.5" hidden="1" x14ac:dyDescent="0.35"/>
    <row r="1022" ht="12.5" hidden="1" x14ac:dyDescent="0.35"/>
    <row r="1023" ht="12.5" hidden="1" x14ac:dyDescent="0.35"/>
    <row r="1024" ht="12.5" hidden="1" x14ac:dyDescent="0.35"/>
    <row r="1025" ht="12.5" hidden="1" x14ac:dyDescent="0.35"/>
    <row r="1026" ht="12.5" hidden="1" x14ac:dyDescent="0.35"/>
    <row r="1027" ht="12.5" hidden="1" x14ac:dyDescent="0.35"/>
    <row r="1028" ht="12.5" hidden="1" x14ac:dyDescent="0.35"/>
    <row r="1029" ht="12.5" hidden="1" x14ac:dyDescent="0.35"/>
    <row r="1030" ht="12.5" hidden="1" x14ac:dyDescent="0.35"/>
    <row r="1031" ht="12.5" hidden="1" x14ac:dyDescent="0.35"/>
    <row r="1032" ht="12.5" hidden="1" x14ac:dyDescent="0.35"/>
    <row r="1033" ht="12.5" hidden="1" x14ac:dyDescent="0.35"/>
    <row r="1034" ht="12.5" hidden="1" x14ac:dyDescent="0.35"/>
    <row r="1035" ht="12.5" hidden="1" x14ac:dyDescent="0.35"/>
    <row r="1036" ht="12.5" hidden="1" x14ac:dyDescent="0.35"/>
    <row r="1037" ht="12.5" hidden="1" x14ac:dyDescent="0.35"/>
    <row r="1038" ht="12.5" hidden="1" x14ac:dyDescent="0.35"/>
    <row r="1039" ht="12.5" hidden="1" x14ac:dyDescent="0.35"/>
    <row r="1040" ht="12.5" hidden="1" x14ac:dyDescent="0.35"/>
    <row r="1041" ht="12.5" hidden="1" x14ac:dyDescent="0.35"/>
    <row r="1042" ht="12.5" hidden="1" x14ac:dyDescent="0.35"/>
    <row r="1043" ht="12.5" hidden="1" x14ac:dyDescent="0.35"/>
    <row r="1044" ht="12.5" hidden="1" x14ac:dyDescent="0.35"/>
    <row r="1045" ht="12.5" hidden="1" x14ac:dyDescent="0.35"/>
    <row r="1046" ht="12.5" hidden="1" x14ac:dyDescent="0.35"/>
    <row r="1047" ht="12.5" hidden="1" x14ac:dyDescent="0.35"/>
    <row r="1048" ht="12.5" hidden="1" x14ac:dyDescent="0.35"/>
    <row r="1049" ht="12.5" hidden="1" x14ac:dyDescent="0.35"/>
    <row r="1050" ht="12.5" hidden="1" x14ac:dyDescent="0.35"/>
    <row r="1051" ht="12.5" hidden="1" x14ac:dyDescent="0.35"/>
    <row r="1052" ht="12.5" hidden="1" x14ac:dyDescent="0.35"/>
    <row r="1053" ht="12.5" hidden="1" x14ac:dyDescent="0.35"/>
    <row r="1054" ht="12.5" hidden="1" x14ac:dyDescent="0.35"/>
    <row r="1055" ht="12.5" hidden="1" x14ac:dyDescent="0.35"/>
    <row r="1056" ht="12.5" hidden="1" x14ac:dyDescent="0.35"/>
    <row r="1057" ht="12.5" hidden="1" x14ac:dyDescent="0.35"/>
    <row r="1058" ht="12.5" hidden="1" x14ac:dyDescent="0.35"/>
    <row r="1059" ht="12.5" hidden="1" x14ac:dyDescent="0.35"/>
    <row r="1060" ht="12.5" hidden="1" x14ac:dyDescent="0.35"/>
    <row r="1061" ht="12.5" hidden="1" x14ac:dyDescent="0.35"/>
    <row r="1062" ht="12.5" hidden="1" x14ac:dyDescent="0.35"/>
    <row r="1063" ht="12.5" hidden="1" x14ac:dyDescent="0.35"/>
    <row r="1064" ht="12.5" hidden="1" x14ac:dyDescent="0.35"/>
    <row r="1065" ht="12.5" hidden="1" x14ac:dyDescent="0.35"/>
    <row r="1066" ht="12.5" hidden="1" x14ac:dyDescent="0.35"/>
    <row r="1067" ht="12.5" hidden="1" x14ac:dyDescent="0.35"/>
    <row r="1068" ht="12.5" hidden="1" x14ac:dyDescent="0.35"/>
    <row r="1069" ht="12.5" hidden="1" x14ac:dyDescent="0.35"/>
    <row r="1070" ht="12.5" hidden="1" x14ac:dyDescent="0.35"/>
    <row r="1071" ht="12.5" hidden="1" x14ac:dyDescent="0.35"/>
    <row r="1072" ht="12.5" hidden="1" x14ac:dyDescent="0.35"/>
    <row r="1073" ht="12.5" hidden="1" x14ac:dyDescent="0.35"/>
    <row r="1074" ht="12.5" hidden="1" x14ac:dyDescent="0.35"/>
    <row r="1075" ht="12.5" hidden="1" x14ac:dyDescent="0.35"/>
    <row r="1076" ht="12.5" hidden="1" x14ac:dyDescent="0.35"/>
    <row r="1077" ht="12.5" hidden="1" x14ac:dyDescent="0.35"/>
    <row r="1078" ht="12.5" hidden="1" x14ac:dyDescent="0.35"/>
    <row r="1079" ht="12.5" hidden="1" x14ac:dyDescent="0.35"/>
    <row r="1080" ht="12.5" hidden="1" x14ac:dyDescent="0.35"/>
    <row r="1081" ht="12.5" hidden="1" x14ac:dyDescent="0.35"/>
    <row r="1082" ht="12.5" hidden="1" x14ac:dyDescent="0.35"/>
    <row r="1083" ht="12.5" hidden="1" x14ac:dyDescent="0.35"/>
    <row r="1084" ht="12.5" hidden="1" x14ac:dyDescent="0.35"/>
    <row r="1085" ht="12.5" hidden="1" x14ac:dyDescent="0.35"/>
    <row r="1086" ht="12.5" hidden="1" x14ac:dyDescent="0.35"/>
    <row r="1087" ht="12.5" hidden="1" x14ac:dyDescent="0.35"/>
    <row r="1088" ht="12.5" hidden="1" x14ac:dyDescent="0.35"/>
    <row r="1089" ht="12.5" hidden="1" x14ac:dyDescent="0.35"/>
    <row r="1090" ht="12.5" hidden="1" x14ac:dyDescent="0.35"/>
    <row r="1091" ht="12.5" hidden="1" x14ac:dyDescent="0.35"/>
    <row r="1092" ht="12.5" hidden="1" x14ac:dyDescent="0.35"/>
    <row r="1093" ht="12.5" hidden="1" x14ac:dyDescent="0.35"/>
    <row r="1094" ht="12.5" hidden="1" x14ac:dyDescent="0.35"/>
    <row r="1095" ht="12.5" hidden="1" x14ac:dyDescent="0.35"/>
    <row r="1096" ht="12.5" hidden="1" x14ac:dyDescent="0.35"/>
    <row r="1097" ht="12.5" hidden="1" x14ac:dyDescent="0.35"/>
    <row r="1098" ht="12.5" hidden="1" x14ac:dyDescent="0.35"/>
    <row r="1099" ht="12.5" hidden="1" x14ac:dyDescent="0.35"/>
    <row r="1100" ht="12.5" hidden="1" x14ac:dyDescent="0.35"/>
    <row r="1101" ht="12.5" hidden="1" x14ac:dyDescent="0.35"/>
    <row r="1102" ht="12.5" hidden="1" x14ac:dyDescent="0.35"/>
    <row r="1103" ht="12.5" hidden="1" x14ac:dyDescent="0.35"/>
    <row r="1104" ht="12.5" hidden="1" x14ac:dyDescent="0.35"/>
    <row r="1105" ht="12.5" hidden="1" x14ac:dyDescent="0.35"/>
    <row r="1106" ht="12.5" hidden="1" x14ac:dyDescent="0.35"/>
    <row r="1107" ht="12.5" hidden="1" x14ac:dyDescent="0.35"/>
    <row r="1108" ht="12.5" hidden="1" x14ac:dyDescent="0.35"/>
    <row r="1109" ht="12.5" hidden="1" x14ac:dyDescent="0.35"/>
    <row r="1110" ht="12.5" hidden="1" x14ac:dyDescent="0.35"/>
    <row r="1111" ht="12.5" hidden="1" x14ac:dyDescent="0.35"/>
    <row r="1112" ht="12.5" hidden="1" x14ac:dyDescent="0.35"/>
    <row r="1113" ht="12.5" hidden="1" x14ac:dyDescent="0.35"/>
    <row r="1114" ht="12.5" hidden="1" x14ac:dyDescent="0.35"/>
    <row r="1115" ht="12.5" hidden="1" x14ac:dyDescent="0.35"/>
    <row r="1116" ht="12.5" hidden="1" x14ac:dyDescent="0.35"/>
    <row r="1117" ht="12.5" hidden="1" x14ac:dyDescent="0.35"/>
    <row r="1118" ht="12.5" hidden="1" x14ac:dyDescent="0.35"/>
    <row r="1119" ht="12.5" hidden="1" x14ac:dyDescent="0.35"/>
    <row r="1120" ht="12.5" hidden="1" x14ac:dyDescent="0.35"/>
    <row r="1121" ht="12.5" hidden="1" x14ac:dyDescent="0.35"/>
    <row r="1122" ht="12.5" hidden="1" x14ac:dyDescent="0.35"/>
    <row r="1123" ht="12.5" hidden="1" x14ac:dyDescent="0.35"/>
    <row r="1124" ht="12.5" hidden="1" x14ac:dyDescent="0.35"/>
    <row r="1125" ht="12.5" hidden="1" x14ac:dyDescent="0.35"/>
    <row r="1126" ht="12.5" hidden="1" x14ac:dyDescent="0.35"/>
    <row r="1127" ht="12.5" hidden="1" x14ac:dyDescent="0.35"/>
    <row r="1128" ht="12.5" hidden="1" x14ac:dyDescent="0.35"/>
    <row r="1129" ht="12.5" hidden="1" x14ac:dyDescent="0.35"/>
    <row r="1130" ht="12.5" hidden="1" x14ac:dyDescent="0.35"/>
    <row r="1131" ht="12.5" hidden="1" x14ac:dyDescent="0.35"/>
    <row r="1132" ht="12.5" hidden="1" x14ac:dyDescent="0.35"/>
    <row r="1133" ht="12.5" hidden="1" x14ac:dyDescent="0.35"/>
    <row r="1134" ht="12.5" hidden="1" x14ac:dyDescent="0.35"/>
    <row r="1135" ht="12.5" hidden="1" x14ac:dyDescent="0.35"/>
    <row r="1136" ht="12.5" hidden="1" x14ac:dyDescent="0.35"/>
    <row r="1137" ht="12.5" hidden="1" x14ac:dyDescent="0.35"/>
    <row r="1138" ht="12.5" hidden="1" x14ac:dyDescent="0.35"/>
    <row r="1139" ht="12.5" hidden="1" x14ac:dyDescent="0.35"/>
    <row r="1140" ht="12.5" hidden="1" x14ac:dyDescent="0.35"/>
    <row r="1141" ht="12.5" hidden="1" x14ac:dyDescent="0.35"/>
    <row r="1142" ht="12.5" hidden="1" x14ac:dyDescent="0.35"/>
    <row r="1143" ht="12.5" hidden="1" x14ac:dyDescent="0.35"/>
  </sheetData>
  <sheetProtection algorithmName="SHA-512" hashValue="VtWS6ZXqlMNr3+EXu/gBOVxOSVezf9D5GqoapR0kCqmeFvPVzuhJozIc12ZQxoedtJZoQlzKXMkR9xs6DCRM6g==" saltValue="4SlZpOMdbh8Hu/XoWJjpVA==" spinCount="100000" sheet="1" objects="1" scenarios="1"/>
  <protectedRanges>
    <protectedRange password="EA39" sqref="F4" name="Range1_1"/>
  </protectedRanges>
  <autoFilter ref="A9:M104" xr:uid="{00000000-0001-0000-0000-000000000000}"/>
  <mergeCells count="7">
    <mergeCell ref="J8:K8"/>
    <mergeCell ref="B8:H8"/>
    <mergeCell ref="A4:B4"/>
    <mergeCell ref="A5:B5"/>
    <mergeCell ref="A6:B6"/>
    <mergeCell ref="A8:A9"/>
    <mergeCell ref="C6:D6"/>
  </mergeCells>
  <phoneticPr fontId="0" type="noConversion"/>
  <dataValidations count="1">
    <dataValidation type="list" allowBlank="1" showInputMessage="1" showErrorMessage="1" sqref="M105" xr:uid="{00000000-0002-0000-0000-000000000000}">
      <formula1>$N$1:$N$4</formula1>
    </dataValidation>
  </dataValidations>
  <printOptions horizontalCentered="1" gridLines="1"/>
  <pageMargins left="0.23622047244094491" right="0.23622047244094491" top="0.6692913385826772" bottom="0.55118110236220474" header="0.31496062992125984" footer="0.31496062992125984"/>
  <pageSetup paperSize="8" fitToHeight="10" orientation="landscape" r:id="rId1"/>
  <headerFooter alignWithMargins="0">
    <oddFooter>&amp;C&amp;"Arial,Regular"&amp;10Page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AD3F-C91A-4A6B-A26F-34AB3CDB98CB}">
  <dimension ref="A1:M7"/>
  <sheetViews>
    <sheetView workbookViewId="0">
      <pane ySplit="6" topLeftCell="A7" activePane="bottomLeft" state="frozen"/>
      <selection pane="bottomLeft" activeCell="A7" sqref="A7"/>
    </sheetView>
  </sheetViews>
  <sheetFormatPr defaultRowHeight="14.5" x14ac:dyDescent="0.35"/>
  <cols>
    <col min="1" max="1" width="21.1796875" customWidth="1"/>
    <col min="2" max="2" width="22.54296875" bestFit="1" customWidth="1"/>
    <col min="3" max="3" width="25.1796875" bestFit="1" customWidth="1"/>
    <col min="4" max="4" width="18.54296875" bestFit="1" customWidth="1"/>
    <col min="5" max="5" width="10" bestFit="1" customWidth="1"/>
    <col min="6" max="6" width="9.1796875" bestFit="1" customWidth="1"/>
    <col min="7" max="7" width="2.453125" customWidth="1"/>
    <col min="8" max="8" width="17.1796875" bestFit="1" customWidth="1"/>
    <col min="9" max="9" width="2.453125" customWidth="1"/>
    <col min="10" max="10" width="15.54296875" bestFit="1" customWidth="1"/>
    <col min="11" max="11" width="12.54296875" bestFit="1" customWidth="1"/>
    <col min="12" max="12" width="9.1796875" bestFit="1" customWidth="1"/>
  </cols>
  <sheetData>
    <row r="1" spans="1:13" ht="21" x14ac:dyDescent="0.5">
      <c r="A1" s="60" t="s">
        <v>103</v>
      </c>
    </row>
    <row r="2" spans="1:13" x14ac:dyDescent="0.35">
      <c r="A2" s="59" t="s">
        <v>104</v>
      </c>
      <c r="B2" s="61">
        <v>45225.687280092592</v>
      </c>
    </row>
    <row r="3" spans="1:13" x14ac:dyDescent="0.35">
      <c r="A3" s="59" t="s">
        <v>105</v>
      </c>
      <c r="B3" t="s">
        <v>106</v>
      </c>
    </row>
    <row r="4" spans="1:13" ht="18.5" x14ac:dyDescent="0.45">
      <c r="A4" s="59" t="s">
        <v>107</v>
      </c>
      <c r="B4" s="63" t="b">
        <v>1</v>
      </c>
    </row>
    <row r="5" spans="1:13" x14ac:dyDescent="0.35">
      <c r="B5" s="59"/>
      <c r="C5" s="59"/>
      <c r="D5" s="59"/>
      <c r="E5" s="59"/>
      <c r="F5" s="59"/>
      <c r="G5" s="59"/>
      <c r="H5" s="59"/>
      <c r="I5" s="59"/>
      <c r="J5" s="62" t="s">
        <v>108</v>
      </c>
      <c r="K5" s="59"/>
      <c r="L5" s="59"/>
      <c r="M5" s="59"/>
    </row>
    <row r="6" spans="1:13" x14ac:dyDescent="0.35">
      <c r="B6" s="59" t="s">
        <v>109</v>
      </c>
      <c r="C6" s="59" t="s">
        <v>110</v>
      </c>
      <c r="D6" s="59" t="s">
        <v>111</v>
      </c>
      <c r="E6" s="59" t="s">
        <v>112</v>
      </c>
      <c r="F6" s="59" t="s">
        <v>113</v>
      </c>
      <c r="G6" s="59"/>
      <c r="H6" s="59" t="s">
        <v>114</v>
      </c>
      <c r="I6" s="59"/>
      <c r="J6" s="59" t="s">
        <v>109</v>
      </c>
      <c r="K6" s="59" t="s">
        <v>115</v>
      </c>
      <c r="L6" s="59" t="s">
        <v>116</v>
      </c>
      <c r="M6" s="59"/>
    </row>
    <row r="7" spans="1:13" x14ac:dyDescent="0.35">
      <c r="B7" s="58" t="s">
        <v>117</v>
      </c>
      <c r="C7">
        <v>0</v>
      </c>
      <c r="D7" t="s">
        <v>20</v>
      </c>
      <c r="E7">
        <v>0</v>
      </c>
      <c r="F7" t="s">
        <v>118</v>
      </c>
    </row>
  </sheetData>
  <hyperlinks>
    <hyperlink ref="B7" location="'Generic Tender Query Log'!A1" display="Generic Tender Query Log" xr:uid="{76D34BE9-CFE5-4B1C-B11F-92FB2C43A28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1" ma:contentTypeDescription="Create a new document." ma:contentTypeScope="" ma:versionID="ac0dd6ef891b38bd3f67fba38455906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9776125f3f62f48db860efc6acac528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968CD7-8B3B-4684-88EE-0867750516AE}">
  <ds:schemaRefs>
    <ds:schemaRef ds:uri="http://schemas.microsoft.com/sharepoint/v3/contenttype/forms"/>
  </ds:schemaRefs>
</ds:datastoreItem>
</file>

<file path=customXml/itemProps2.xml><?xml version="1.0" encoding="utf-8"?>
<ds:datastoreItem xmlns:ds="http://schemas.openxmlformats.org/officeDocument/2006/customXml" ds:itemID="{B08A3523-69C4-4681-B617-F13A7CC59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13BF4F-E305-446E-8DF3-70C77B2AAD3C}">
  <ds:schemaRefs>
    <ds:schemaRef ds:uri="http://schemas.microsoft.com/office/infopath/2007/PartnerControls"/>
    <ds:schemaRef ds:uri="http://purl.org/dc/elements/1.1/"/>
    <ds:schemaRef ds:uri="http://schemas.microsoft.com/office/2006/metadata/properties"/>
    <ds:schemaRef ds:uri="66e1bbde-16dd-49de-9a92-988d359cd6e4"/>
    <ds:schemaRef ds:uri="28344a50-20ee-46b1-93e0-1faae7350029"/>
    <ds:schemaRef ds:uri="http://purl.org/dc/terms/"/>
    <ds:schemaRef ds:uri="http://schemas.openxmlformats.org/package/2006/metadata/core-properties"/>
    <ds:schemaRef ds:uri="http://schemas.microsoft.com/office/2006/documentManagement/types"/>
    <ds:schemaRef ds:uri="cadce026-d35b-4a62-a2ee-1436bb44fb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Generic Tender Query Log</vt:lpstr>
      <vt:lpstr>ProcInspection</vt:lpstr>
    </vt:vector>
  </TitlesOfParts>
  <Manager/>
  <Company>WSP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TQ Tracker</dc:title>
  <dc:subject/>
  <dc:creator>Freeman, Martin</dc:creator>
  <cp:keywords/>
  <dc:description/>
  <cp:lastModifiedBy>Alex Millar</cp:lastModifiedBy>
  <cp:revision/>
  <dcterms:created xsi:type="dcterms:W3CDTF">2011-04-15T08:57:41Z</dcterms:created>
  <dcterms:modified xsi:type="dcterms:W3CDTF">2023-10-27T14:12:38Z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Description">
    <vt:lpwstr>TQ Tracker</vt:lpwstr>
  </property>
  <property fmtid="{D5CDD505-2E9C-101B-9397-08002B2CF9AE}" pid="3" name="Document Status">
    <vt:lpwstr>Draft</vt:lpwstr>
  </property>
  <property fmtid="{D5CDD505-2E9C-101B-9397-08002B2CF9AE}" pid="4" name="ContentType">
    <vt:lpwstr>_Documents</vt:lpwstr>
  </property>
  <property fmtid="{D5CDD505-2E9C-101B-9397-08002B2CF9AE}" pid="5" name="Security Classification">
    <vt:lpwstr>Confidential</vt:lpwstr>
  </property>
  <property fmtid="{D5CDD505-2E9C-101B-9397-08002B2CF9AE}" pid="6" name="ContentTypeId">
    <vt:lpwstr>0x010100951C4DF7D45DB248AC86FE0097C440F5</vt:lpwstr>
  </property>
  <property fmtid="{D5CDD505-2E9C-101B-9397-08002B2CF9AE}" pid="7" name="Order">
    <vt:r8>16665900</vt:r8>
  </property>
  <property fmtid="{D5CDD505-2E9C-101B-9397-08002B2CF9AE}" pid="8" name="MediaServiceImageTags">
    <vt:lpwstr/>
  </property>
</Properties>
</file>