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S:\Charging Model and FY Tariffs\FY_2022_23\1 November Forecast\9 Reports Tables Presentations\Published\"/>
    </mc:Choice>
  </mc:AlternateContent>
  <xr:revisionPtr revIDLastSave="0" documentId="13_ncr:1_{27155B6B-B309-4AD7-A247-7A956B4B2B54}" xr6:coauthVersionLast="45" xr6:coauthVersionMax="45" xr10:uidLastSave="{00000000-0000-0000-0000-000000000000}"/>
  <bookViews>
    <workbookView xWindow="810" yWindow="-120" windowWidth="56910" windowHeight="24240" xr2:uid="{591C6333-18CD-4578-9E9C-069BBA4535F1}"/>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amp; Fig 2" sheetId="13" r:id="rId12"/>
    <sheet name="T11 &amp; Fig 3" sheetId="14" r:id="rId13"/>
    <sheet name="T12 &amp; Fig 4" sheetId="15" r:id="rId14"/>
    <sheet name="T13" sheetId="16" r:id="rId15"/>
    <sheet name="T14" sheetId="17" r:id="rId16"/>
    <sheet name="T15" sheetId="18" r:id="rId17"/>
    <sheet name="T16" sheetId="19" r:id="rId18"/>
    <sheet name="T17" sheetId="20" r:id="rId19"/>
    <sheet name="T18" sheetId="21" r:id="rId20"/>
    <sheet name="T19" sheetId="22" r:id="rId21"/>
    <sheet name="T20" sheetId="23" r:id="rId22"/>
    <sheet name="T21" sheetId="24" r:id="rId23"/>
    <sheet name="T22" sheetId="25" r:id="rId24"/>
    <sheet name="T23" sheetId="26" r:id="rId25"/>
    <sheet name="T24" sheetId="27" r:id="rId26"/>
    <sheet name="T25-28" sheetId="28" r:id="rId27"/>
    <sheet name="T29" sheetId="29" r:id="rId28"/>
    <sheet name="TAA" sheetId="30" r:id="rId29"/>
    <sheet name="TAB-AC" sheetId="3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Bus1" localSheetId="2">[1]Transport!$Q$13:$Q$1436</definedName>
    <definedName name="_Bus1" localSheetId="21">[2]Transport!$Q$13:$Q$1436</definedName>
    <definedName name="_Bus1" localSheetId="22">[1]Transport!$Q$13:$Q$1436</definedName>
    <definedName name="_Bus1" localSheetId="9">[1]Transport!$Q$13:$Q$1436</definedName>
    <definedName name="_Bus1">[1]Transport!$Q$13:$Q$1436</definedName>
    <definedName name="_Bus2" localSheetId="2">[1]Transport!$R$13:$R$1436</definedName>
    <definedName name="_Bus2" localSheetId="21">[2]Transport!$R$13:$R$1436</definedName>
    <definedName name="_Bus2" localSheetId="22">[1]Transport!$R$13:$R$1436</definedName>
    <definedName name="_Bus2" localSheetId="9">[1]Transport!$R$13:$R$1436</definedName>
    <definedName name="_Bus2">[1]Transport!$R$13:$R$1436</definedName>
    <definedName name="_xlnm._FilterDatabase" localSheetId="16" hidden="1">'T15'!$A$9:$E$10</definedName>
    <definedName name="_xlnm._FilterDatabase" localSheetId="8" hidden="1">'T7'!$A$4:$D$28</definedName>
    <definedName name="_ftn1" localSheetId="20">'T19'!#REF!</definedName>
    <definedName name="_ftnref1" localSheetId="20">#REF!</definedName>
    <definedName name="_Order1" hidden="1">255</definedName>
    <definedName name="_Order2" hidden="1">255</definedName>
    <definedName name="_Toc81312354" localSheetId="13">'T12 &amp; Fig 4'!$A$19</definedName>
    <definedName name="AllowedRecovery" localSheetId="2">[1]Tariff!$B$23:$F$23</definedName>
    <definedName name="AllowedRecovery" localSheetId="21">[2]Tariff!$B$23:$E$23</definedName>
    <definedName name="AllowedRecovery" localSheetId="22">[1]Tariff!$B$23:$F$23</definedName>
    <definedName name="AllowedRecovery" localSheetId="9">[1]Tariff!$B$23:$F$23</definedName>
    <definedName name="AllowedRecovery">[1]Tariff!$B$23:$E$23</definedName>
    <definedName name="Boundary1" localSheetId="2">[1]HVDC!$A$26:$A$76</definedName>
    <definedName name="Boundary1" localSheetId="21">[2]HVDC!$A$26:$A$76</definedName>
    <definedName name="Boundary1" localSheetId="22">[1]HVDC!$A$26:$A$76</definedName>
    <definedName name="Boundary1" localSheetId="9">[1]HVDC!$A$26:$A$76</definedName>
    <definedName name="Boundary1">[1]HVDC!$A$26:$A$76</definedName>
    <definedName name="Boundary2" localSheetId="2">[1]HVDC!$L$26:$L$62</definedName>
    <definedName name="Boundary2" localSheetId="21">[2]HVDC!$L$26:$L$62</definedName>
    <definedName name="Boundary2" localSheetId="22">[1]HVDC!$L$26:$L$62</definedName>
    <definedName name="Boundary2" localSheetId="9">[1]HVDC!$L$26:$L$62</definedName>
    <definedName name="Boundary2">[1]HVDC!$L$26:$L$62</definedName>
    <definedName name="Boundary3" localSheetId="2">[1]HVDC!#REF!</definedName>
    <definedName name="Boundary3" localSheetId="12">[1]HVDC!#REF!</definedName>
    <definedName name="Boundary3" localSheetId="22">[1]HVDC!#REF!</definedName>
    <definedName name="Boundary3" localSheetId="6">[2]HVDC!#REF!</definedName>
    <definedName name="Boundary3" localSheetId="9">[1]HVDC!#REF!</definedName>
    <definedName name="Boundary3" localSheetId="29">[2]HVDC!#REF!</definedName>
    <definedName name="Boundary3">[2]HVDC!#REF!</definedName>
    <definedName name="BoundaryBaseFlowPS3" localSheetId="2">[1]HVDC!#REF!</definedName>
    <definedName name="BoundaryBaseFlowPS3" localSheetId="12">[1]HVDC!#REF!</definedName>
    <definedName name="BoundaryBaseFlowPS3" localSheetId="22">[1]HVDC!#REF!</definedName>
    <definedName name="BoundaryBaseFlowPS3" localSheetId="6">[2]HVDC!#REF!</definedName>
    <definedName name="BoundaryBaseFlowPS3" localSheetId="9">[1]HVDC!#REF!</definedName>
    <definedName name="BoundaryBaseFlowPS3" localSheetId="29">[2]HVDC!#REF!</definedName>
    <definedName name="BoundaryBaseFlowPS3">[2]HVDC!#REF!</definedName>
    <definedName name="BoundaryBaseFlowPSHeader3" localSheetId="2">[1]HVDC!#REF!</definedName>
    <definedName name="BoundaryBaseFlowPSHeader3" localSheetId="12">[1]HVDC!#REF!</definedName>
    <definedName name="BoundaryBaseFlowPSHeader3" localSheetId="22">[1]HVDC!#REF!</definedName>
    <definedName name="BoundaryBaseFlowPSHeader3" localSheetId="6">[2]HVDC!#REF!</definedName>
    <definedName name="BoundaryBaseFlowPSHeader3" localSheetId="9">[1]HVDC!#REF!</definedName>
    <definedName name="BoundaryBaseFlowPSHeader3" localSheetId="29">[2]HVDC!#REF!</definedName>
    <definedName name="BoundaryBaseFlowPSHeader3">[2]HVDC!#REF!</definedName>
    <definedName name="BoundaryBaseFlowYR3" localSheetId="2">[1]HVDC!#REF!</definedName>
    <definedName name="BoundaryBaseFlowYR3" localSheetId="12">[1]HVDC!#REF!</definedName>
    <definedName name="BoundaryBaseFlowYR3" localSheetId="22">[1]HVDC!#REF!</definedName>
    <definedName name="BoundaryBaseFlowYR3" localSheetId="6">[2]HVDC!#REF!</definedName>
    <definedName name="BoundaryBaseFlowYR3" localSheetId="9">[1]HVDC!#REF!</definedName>
    <definedName name="BoundaryBaseFlowYR3" localSheetId="29">[2]HVDC!#REF!</definedName>
    <definedName name="BoundaryBaseFlowYR3">[2]HVDC!#REF!</definedName>
    <definedName name="BoundaryBaseFlowYRHeader3" localSheetId="2">[1]HVDC!#REF!</definedName>
    <definedName name="BoundaryBaseFlowYRHeader3" localSheetId="12">[1]HVDC!#REF!</definedName>
    <definedName name="BoundaryBaseFlowYRHeader3" localSheetId="22">[1]HVDC!#REF!</definedName>
    <definedName name="BoundaryBaseFlowYRHeader3" localSheetId="6">[2]HVDC!#REF!</definedName>
    <definedName name="BoundaryBaseFlowYRHeader3" localSheetId="9">[1]HVDC!#REF!</definedName>
    <definedName name="BoundaryBaseFlowYRHeader3" localSheetId="29">[2]HVDC!#REF!</definedName>
    <definedName name="BoundaryBaseFlowYRHeader3">[2]HVDC!#REF!</definedName>
    <definedName name="BoundaryCctBaseFlowPS1" localSheetId="2">[1]HVDC!$I$26:$I$76</definedName>
    <definedName name="BoundaryCctBaseFlowPS1" localSheetId="21">[2]HVDC!$I$26:$I$76</definedName>
    <definedName name="BoundaryCctBaseFlowPS1" localSheetId="22">[1]HVDC!$I$26:$I$76</definedName>
    <definedName name="BoundaryCctBaseFlowPS1" localSheetId="9">[1]HVDC!$I$26:$I$76</definedName>
    <definedName name="BoundaryCctBaseFlowPS1">[1]HVDC!$I$26:$I$76</definedName>
    <definedName name="BoundaryCctBaseFlowPS2" localSheetId="2">[1]HVDC!$T$26:$T$62</definedName>
    <definedName name="BoundaryCctBaseFlowPS2" localSheetId="21">[2]HVDC!$T$26:$T$62</definedName>
    <definedName name="BoundaryCctBaseFlowPS2" localSheetId="22">[1]HVDC!$T$26:$T$62</definedName>
    <definedName name="BoundaryCctBaseFlowPS2" localSheetId="9">[1]HVDC!$T$26:$T$62</definedName>
    <definedName name="BoundaryCctBaseFlowPS2">[1]HVDC!$T$26:$T$62</definedName>
    <definedName name="BoundaryCctBaseFlowPS3" localSheetId="2">[1]HVDC!#REF!</definedName>
    <definedName name="BoundaryCctBaseFlowPS3" localSheetId="12">[1]HVDC!#REF!</definedName>
    <definedName name="BoundaryCctBaseFlowPS3" localSheetId="22">[1]HVDC!#REF!</definedName>
    <definedName name="BoundaryCctBaseFlowPS3" localSheetId="6">[2]HVDC!#REF!</definedName>
    <definedName name="BoundaryCctBaseFlowPS3" localSheetId="9">[1]HVDC!#REF!</definedName>
    <definedName name="BoundaryCctBaseFlowPS3" localSheetId="29">[2]HVDC!#REF!</definedName>
    <definedName name="BoundaryCctBaseFlowPS3">[2]HVDC!#REF!</definedName>
    <definedName name="BoundaryCctBaseFlowPSHeader3" localSheetId="2">[1]HVDC!#REF!</definedName>
    <definedName name="BoundaryCctBaseFlowPSHeader3" localSheetId="12">[1]HVDC!#REF!</definedName>
    <definedName name="BoundaryCctBaseFlowPSHeader3" localSheetId="22">[1]HVDC!#REF!</definedName>
    <definedName name="BoundaryCctBaseFlowPSHeader3" localSheetId="6">[2]HVDC!#REF!</definedName>
    <definedName name="BoundaryCctBaseFlowPSHeader3" localSheetId="9">[1]HVDC!#REF!</definedName>
    <definedName name="BoundaryCctBaseFlowPSHeader3" localSheetId="29">[2]HVDC!#REF!</definedName>
    <definedName name="BoundaryCctBaseFlowPSHeader3">[2]HVDC!#REF!</definedName>
    <definedName name="BoundaryCctBaseFlowYR1" localSheetId="2">[1]HVDC!$J$26:$J$76</definedName>
    <definedName name="BoundaryCctBaseFlowYR1" localSheetId="21">[2]HVDC!$J$26:$J$76</definedName>
    <definedName name="BoundaryCctBaseFlowYR1" localSheetId="22">[1]HVDC!$J$26:$J$76</definedName>
    <definedName name="BoundaryCctBaseFlowYR1" localSheetId="9">[1]HVDC!$J$26:$J$76</definedName>
    <definedName name="BoundaryCctBaseFlowYR1">[1]HVDC!$J$26:$J$76</definedName>
    <definedName name="BoundaryCctBaseFlowYR2" localSheetId="2">[1]HVDC!$U$26:$U$62</definedName>
    <definedName name="BoundaryCctBaseFlowYR2" localSheetId="21">[2]HVDC!$U$26:$U$62</definedName>
    <definedName name="BoundaryCctBaseFlowYR2" localSheetId="22">[1]HVDC!$U$26:$U$62</definedName>
    <definedName name="BoundaryCctBaseFlowYR2" localSheetId="9">[1]HVDC!$U$26:$U$62</definedName>
    <definedName name="BoundaryCctBaseFlowYR2">[1]HVDC!$U$26:$U$62</definedName>
    <definedName name="BoundaryCctBaseFlowYR3" localSheetId="2">[1]HVDC!#REF!</definedName>
    <definedName name="BoundaryCctBaseFlowYR3" localSheetId="12">[1]HVDC!#REF!</definedName>
    <definedName name="BoundaryCctBaseFlowYR3" localSheetId="22">[1]HVDC!#REF!</definedName>
    <definedName name="BoundaryCctBaseFlowYR3" localSheetId="6">[2]HVDC!#REF!</definedName>
    <definedName name="BoundaryCctBaseFlowYR3" localSheetId="9">[1]HVDC!#REF!</definedName>
    <definedName name="BoundaryCctBaseFlowYR3" localSheetId="29">[2]HVDC!#REF!</definedName>
    <definedName name="BoundaryCctBaseFlowYR3">[2]HVDC!#REF!</definedName>
    <definedName name="BoundaryCctBaseFlowYRHeader3" localSheetId="2">[1]HVDC!#REF!</definedName>
    <definedName name="BoundaryCctBaseFlowYRHeader3" localSheetId="12">[1]HVDC!#REF!</definedName>
    <definedName name="BoundaryCctBaseFlowYRHeader3" localSheetId="22">[1]HVDC!#REF!</definedName>
    <definedName name="BoundaryCctBaseFlowYRHeader3" localSheetId="6">[2]HVDC!#REF!</definedName>
    <definedName name="BoundaryCctBaseFlowYRHeader3" localSheetId="9">[1]HVDC!#REF!</definedName>
    <definedName name="BoundaryCctBaseFlowYRHeader3" localSheetId="29">[2]HVDC!#REF!</definedName>
    <definedName name="BoundaryCctBaseFlowYRHeader3">[2]HVDC!#REF!</definedName>
    <definedName name="BoundaryDesiredFlowsPS1" localSheetId="2">[1]HVDC!$I$80:$I$84</definedName>
    <definedName name="BoundaryDesiredFlowsPS1" localSheetId="21">[2]HVDC!$I$80:$I$84</definedName>
    <definedName name="BoundaryDesiredFlowsPS1" localSheetId="22">[1]HVDC!$I$80:$I$84</definedName>
    <definedName name="BoundaryDesiredFlowsPS1" localSheetId="9">[1]HVDC!$I$80:$I$84</definedName>
    <definedName name="BoundaryDesiredFlowsPS1">[1]HVDC!$I$80:$I$84</definedName>
    <definedName name="BoundaryDesiredFlowsPS2" localSheetId="2">[1]HVDC!$T$66:$T$67</definedName>
    <definedName name="BoundaryDesiredFlowsPS2" localSheetId="21">[2]HVDC!$T$66:$T$67</definedName>
    <definedName name="BoundaryDesiredFlowsPS2" localSheetId="22">[1]HVDC!$T$66:$T$67</definedName>
    <definedName name="BoundaryDesiredFlowsPS2" localSheetId="9">[1]HVDC!$T$66:$T$67</definedName>
    <definedName name="BoundaryDesiredFlowsPS2">[1]HVDC!$T$66:$T$67</definedName>
    <definedName name="BoundaryDesiredFlowsPS3" localSheetId="2">[1]HVDC!#REF!</definedName>
    <definedName name="BoundaryDesiredFlowsPS3" localSheetId="12">[1]HVDC!#REF!</definedName>
    <definedName name="BoundaryDesiredFlowsPS3" localSheetId="22">[1]HVDC!#REF!</definedName>
    <definedName name="BoundaryDesiredFlowsPS3" localSheetId="6">[2]HVDC!#REF!</definedName>
    <definedName name="BoundaryDesiredFlowsPS3" localSheetId="9">[1]HVDC!#REF!</definedName>
    <definedName name="BoundaryDesiredFlowsPS3" localSheetId="29">[2]HVDC!#REF!</definedName>
    <definedName name="BoundaryDesiredFlowsPS3">[2]HVDC!#REF!</definedName>
    <definedName name="BoundaryDesiredFlowsPSHeader3" localSheetId="2">[1]HVDC!#REF!</definedName>
    <definedName name="BoundaryDesiredFlowsPSHeader3" localSheetId="12">[1]HVDC!#REF!</definedName>
    <definedName name="BoundaryDesiredFlowsPSHeader3" localSheetId="22">[1]HVDC!#REF!</definedName>
    <definedName name="BoundaryDesiredFlowsPSHeader3" localSheetId="6">[2]HVDC!#REF!</definedName>
    <definedName name="BoundaryDesiredFlowsPSHeader3" localSheetId="9">[1]HVDC!#REF!</definedName>
    <definedName name="BoundaryDesiredFlowsPSHeader3" localSheetId="29">[2]HVDC!#REF!</definedName>
    <definedName name="BoundaryDesiredFlowsPSHeader3">[2]HVDC!#REF!</definedName>
    <definedName name="BoundaryDesiredFlowsYR1" localSheetId="2">[1]HVDC!$J$80:$J$84</definedName>
    <definedName name="BoundaryDesiredFlowsYR1" localSheetId="21">[2]HVDC!$J$80:$J$84</definedName>
    <definedName name="BoundaryDesiredFlowsYR1" localSheetId="22">[1]HVDC!$J$80:$J$84</definedName>
    <definedName name="BoundaryDesiredFlowsYR1" localSheetId="9">[1]HVDC!$J$80:$J$84</definedName>
    <definedName name="BoundaryDesiredFlowsYR1">[1]HVDC!$J$80:$J$84</definedName>
    <definedName name="BoundaryDesiredFlowsYR2" localSheetId="2">[1]HVDC!$U$66:$U$67</definedName>
    <definedName name="BoundaryDesiredFlowsYR2" localSheetId="21">[2]HVDC!$U$66:$U$67</definedName>
    <definedName name="BoundaryDesiredFlowsYR2" localSheetId="22">[1]HVDC!$U$66:$U$67</definedName>
    <definedName name="BoundaryDesiredFlowsYR2" localSheetId="9">[1]HVDC!$U$66:$U$67</definedName>
    <definedName name="BoundaryDesiredFlowsYR2">[1]HVDC!$U$66:$U$67</definedName>
    <definedName name="BoundaryDesiredFlowsYR3" localSheetId="2">[1]HVDC!#REF!</definedName>
    <definedName name="BoundaryDesiredFlowsYR3" localSheetId="12">[1]HVDC!#REF!</definedName>
    <definedName name="BoundaryDesiredFlowsYR3" localSheetId="22">[1]HVDC!#REF!</definedName>
    <definedName name="BoundaryDesiredFlowsYR3" localSheetId="6">[2]HVDC!#REF!</definedName>
    <definedName name="BoundaryDesiredFlowsYR3" localSheetId="9">[1]HVDC!#REF!</definedName>
    <definedName name="BoundaryDesiredFlowsYR3" localSheetId="29">[2]HVDC!#REF!</definedName>
    <definedName name="BoundaryDesiredFlowsYR3">[2]HVDC!#REF!</definedName>
    <definedName name="BoundaryDesiredFlowsYRHeader3" localSheetId="2">[1]HVDC!#REF!</definedName>
    <definedName name="BoundaryDesiredFlowsYRHeader3" localSheetId="12">[1]HVDC!#REF!</definedName>
    <definedName name="BoundaryDesiredFlowsYRHeader3" localSheetId="22">[1]HVDC!#REF!</definedName>
    <definedName name="BoundaryDesiredFlowsYRHeader3" localSheetId="6">[2]HVDC!#REF!</definedName>
    <definedName name="BoundaryDesiredFlowsYRHeader3" localSheetId="9">[1]HVDC!#REF!</definedName>
    <definedName name="BoundaryDesiredFlowsYRHeader3" localSheetId="29">[2]HVDC!#REF!</definedName>
    <definedName name="BoundaryDesiredFlowsYRHeader3">[2]HVDC!#REF!</definedName>
    <definedName name="BoundaryFlowTopLeft3" localSheetId="2">[1]HVDC!#REF!</definedName>
    <definedName name="BoundaryFlowTopLeft3" localSheetId="12">[1]HVDC!#REF!</definedName>
    <definedName name="BoundaryFlowTopLeft3" localSheetId="22">[1]HVDC!#REF!</definedName>
    <definedName name="BoundaryFlowTopLeft3" localSheetId="6">[2]HVDC!#REF!</definedName>
    <definedName name="BoundaryFlowTopLeft3" localSheetId="9">[1]HVDC!#REF!</definedName>
    <definedName name="BoundaryFlowTopLeft3" localSheetId="29">[2]HVDC!#REF!</definedName>
    <definedName name="BoundaryFlowTopLeft3">[2]HVDC!#REF!</definedName>
    <definedName name="BoundaryHeader1" localSheetId="2">[1]HVDC!$A$25</definedName>
    <definedName name="BoundaryHeader1" localSheetId="21">[2]HVDC!$A$25</definedName>
    <definedName name="BoundaryHeader1" localSheetId="22">[1]HVDC!$A$25</definedName>
    <definedName name="BoundaryHeader1" localSheetId="9">[1]HVDC!$A$25</definedName>
    <definedName name="BoundaryHeader1">[1]HVDC!$A$25</definedName>
    <definedName name="BoundaryHeader2" localSheetId="2">[1]HVDC!$L$25</definedName>
    <definedName name="BoundaryHeader2" localSheetId="21">[2]HVDC!$L$25</definedName>
    <definedName name="BoundaryHeader2" localSheetId="22">[1]HVDC!$L$25</definedName>
    <definedName name="BoundaryHeader2" localSheetId="9">[1]HVDC!$L$25</definedName>
    <definedName name="BoundaryHeader2">[1]HVDC!$L$25</definedName>
    <definedName name="BoundaryHeader3" localSheetId="2">[1]HVDC!#REF!</definedName>
    <definedName name="BoundaryHeader3" localSheetId="12">[1]HVDC!#REF!</definedName>
    <definedName name="BoundaryHeader3" localSheetId="22">[1]HVDC!#REF!</definedName>
    <definedName name="BoundaryHeader3" localSheetId="6">[2]HVDC!#REF!</definedName>
    <definedName name="BoundaryHeader3" localSheetId="9">[1]HVDC!#REF!</definedName>
    <definedName name="BoundaryHeader3" localSheetId="29">[2]HVDC!#REF!</definedName>
    <definedName name="BoundaryHeader3">[2]HVDC!#REF!</definedName>
    <definedName name="BusNames" localSheetId="2">[1]Transport!$B$13:$B$974</definedName>
    <definedName name="BusNames" localSheetId="21">[2]Transport!$B$13:$B$974</definedName>
    <definedName name="BusNames" localSheetId="22">[1]Transport!$B$13:$B$974</definedName>
    <definedName name="BusNames" localSheetId="9">[1]Transport!$B$13:$B$974</definedName>
    <definedName name="BusNames">[1]Transport!$B$13:$B$974</definedName>
    <definedName name="CarbonFlag" localSheetId="2">[1]GenInput!$I$35:$I$302</definedName>
    <definedName name="CarbonFlag" localSheetId="21">[2]GenInput!$I$35:$I$302</definedName>
    <definedName name="CarbonFlag" localSheetId="22">[1]GenInput!$I$35:$I$302</definedName>
    <definedName name="CarbonFlag" localSheetId="9">[1]GenInput!$I$35:$I$302</definedName>
    <definedName name="CarbonFlag">[1]GenInput!$I$35:$I$302</definedName>
    <definedName name="CatA" localSheetId="2">[1]Transport!$F$13:$F$974</definedName>
    <definedName name="CatA" localSheetId="21">[2]Transport!$F$13:$F$974</definedName>
    <definedName name="CatA" localSheetId="22">[1]Transport!$F$13:$F$974</definedName>
    <definedName name="CatA" localSheetId="9">[1]Transport!$F$13:$F$974</definedName>
    <definedName name="CatA">[1]Transport!$F$13:$F$974</definedName>
    <definedName name="CatB" localSheetId="2">[1]Transport!$G$13:$G$974</definedName>
    <definedName name="CatB" localSheetId="21">[2]Transport!$G$13:$G$974</definedName>
    <definedName name="CatB" localSheetId="22">[1]Transport!$G$13:$G$974</definedName>
    <definedName name="CatB" localSheetId="9">[1]Transport!$G$13:$G$974</definedName>
    <definedName name="CatB">[1]Transport!$G$13:$G$974</definedName>
    <definedName name="CBA_ReRefQ" localSheetId="2">[1]Tariff!#REF!</definedName>
    <definedName name="CBA_ReRefQ" localSheetId="12">[1]Tariff!#REF!</definedName>
    <definedName name="CBA_ReRefQ" localSheetId="22">[1]Tariff!#REF!</definedName>
    <definedName name="CBA_ReRefQ" localSheetId="6">[2]Tariff!#REF!</definedName>
    <definedName name="CBA_ReRefQ" localSheetId="9">[1]Tariff!#REF!</definedName>
    <definedName name="CBA_ReRefQ" localSheetId="29">[2]Tariff!#REF!</definedName>
    <definedName name="CBA_ReRefQ">[2]Tariff!#REF!</definedName>
    <definedName name="CBA_Revenue" localSheetId="2">[1]Tariff!$G$145</definedName>
    <definedName name="CBA_Revenue" localSheetId="21">[2]Tariff!$G$145</definedName>
    <definedName name="CBA_Revenue" localSheetId="22">[1]Tariff!$G$145</definedName>
    <definedName name="CBA_Revenue" localSheetId="9">[1]Tariff!$G$145</definedName>
    <definedName name="CBA_Revenue">[1]Tariff!$G$145</definedName>
    <definedName name="CBA_Unadjusted_Revenue" localSheetId="2">[1]Tariff!#REF!</definedName>
    <definedName name="CBA_Unadjusted_Revenue" localSheetId="12">[1]Tariff!#REF!</definedName>
    <definedName name="CBA_Unadjusted_Revenue" localSheetId="22">[1]Tariff!#REF!</definedName>
    <definedName name="CBA_Unadjusted_Revenue" localSheetId="6">[2]Tariff!#REF!</definedName>
    <definedName name="CBA_Unadjusted_Revenue" localSheetId="9">[1]Tariff!#REF!</definedName>
    <definedName name="CBA_Unadjusted_Revenue" localSheetId="29">[2]Tariff!#REF!</definedName>
    <definedName name="CBA_Unadjusted_Revenue">[2]Tariff!#REF!</definedName>
    <definedName name="CBADemRecovPcnt" localSheetId="2">[1]Tariff!#REF!</definedName>
    <definedName name="CBADemRecovPcnt" localSheetId="12">[1]Tariff!#REF!</definedName>
    <definedName name="CBADemRecovPcnt" localSheetId="22">[1]Tariff!#REF!</definedName>
    <definedName name="CBADemRecovPcnt" localSheetId="6">[2]Tariff!#REF!</definedName>
    <definedName name="CBADemRecovPcnt" localSheetId="9">[1]Tariff!#REF!</definedName>
    <definedName name="CBADemRecovPcnt" localSheetId="29">[2]Tariff!#REF!</definedName>
    <definedName name="CBADemRecovPcnt">[2]Tariff!#REF!</definedName>
    <definedName name="CctBackground" localSheetId="2">[1]Transport!$AL$13:$AL$1392</definedName>
    <definedName name="CctBackground" localSheetId="21">[2]Transport!$AL$13:$AL$1392</definedName>
    <definedName name="CctBackground" localSheetId="22">[1]Transport!$AL$13:$AL$1392</definedName>
    <definedName name="CctBackground" localSheetId="9">[1]Transport!$AL$13:$AL$1392</definedName>
    <definedName name="CctBackground">[1]Transport!$AL$13:$AL$1392</definedName>
    <definedName name="CctFlow" localSheetId="2">[1]Transport!$AF$13:$AF$1436</definedName>
    <definedName name="CctFlow" localSheetId="21">[2]Transport!$AF$13:$AF$1436</definedName>
    <definedName name="CctFlow" localSheetId="22">[1]Transport!$AF$13:$AF$1436</definedName>
    <definedName name="CctFlow" localSheetId="9">[1]Transport!$AF$13:$AF$1436</definedName>
    <definedName name="CctFlow">[1]Transport!$AF$13:$AF$1436</definedName>
    <definedName name="CctFlow2" localSheetId="2">[1]Transport!$AJ$13:$AJ$1436</definedName>
    <definedName name="CctFlow2" localSheetId="21">[2]Transport!$AJ$13:$AJ$1436</definedName>
    <definedName name="CctFlow2" localSheetId="22">[1]Transport!$AJ$13:$AJ$1436</definedName>
    <definedName name="CctFlow2" localSheetId="9">[1]Transport!$AJ$13:$AJ$1436</definedName>
    <definedName name="CctFlow2">[1]Transport!$AJ$13:$AJ$1436</definedName>
    <definedName name="Code" localSheetId="2">[1]Transport!$Y$13:$Y$1436</definedName>
    <definedName name="Code" localSheetId="21">[2]Transport!$Y$13:$Y$1436</definedName>
    <definedName name="Code" localSheetId="22">[1]Transport!$Y$13:$Y$1436</definedName>
    <definedName name="Code" localSheetId="9">[1]Transport!$Y$13:$Y$1436</definedName>
    <definedName name="Code">[1]Transport!$Y$13:$Y$1436</definedName>
    <definedName name="ConnectivityMatrix" localSheetId="2">[1]TxNetwork!$C$10:$AC$37</definedName>
    <definedName name="ConnectivityMatrix" localSheetId="21">[2]TxNetwork!$C$10:$AC$37</definedName>
    <definedName name="ConnectivityMatrix" localSheetId="22">[1]TxNetwork!$C$10:$AC$37</definedName>
    <definedName name="ConnectivityMatrix" localSheetId="9">[1]TxNetwork!$C$10:$AC$37</definedName>
    <definedName name="ConnectivityMatrix">[1]TxNetwork!$C$10:$AC$37</definedName>
    <definedName name="CurrentForecast" localSheetId="11">[3]T1!$C$3</definedName>
    <definedName name="CurrentForecast" localSheetId="12">[3]T1!$C$3</definedName>
    <definedName name="CurrentForecast" localSheetId="13">[3]T1!$C$3</definedName>
    <definedName name="CurrentForecast" localSheetId="14">[3]T1!$C$3</definedName>
    <definedName name="CurrentForecast" localSheetId="15">[3]T1!$C$3</definedName>
    <definedName name="CurrentForecast" localSheetId="16">[3]T1!$C$3</definedName>
    <definedName name="CurrentForecast" localSheetId="17">[3]T1!$C$3</definedName>
    <definedName name="CurrentForecast" localSheetId="18">[3]T1!$C$3</definedName>
    <definedName name="CurrentForecast" localSheetId="19">[3]T1!$C$3</definedName>
    <definedName name="CurrentForecast" localSheetId="20">[3]T1!$C$3</definedName>
    <definedName name="CurrentForecast" localSheetId="3">[3]T1!$C$3</definedName>
    <definedName name="CurrentForecast" localSheetId="21">[3]T1!$C$3</definedName>
    <definedName name="CurrentForecast" localSheetId="22">[3]T1!$C$3</definedName>
    <definedName name="CurrentForecast" localSheetId="23">[3]T1!$C$3</definedName>
    <definedName name="CurrentForecast" localSheetId="24">[3]T1!$C$3</definedName>
    <definedName name="CurrentForecast" localSheetId="25">[3]T1!$C$3</definedName>
    <definedName name="CurrentForecast" localSheetId="26">[3]T1!$C$3</definedName>
    <definedName name="CurrentForecast" localSheetId="27">[3]T1!$C$3</definedName>
    <definedName name="CurrentForecast" localSheetId="4">[3]T1!$C$3</definedName>
    <definedName name="CurrentForecast" localSheetId="5">[3]T1!$C$3</definedName>
    <definedName name="CurrentForecast" localSheetId="6">[3]T1!$C$3</definedName>
    <definedName name="CurrentForecast" localSheetId="7">[3]T1!$C$3</definedName>
    <definedName name="CurrentForecast" localSheetId="8">[3]T1!$C$3</definedName>
    <definedName name="CurrentForecast" localSheetId="9">[3]T1!$C$3</definedName>
    <definedName name="CurrentForecast" localSheetId="10">[3]T1!$C$3</definedName>
    <definedName name="CurrentForecast" localSheetId="28">[3]T1!$C$3</definedName>
    <definedName name="CurrentForecast" localSheetId="29">[3]T1!$C$3</definedName>
    <definedName name="CurrentForecast">'T1'!$C$3</definedName>
    <definedName name="Demand" localSheetId="2">[1]Transport!$E$13:$E$974</definedName>
    <definedName name="Demand" localSheetId="21">[4]Transport!$E$13:$E$943</definedName>
    <definedName name="Demand" localSheetId="22">[1]Transport!$E$13:$E$974</definedName>
    <definedName name="Demand" localSheetId="9">[1]Transport!$E$13:$E$974</definedName>
    <definedName name="Demand">[1]Transport!$E$13:$E$974</definedName>
    <definedName name="Demand_Security_ReRefQ" localSheetId="2">[1]Tariff!#REF!</definedName>
    <definedName name="Demand_Security_ReRefQ" localSheetId="12">[1]Tariff!#REF!</definedName>
    <definedName name="Demand_Security_ReRefQ" localSheetId="22">[1]Tariff!#REF!</definedName>
    <definedName name="Demand_Security_ReRefQ" localSheetId="6">[2]Tariff!#REF!</definedName>
    <definedName name="Demand_Security_ReRefQ" localSheetId="9">[1]Tariff!#REF!</definedName>
    <definedName name="Demand_Security_ReRefQ" localSheetId="29">[2]Tariff!#REF!</definedName>
    <definedName name="Demand_Security_ReRefQ">[2]Tariff!#REF!</definedName>
    <definedName name="Demand_Security_Revenue" localSheetId="2">[1]Tariff!$F$111</definedName>
    <definedName name="Demand_Security_Revenue" localSheetId="21">[2]Tariff!$F$111</definedName>
    <definedName name="Demand_Security_Revenue" localSheetId="22">[1]Tariff!$F$111</definedName>
    <definedName name="Demand_Security_Revenue" localSheetId="9">[1]Tariff!$F$111</definedName>
    <definedName name="Demand_Security_Revenue">[1]Tariff!$F$111</definedName>
    <definedName name="Demand_Security_Unadjusted_Revenue" localSheetId="2">[1]Tariff!#REF!</definedName>
    <definedName name="Demand_Security_Unadjusted_Revenue" localSheetId="12">[1]Tariff!#REF!</definedName>
    <definedName name="Demand_Security_Unadjusted_Revenue" localSheetId="22">[1]Tariff!#REF!</definedName>
    <definedName name="Demand_Security_Unadjusted_Revenue" localSheetId="6">[2]Tariff!#REF!</definedName>
    <definedName name="Demand_Security_Unadjusted_Revenue" localSheetId="9">[1]Tariff!#REF!</definedName>
    <definedName name="Demand_Security_Unadjusted_Revenue" localSheetId="29">[2]Tariff!#REF!</definedName>
    <definedName name="Demand_Security_Unadjusted_Revenue">[2]Tariff!#REF!</definedName>
    <definedName name="DemandSum" localSheetId="2">[1]Transport!$E$9</definedName>
    <definedName name="DemandSum" localSheetId="21">[2]Transport!$E$9</definedName>
    <definedName name="DemandSum" localSheetId="22">[1]Transport!$E$9</definedName>
    <definedName name="DemandSum" localSheetId="9">[1]Transport!$E$9</definedName>
    <definedName name="DemandSum">[1]Transport!$E$9</definedName>
    <definedName name="DemZone" localSheetId="2">[1]Transport!$J$13:$J$974</definedName>
    <definedName name="DemZone" localSheetId="21">[4]Transport!$L$13:$L$943</definedName>
    <definedName name="DemZone" localSheetId="22">[1]Transport!$J$13:$J$974</definedName>
    <definedName name="DemZone" localSheetId="9">[1]Transport!$J$13:$J$974</definedName>
    <definedName name="DemZone">[1]Transport!$J$13:$J$974</definedName>
    <definedName name="DivC" localSheetId="2">[1]Diversity!$D$5:$D$31</definedName>
    <definedName name="DivC" localSheetId="21">[2]Diversity!$D$5:$D$31</definedName>
    <definedName name="DivC" localSheetId="22">[1]Diversity!$D$5:$D$31</definedName>
    <definedName name="DivC" localSheetId="9">[1]Diversity!$D$5:$D$31</definedName>
    <definedName name="DivC">[1]Diversity!$D$5:$D$31</definedName>
    <definedName name="DivLC" localSheetId="2">[1]Diversity!$C$5:$C$31</definedName>
    <definedName name="DivLC" localSheetId="21">[2]Diversity!$C$5:$C$31</definedName>
    <definedName name="DivLC" localSheetId="22">[1]Diversity!$C$5:$C$31</definedName>
    <definedName name="DivLC" localSheetId="9">[1]Diversity!$C$5:$C$31</definedName>
    <definedName name="DivLC">[1]Diversity!$C$5:$C$31</definedName>
    <definedName name="DRecovery" localSheetId="2">[1]Tariff!$B$26:$E$26</definedName>
    <definedName name="DRecovery" localSheetId="21">[2]Tariff!$B$26:$E$26</definedName>
    <definedName name="DRecovery" localSheetId="22">[1]Tariff!$B$26:$E$26</definedName>
    <definedName name="DRecovery" localSheetId="9">[1]Tariff!$B$26:$E$26</definedName>
    <definedName name="DRecovery">[1]Tariff!$B$26:$E$26</definedName>
    <definedName name="DSDemRecovPcnt" localSheetId="2">[1]Tariff!#REF!</definedName>
    <definedName name="DSDemRecovPcnt" localSheetId="12">[1]Tariff!#REF!</definedName>
    <definedName name="DSDemRecovPcnt" localSheetId="22">[1]Tariff!#REF!</definedName>
    <definedName name="DSDemRecovPcnt" localSheetId="6">[2]Tariff!#REF!</definedName>
    <definedName name="DSDemRecovPcnt" localSheetId="9">[1]Tariff!#REF!</definedName>
    <definedName name="DSDemRecovPcnt" localSheetId="29">[2]Tariff!#REF!</definedName>
    <definedName name="DSDemRecovPcnt">[2]Tariff!#REF!</definedName>
    <definedName name="EET_AGIC" localSheetId="2">[1]Tariff!$J$25</definedName>
    <definedName name="EET_AGIC" localSheetId="21">[2]Tariff!$J$25</definedName>
    <definedName name="EET_AGIC" localSheetId="22">[1]Tariff!$J$25</definedName>
    <definedName name="EET_AGIC" localSheetId="9">[1]Tariff!$J$25</definedName>
    <definedName name="EET_AGIC">[1]Tariff!$J$25</definedName>
    <definedName name="EET_PhasedResidual" localSheetId="2">[1]Tariff!$J$26</definedName>
    <definedName name="EET_PhasedResidual" localSheetId="21">[2]Tariff!$J$26</definedName>
    <definedName name="EET_PhasedResidual" localSheetId="22">[1]Tariff!$J$26</definedName>
    <definedName name="EET_PhasedResidual" localSheetId="9">[1]Tariff!$J$26</definedName>
    <definedName name="EET_PhasedResidual">[1]Tariff!$J$26</definedName>
    <definedName name="ETYSBoundaries" localSheetId="2">'[1]ETYS Boundaries'!$A$2:$AE$97</definedName>
    <definedName name="ETYSBoundaries" localSheetId="21">'[2]ETYS Boundaries'!$A$2:$AE$97</definedName>
    <definedName name="ETYSBoundaries" localSheetId="22">'[1]ETYS Boundaries'!$A$2:$AE$97</definedName>
    <definedName name="ETYSBoundaries" localSheetId="9">'[1]ETYS Boundaries'!$A$2:$AE$97</definedName>
    <definedName name="ETYSBoundaries">'[1]ETYS Boundaries'!$A$2:$AE$97</definedName>
    <definedName name="ETYSBoundariesHeader" localSheetId="2">'[1]ETYS Boundaries'!$A$2:$AE$2</definedName>
    <definedName name="ETYSBoundariesHeader" localSheetId="21">'[2]ETYS Boundaries'!$A$2:$AE$2</definedName>
    <definedName name="ETYSBoundariesHeader" localSheetId="22">'[1]ETYS Boundaries'!$A$2:$AE$2</definedName>
    <definedName name="ETYSBoundariesHeader" localSheetId="9">'[1]ETYS Boundaries'!$A$2:$AE$2</definedName>
    <definedName name="ETYSBoundariesHeader">'[1]ETYS Boundaries'!$A$2:$AE$2</definedName>
    <definedName name="ETYSZone" localSheetId="2">[1]Transport!$H$13:$H$974</definedName>
    <definedName name="ETYSZone" localSheetId="21">[2]Transport!$H$13:$H$974</definedName>
    <definedName name="ETYSZone" localSheetId="22">[1]Transport!$H$13:$H$974</definedName>
    <definedName name="ETYSZone" localSheetId="9">[1]Transport!$H$13:$H$974</definedName>
    <definedName name="ETYSZone">[1]Transport!$H$13:$H$974</definedName>
    <definedName name="ETYSZonesNames" localSheetId="2">'[1]ETYS Boundaries'!$A$2:$A$97</definedName>
    <definedName name="ETYSZonesNames" localSheetId="21">'[2]ETYS Boundaries'!$A$2:$A$97</definedName>
    <definedName name="ETYSZonesNames" localSheetId="22">'[1]ETYS Boundaries'!$A$2:$A$97</definedName>
    <definedName name="ETYSZonesNames" localSheetId="9">'[1]ETYS Boundaries'!$A$2:$A$97</definedName>
    <definedName name="ETYSZonesNames">'[1]ETYS Boundaries'!$A$2:$A$97</definedName>
    <definedName name="GDSplitYears" localSheetId="2">[1]Tariff!$B$20:$F$20</definedName>
    <definedName name="GDSplitYears" localSheetId="21">[2]Tariff!$B$20:$E$20</definedName>
    <definedName name="GDSplitYears" localSheetId="22">[1]Tariff!$B$20:$F$20</definedName>
    <definedName name="GDSplitYears" localSheetId="9">[1]Tariff!$B$20:$F$20</definedName>
    <definedName name="GDSplitYears">[1]Tariff!$B$20:$E$20</definedName>
    <definedName name="Gen_Max_TEC" localSheetId="2">[1]GenInput!#REF!</definedName>
    <definedName name="Gen_Max_TEC" localSheetId="12">[1]GenInput!#REF!</definedName>
    <definedName name="Gen_Max_TEC" localSheetId="22">[1]GenInput!#REF!</definedName>
    <definedName name="Gen_Max_TEC" localSheetId="6">[2]GenInput!#REF!</definedName>
    <definedName name="Gen_Max_TEC" localSheetId="9">[1]GenInput!#REF!</definedName>
    <definedName name="Gen_Max_TEC" localSheetId="29">[2]GenInput!#REF!</definedName>
    <definedName name="Gen_Max_TEC">[2]GenInput!#REF!</definedName>
    <definedName name="GenChgeBaseMaxTECSum" localSheetId="2">[1]Tariff!$G$179</definedName>
    <definedName name="GenChgeBaseMaxTECSum" localSheetId="21">[2]Tariff!$G$179</definedName>
    <definedName name="GenChgeBaseMaxTECSum" localSheetId="22">[1]Tariff!$G$179</definedName>
    <definedName name="GenChgeBaseMaxTECSum" localSheetId="9">[1]Tariff!$G$179</definedName>
    <definedName name="GenChgeBaseMaxTECSum">[1]Tariff!$G$179</definedName>
    <definedName name="Generation_Residual_Revenue" localSheetId="2">[1]Tariff!$I$179</definedName>
    <definedName name="Generation_Residual_Revenue" localSheetId="21">[2]Tariff!$I$179</definedName>
    <definedName name="Generation_Residual_Revenue" localSheetId="22">[1]Tariff!$I$179</definedName>
    <definedName name="Generation_Residual_Revenue" localSheetId="9">[1]Tariff!$I$179</definedName>
    <definedName name="Generation_Residual_Revenue">[1]Tariff!$I$179</definedName>
    <definedName name="GenInputGenZone" localSheetId="2">[1]GenInput!$V$35:$V$302</definedName>
    <definedName name="GenInputGenZone" localSheetId="21">[2]GenInput!$V$35:$V$302</definedName>
    <definedName name="GenInputGenZone" localSheetId="22">[1]GenInput!$V$35:$V$302</definedName>
    <definedName name="GenInputGenZone" localSheetId="9">[1]GenInput!$V$35:$V$302</definedName>
    <definedName name="GenInputGenZone">[1]GenInput!$V$35:$V$302</definedName>
    <definedName name="GenPSMW" localSheetId="2">[1]GenInput!$L$35:$L$302</definedName>
    <definedName name="GenPSMW" localSheetId="21">[2]GenInput!$L$35:$L$302</definedName>
    <definedName name="GenPSMW" localSheetId="22">[1]GenInput!$L$35:$L$302</definedName>
    <definedName name="GenPSMW" localSheetId="9">[1]GenInput!$L$35:$L$302</definedName>
    <definedName name="GenPSMW">[1]GenInput!$L$35:$L$302</definedName>
    <definedName name="GenType" localSheetId="2">[1]GenInput!$B$35:$B$302</definedName>
    <definedName name="GenType" localSheetId="21">[2]GenInput!$B$35:$B$302</definedName>
    <definedName name="GenType" localSheetId="22">[1]GenInput!$B$35:$B$302</definedName>
    <definedName name="GenType" localSheetId="9">[1]GenInput!$B$35:$B$302</definedName>
    <definedName name="GenType">[1]GenInput!$B$35:$B$302</definedName>
    <definedName name="GenYRMW" localSheetId="2">[1]GenInput!$O$35:$O$302</definedName>
    <definedName name="GenYRMW" localSheetId="21">[2]GenInput!$O$35:$O$302</definedName>
    <definedName name="GenYRMW" localSheetId="22">[1]GenInput!$O$35:$O$302</definedName>
    <definedName name="GenYRMW" localSheetId="9">[1]GenInput!$O$35:$O$302</definedName>
    <definedName name="GenYRMW">[1]GenInput!$O$35:$O$302</definedName>
    <definedName name="GenZone" localSheetId="2">[1]Transport!$I$13:$I$974</definedName>
    <definedName name="GenZone" localSheetId="21">[2]Transport!$I$13:$I$974</definedName>
    <definedName name="GenZone" localSheetId="22">[1]Transport!$I$13:$I$974</definedName>
    <definedName name="GenZone" localSheetId="9">[1]Transport!$I$13:$I$974</definedName>
    <definedName name="GenZone">[1]Transport!$I$13:$I$974</definedName>
    <definedName name="HVDC_Boundary_Header" localSheetId="2">[1]HVDC!$H$17:$AK$17</definedName>
    <definedName name="HVDC_Boundary_Header" localSheetId="21">[2]HVDC!$H$17:$AK$17</definedName>
    <definedName name="HVDC_Boundary_Header" localSheetId="22">[1]HVDC!$H$17:$AK$17</definedName>
    <definedName name="HVDC_Boundary_Header" localSheetId="9">[1]HVDC!$H$17:$AK$17</definedName>
    <definedName name="HVDC_Boundary_Header">[1]HVDC!$H$17:$AK$17</definedName>
    <definedName name="HVDC_Boundary_Sum" localSheetId="2">[1]HVDC!$H$20:$AK$20</definedName>
    <definedName name="HVDC_Boundary_Sum" localSheetId="21">[2]HVDC!$H$20:$AK$20</definedName>
    <definedName name="HVDC_Boundary_Sum" localSheetId="22">[1]HVDC!$H$20:$AK$20</definedName>
    <definedName name="HVDC_Boundary_Sum" localSheetId="9">[1]HVDC!$H$20:$AK$20</definedName>
    <definedName name="HVDC_Boundary_Sum">[1]HVDC!$H$20:$AK$20</definedName>
    <definedName name="HVDCCode" localSheetId="2">[1]HVDC!$A$18:$A$19</definedName>
    <definedName name="HVDCCode" localSheetId="21">[2]HVDC!$A$18:$A$19</definedName>
    <definedName name="HVDCCode" localSheetId="22">[1]HVDC!$A$18:$A$19</definedName>
    <definedName name="HVDCCode" localSheetId="9">[1]HVDC!$A$18:$A$19</definedName>
    <definedName name="HVDCCode">[1]HVDC!$A$18:$A$19</definedName>
    <definedName name="HVDCDesiredFlowPS3" localSheetId="2">[1]HVDC!#REF!</definedName>
    <definedName name="HVDCDesiredFlowPS3" localSheetId="12">[1]HVDC!#REF!</definedName>
    <definedName name="HVDCDesiredFlowPS3" localSheetId="22">[1]HVDC!#REF!</definedName>
    <definedName name="HVDCDesiredFlowPS3" localSheetId="6">[2]HVDC!#REF!</definedName>
    <definedName name="HVDCDesiredFlowPS3" localSheetId="9">[1]HVDC!#REF!</definedName>
    <definedName name="HVDCDesiredFlowPS3" localSheetId="29">[2]HVDC!#REF!</definedName>
    <definedName name="HVDCDesiredFlowPS3">[2]HVDC!#REF!</definedName>
    <definedName name="HVDCDesiredFlowYR3" localSheetId="2">[1]HVDC!#REF!</definedName>
    <definedName name="HVDCDesiredFlowYR3" localSheetId="12">[1]HVDC!#REF!</definedName>
    <definedName name="HVDCDesiredFlowYR3" localSheetId="22">[1]HVDC!#REF!</definedName>
    <definedName name="HVDCDesiredFlowYR3" localSheetId="6">[2]HVDC!#REF!</definedName>
    <definedName name="HVDCDesiredFlowYR3" localSheetId="9">[1]HVDC!#REF!</definedName>
    <definedName name="HVDCDesiredFlowYR3" localSheetId="29">[2]HVDC!#REF!</definedName>
    <definedName name="HVDCDesiredFlowYR3">[2]HVDC!#REF!</definedName>
    <definedName name="Interconnectorimport15_16">'[5]Interconnector data'!$Z$6:$Z$31</definedName>
    <definedName name="Interconnectornode">'[5]Interconnector data'!$AE$6:$AE$25</definedName>
    <definedName name="LACSubStation" localSheetId="2">[1]LocalAssetCharging!$K$13:$K$96</definedName>
    <definedName name="LACSubStation" localSheetId="21">[2]LocalAssetCharging!$K$13:$K$98</definedName>
    <definedName name="LACSubStation" localSheetId="22">[1]LocalAssetCharging!$K$13:$K$96</definedName>
    <definedName name="LACSubStation" localSheetId="9">[1]LocalAssetCharging!$K$13:$K$96</definedName>
    <definedName name="LACSubStation">[1]LocalAssetCharging!$K$13:$K$98</definedName>
    <definedName name="LACTariffTECBase" localSheetId="2">[1]LocalAssetCharging!$N$13:$N$89</definedName>
    <definedName name="LACTariffTECBase" localSheetId="21">[2]LocalAssetCharging!$N$13:$N$91</definedName>
    <definedName name="LACTariffTECBase" localSheetId="22">[1]LocalAssetCharging!$N$13:$N$89</definedName>
    <definedName name="LACTariffTECBase" localSheetId="9">[1]LocalAssetCharging!$N$13:$N$89</definedName>
    <definedName name="LACTariffTECBase">[1]LocalAssetCharging!$N$13:$N$91</definedName>
    <definedName name="LastTimeCalcTrans" localSheetId="2">[1]Transport!$G$6</definedName>
    <definedName name="LastTimeCalcTrans" localSheetId="21">[2]Transport!$G$6</definedName>
    <definedName name="LastTimeCalcTrans" localSheetId="22">[1]Transport!$G$6</definedName>
    <definedName name="LastTimeCalcTrans" localSheetId="9">[1]Transport!$G$6</definedName>
    <definedName name="LastTimeCalcTrans">[1]Transport!$G$6</definedName>
    <definedName name="LastTimeHVDCImpCalc" localSheetId="2">[1]HVDC!$F$5</definedName>
    <definedName name="LastTimeHVDCImpCalc" localSheetId="21">[2]HVDC!$F$5</definedName>
    <definedName name="LastTimeHVDCImpCalc" localSheetId="22">[1]HVDC!$F$5</definedName>
    <definedName name="LastTimeHVDCImpCalc" localSheetId="9">[1]HVDC!$F$5</definedName>
    <definedName name="LastTimeHVDCImpCalc">[1]HVDC!$F$5</definedName>
    <definedName name="LastTimeHVDCInit" localSheetId="2">[1]HVDC!$F$4</definedName>
    <definedName name="LastTimeHVDCInit" localSheetId="21">[2]HVDC!$F$4</definedName>
    <definedName name="LastTimeHVDCInit" localSheetId="22">[1]HVDC!$F$4</definedName>
    <definedName name="LastTimeHVDCInit" localSheetId="9">[1]HVDC!$F$4</definedName>
    <definedName name="LastTimeHVDCInit">[1]HVDC!$F$4</definedName>
    <definedName name="LastTimeVal" localSheetId="2">[1]Transport!$G$3</definedName>
    <definedName name="LastTimeVal" localSheetId="21">[2]Transport!$G$3</definedName>
    <definedName name="LastTimeVal" localSheetId="22">[1]Transport!$G$3</definedName>
    <definedName name="LastTimeVal" localSheetId="9">[1]Transport!$G$3</definedName>
    <definedName name="LastTimeVal">[1]Transport!$G$3</definedName>
    <definedName name="Limit" localSheetId="2">[1]Transport!$X$13:$X$1436</definedName>
    <definedName name="Limit" localSheetId="21">[2]Transport!$X$13:$X$1436</definedName>
    <definedName name="Limit" localSheetId="22">[1]Transport!$X$13:$X$1436</definedName>
    <definedName name="Limit" localSheetId="9">[1]Transport!$X$13:$X$1436</definedName>
    <definedName name="Limit">[1]Transport!$X$13:$X$1436</definedName>
    <definedName name="LineLoss" localSheetId="2">[1]Transport!$AE$13:$AE$1436</definedName>
    <definedName name="LineLoss" localSheetId="21">[2]Transport!$AE$13:$AE$1436</definedName>
    <definedName name="LineLoss" localSheetId="22">[1]Transport!$AE$13:$AE$1436</definedName>
    <definedName name="LineLoss" localSheetId="9">[1]Transport!$AE$13:$AE$1436</definedName>
    <definedName name="LineLoss">[1]Transport!$AE$13:$AE$1436</definedName>
    <definedName name="LineLoss2" localSheetId="2">[1]Transport!$AI$13:$AI$1436</definedName>
    <definedName name="LineLoss2" localSheetId="21">[2]Transport!$AI$13:$AI$1436</definedName>
    <definedName name="LineLoss2" localSheetId="22">[1]Transport!$AI$13:$AI$1436</definedName>
    <definedName name="LineLoss2" localSheetId="9">[1]Transport!$AI$13:$AI$1436</definedName>
    <definedName name="LineLoss2">[1]Transport!$AI$13:$AI$1436</definedName>
    <definedName name="Local_Cct_LU">'[6]Local Cct Tariffs'!$A$3:$M$93</definedName>
    <definedName name="MaxTEC" localSheetId="2">[1]Transport!#REF!</definedName>
    <definedName name="MaxTEC" localSheetId="12">[1]Transport!#REF!</definedName>
    <definedName name="MaxTEC" localSheetId="22">[1]Transport!#REF!</definedName>
    <definedName name="MaxTEC" localSheetId="6">[2]Transport!#REF!</definedName>
    <definedName name="MaxTEC" localSheetId="9">[1]Transport!#REF!</definedName>
    <definedName name="MaxTEC" localSheetId="29">[2]Transport!#REF!</definedName>
    <definedName name="MaxTEC">[2]Transport!#REF!</definedName>
    <definedName name="MaxTECHeader" localSheetId="2">[1]Transport!#REF!</definedName>
    <definedName name="MaxTECHeader" localSheetId="12">[1]Transport!#REF!</definedName>
    <definedName name="MaxTECHeader" localSheetId="22">[1]Transport!#REF!</definedName>
    <definedName name="MaxTECHeader" localSheetId="6">[2]Transport!#REF!</definedName>
    <definedName name="MaxTECHeader" localSheetId="9">[1]Transport!#REF!</definedName>
    <definedName name="MaxTECHeader" localSheetId="29">[2]Transport!#REF!</definedName>
    <definedName name="MaxTECHeader">[2]Transport!#REF!</definedName>
    <definedName name="Month">'[3]Change Log'!$H$4</definedName>
    <definedName name="NodalTransportTEC" localSheetId="2">[1]GenInput!#REF!</definedName>
    <definedName name="NodalTransportTEC" localSheetId="12">[1]GenInput!#REF!</definedName>
    <definedName name="NodalTransportTEC" localSheetId="22">[1]GenInput!#REF!</definedName>
    <definedName name="NodalTransportTEC" localSheetId="6">[2]GenInput!#REF!</definedName>
    <definedName name="NodalTransportTEC" localSheetId="9">[1]GenInput!#REF!</definedName>
    <definedName name="NodalTransportTEC" localSheetId="29">[2]GenInput!#REF!</definedName>
    <definedName name="NodalTransportTEC">[2]GenInput!#REF!</definedName>
    <definedName name="NodalTransportTECHeader" localSheetId="2">[1]GenInput!#REF!</definedName>
    <definedName name="NodalTransportTECHeader" localSheetId="12">[1]GenInput!#REF!</definedName>
    <definedName name="NodalTransportTECHeader" localSheetId="22">[1]GenInput!#REF!</definedName>
    <definedName name="NodalTransportTECHeader" localSheetId="6">[2]GenInput!#REF!</definedName>
    <definedName name="NodalTransportTECHeader" localSheetId="9">[1]GenInput!#REF!</definedName>
    <definedName name="NodalTransportTECHeader" localSheetId="29">[2]GenInput!#REF!</definedName>
    <definedName name="NodalTransportTECHeader">[2]GenInput!#REF!</definedName>
    <definedName name="Node1" localSheetId="2">[1]GenInput!$E$35:$E$302</definedName>
    <definedName name="node1" localSheetId="21">'[7]July 13 data'!$M$5:$M$500</definedName>
    <definedName name="Node1" localSheetId="22">[1]GenInput!$E$35:$E$302</definedName>
    <definedName name="Node1" localSheetId="9">[1]GenInput!$E$35:$E$302</definedName>
    <definedName name="Node1">[1]GenInput!$E$35:$E$302</definedName>
    <definedName name="Node2" localSheetId="2">[1]GenInput!$F$35:$F$302</definedName>
    <definedName name="Node2" localSheetId="21">'[7]July 13 data'!$N$5:$N$500</definedName>
    <definedName name="Node2" localSheetId="22">[1]GenInput!$F$35:$F$302</definedName>
    <definedName name="Node2" localSheetId="9">[1]GenInput!$F$35:$F$302</definedName>
    <definedName name="Node2">[1]GenInput!$F$35:$F$302</definedName>
    <definedName name="Node3" localSheetId="2">[1]GenInput!$G$35:$G$302</definedName>
    <definedName name="Node3" localSheetId="21">'[7]July 13 data'!$O$5:$O$500</definedName>
    <definedName name="Node3" localSheetId="22">[1]GenInput!$G$35:$G$302</definedName>
    <definedName name="Node3" localSheetId="9">[1]GenInput!$G$35:$G$302</definedName>
    <definedName name="Node3">[1]GenInput!$G$35:$G$302</definedName>
    <definedName name="NodeDemand1516">'[7]July 13 data'!$R$5:$R$500</definedName>
    <definedName name="NumNodes" localSheetId="2">[1]GenInput!$J$35:$J$302</definedName>
    <definedName name="NumNodes" localSheetId="21">[2]GenInput!$J$35:$J$302</definedName>
    <definedName name="NumNodes" localSheetId="22">[1]GenInput!$J$35:$J$302</definedName>
    <definedName name="NumNodes" localSheetId="9">[1]GenInput!$J$35:$J$302</definedName>
    <definedName name="NumNodes">[1]GenInput!$J$35:$J$302</definedName>
    <definedName name="Outaged" localSheetId="2">[1]Transport!$AC$13:$AC$1436</definedName>
    <definedName name="Outaged" localSheetId="21">[2]Transport!$AC$13:$AC$1436</definedName>
    <definedName name="Outaged" localSheetId="22">[1]Transport!$AC$13:$AC$1436</definedName>
    <definedName name="Outaged" localSheetId="9">[1]Transport!$AC$13:$AC$1436</definedName>
    <definedName name="Outaged">[1]Transport!$AC$13:$AC$1436</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8">#REF!</definedName>
    <definedName name="OutputGenSubHeader" localSheetId="21">#REF!</definedName>
    <definedName name="OutputGenSubHeader" localSheetId="22">#REF!</definedName>
    <definedName name="OutputGenSubHeader" localSheetId="23">#REF!</definedName>
    <definedName name="OutputGenSubHeader" localSheetId="25">#REF!</definedName>
    <definedName name="OutputGenSubHeader" localSheetId="26">#REF!</definedName>
    <definedName name="OutputGenSubHeader" localSheetId="27">#REF!</definedName>
    <definedName name="OutputGenSubHeader" localSheetId="4">#REF!</definedName>
    <definedName name="OutputGenSubHeader" localSheetId="6">'T5'!$B$56</definedName>
    <definedName name="OutputGenSubHeader" localSheetId="7">#REF!</definedName>
    <definedName name="OutputGenSubHeader" localSheetId="9">'[1]Final Tariffs'!$B$58</definedName>
    <definedName name="OutputGenSubHeader" localSheetId="29">'TAB-AC'!$B$56</definedName>
    <definedName name="OutputGenSubHeader">#REF!</definedName>
    <definedName name="PreviousForecast" localSheetId="11">[3]T1!$B$3</definedName>
    <definedName name="PreviousForecast" localSheetId="12">[3]T1!$B$3</definedName>
    <definedName name="PreviousForecast" localSheetId="13">[3]T1!$B$3</definedName>
    <definedName name="PreviousForecast" localSheetId="14">[3]T1!$B$3</definedName>
    <definedName name="PreviousForecast" localSheetId="15">[3]T1!$B$3</definedName>
    <definedName name="PreviousForecast" localSheetId="16">[3]T1!$B$3</definedName>
    <definedName name="PreviousForecast" localSheetId="17">[3]T1!$B$3</definedName>
    <definedName name="PreviousForecast" localSheetId="18">[3]T1!$B$3</definedName>
    <definedName name="PreviousForecast" localSheetId="19">[3]T1!$B$3</definedName>
    <definedName name="PreviousForecast" localSheetId="20">[3]T1!$B$3</definedName>
    <definedName name="PreviousForecast" localSheetId="3">[3]T1!$B$3</definedName>
    <definedName name="PreviousForecast" localSheetId="21">[3]T1!$B$3</definedName>
    <definedName name="PreviousForecast" localSheetId="22">[3]T1!$B$3</definedName>
    <definedName name="PreviousForecast" localSheetId="23">[3]T1!$B$3</definedName>
    <definedName name="PreviousForecast" localSheetId="24">[3]T1!$B$3</definedName>
    <definedName name="PreviousForecast" localSheetId="25">[3]T1!$B$3</definedName>
    <definedName name="PreviousForecast" localSheetId="26">[3]T1!$B$3</definedName>
    <definedName name="PreviousForecast" localSheetId="27">[3]T1!$B$3</definedName>
    <definedName name="PreviousForecast" localSheetId="4">[3]T1!$B$3</definedName>
    <definedName name="PreviousForecast" localSheetId="5">[3]T1!$B$3</definedName>
    <definedName name="PreviousForecast" localSheetId="6">[3]T1!$B$3</definedName>
    <definedName name="PreviousForecast" localSheetId="7">[3]T1!$B$3</definedName>
    <definedName name="PreviousForecast" localSheetId="8">[3]T1!$B$3</definedName>
    <definedName name="PreviousForecast" localSheetId="9">[3]T1!$B$3</definedName>
    <definedName name="PreviousForecast" localSheetId="10">[3]T1!$B$3</definedName>
    <definedName name="PreviousForecast" localSheetId="28">[3]T1!$B$3</definedName>
    <definedName name="PreviousForecast" localSheetId="29">[3]T1!$B$3</definedName>
    <definedName name="PreviousForecast">'T1'!$B$3</definedName>
    <definedName name="PreviousYear">'[3]Change Log'!$I$2</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21">[2]GenInput!$G$13:$G$25</definedName>
    <definedName name="ScalingCarbon" localSheetId="22">[1]GenInput!$G$13:$G$25</definedName>
    <definedName name="ScalingCarbon" localSheetId="9">[1]GenInput!$G$13:$G$25</definedName>
    <definedName name="ScalingCarbon">[1]GenInput!$G$13:$G$25</definedName>
    <definedName name="ScalingFuelClass" localSheetId="2">[1]GenInput!$B$13:$B$25</definedName>
    <definedName name="ScalingFuelClass" localSheetId="21">[2]GenInput!$B$13:$B$25</definedName>
    <definedName name="ScalingFuelClass" localSheetId="22">[1]GenInput!$B$13:$B$25</definedName>
    <definedName name="ScalingFuelClass" localSheetId="9">[1]GenInput!$B$13:$B$25</definedName>
    <definedName name="ScalingFuelClass">[1]GenInput!$B$13:$B$25</definedName>
    <definedName name="ScalingGenType" localSheetId="2">[1]GenInput!$A$13:$A$25</definedName>
    <definedName name="ScalingGenType" localSheetId="21">[2]GenInput!$A$13:$A$25</definedName>
    <definedName name="ScalingGenType" localSheetId="22">[1]GenInput!$A$13:$A$25</definedName>
    <definedName name="ScalingGenType" localSheetId="9">[1]GenInput!$A$13:$A$25</definedName>
    <definedName name="ScalingGenType">[1]GenInput!$A$13:$A$25</definedName>
    <definedName name="ScalingPSLiable" localSheetId="2">[1]GenInput!$F$13:$F$25</definedName>
    <definedName name="ScalingPSLiable" localSheetId="21">[2]GenInput!$F$13:$F$25</definedName>
    <definedName name="ScalingPSLiable" localSheetId="22">[1]GenInput!$F$13:$F$25</definedName>
    <definedName name="ScalingPSLiable" localSheetId="9">[1]GenInput!$F$13:$F$25</definedName>
    <definedName name="ScalingPSLiable">[1]GenInput!$F$13:$F$25</definedName>
    <definedName name="ScalingPSScaling" localSheetId="2">[1]GenInput!$D$13:$D$25</definedName>
    <definedName name="ScalingPSScaling" localSheetId="21">[2]GenInput!$D$13:$D$25</definedName>
    <definedName name="ScalingPSScaling" localSheetId="22">[1]GenInput!$D$13:$D$25</definedName>
    <definedName name="ScalingPSScaling" localSheetId="9">[1]GenInput!$D$13:$D$25</definedName>
    <definedName name="ScalingPSScaling">[1]GenInput!$D$13:$D$25</definedName>
    <definedName name="ScalingTransportTEC" localSheetId="2">[1]GenInput!$C$13:$C$25</definedName>
    <definedName name="ScalingTransportTEC" localSheetId="21">[2]GenInput!$C$13:$C$25</definedName>
    <definedName name="ScalingTransportTEC" localSheetId="22">[1]GenInput!$C$13:$C$25</definedName>
    <definedName name="ScalingTransportTEC" localSheetId="9">[1]GenInput!$C$13:$C$25</definedName>
    <definedName name="ScalingTransportTEC">[1]GenInput!$C$13:$C$25</definedName>
    <definedName name="ScalingYRNSliable" localSheetId="2">[1]GenInput!$H$13:$H$25</definedName>
    <definedName name="ScalingYRNSliable" localSheetId="21">[2]GenInput!$H$13:$H$25</definedName>
    <definedName name="ScalingYRNSliable" localSheetId="22">[1]GenInput!$H$13:$H$25</definedName>
    <definedName name="ScalingYRNSliable" localSheetId="9">[1]GenInput!$H$13:$H$25</definedName>
    <definedName name="ScalingYRNSliable">[1]GenInput!$H$13:$H$25</definedName>
    <definedName name="ScalingYRScaling" localSheetId="2">[1]GenInput!$E$13:$E$25</definedName>
    <definedName name="ScalingYRScaling" localSheetId="21">[2]GenInput!$E$13:$E$25</definedName>
    <definedName name="ScalingYRScaling" localSheetId="22">[1]GenInput!$E$13:$E$25</definedName>
    <definedName name="ScalingYRScaling" localSheetId="9">[1]GenInput!$E$13:$E$25</definedName>
    <definedName name="ScalingYRScaling">[1]GenInput!$E$13:$E$25</definedName>
    <definedName name="Scenario10DemandPS" localSheetId="21">[8]Transport!#REF!</definedName>
    <definedName name="Scenario10DemandPS" localSheetId="22">[1]Transport!#REF!</definedName>
    <definedName name="Scenario10DemandPS" localSheetId="25">[1]Transport!#REF!</definedName>
    <definedName name="Scenario10DemandPS" localSheetId="6">[1]Transport!#REF!</definedName>
    <definedName name="Scenario10DemandPS" localSheetId="29">[1]Transport!#REF!</definedName>
    <definedName name="Scenario10DemandPS">[1]Transport!#REF!</definedName>
    <definedName name="Scenario10DemandYR" localSheetId="21">[8]Transport!#REF!</definedName>
    <definedName name="Scenario10DemandYR" localSheetId="22">[1]Transport!#REF!</definedName>
    <definedName name="Scenario10DemandYR" localSheetId="6">[1]Transport!#REF!</definedName>
    <definedName name="Scenario10DemandYR" localSheetId="29">[1]Transport!#REF!</definedName>
    <definedName name="Scenario10DemandYR">[1]Transport!#REF!</definedName>
    <definedName name="Scenario10Local" localSheetId="21">[8]Transport!#REF!</definedName>
    <definedName name="Scenario10Local" localSheetId="22">[1]Transport!#REF!</definedName>
    <definedName name="Scenario10Local" localSheetId="6">[1]Transport!#REF!</definedName>
    <definedName name="Scenario10Local" localSheetId="29">[1]Transport!#REF!</definedName>
    <definedName name="Scenario10Local">[1]Transport!#REF!</definedName>
    <definedName name="Scenario10WiderGenPS" localSheetId="21">[8]Transport!#REF!</definedName>
    <definedName name="Scenario10WiderGenPS" localSheetId="22">[1]Transport!#REF!</definedName>
    <definedName name="Scenario10WiderGenPS" localSheetId="6">[1]Transport!#REF!</definedName>
    <definedName name="Scenario10WiderGenPS" localSheetId="29">[1]Transport!#REF!</definedName>
    <definedName name="Scenario10WiderGenPS">[1]Transport!#REF!</definedName>
    <definedName name="Scenario10WiderGenYR" localSheetId="21">[8]Transport!#REF!</definedName>
    <definedName name="Scenario10WiderGenYR" localSheetId="22">[1]Transport!#REF!</definedName>
    <definedName name="Scenario10WiderGenYR" localSheetId="6">[1]Transport!#REF!</definedName>
    <definedName name="Scenario10WiderGenYR" localSheetId="29">[1]Transport!#REF!</definedName>
    <definedName name="Scenario10WiderGenYR">[1]Transport!#REF!</definedName>
    <definedName name="Scenario11DemandPS" localSheetId="21">[8]Transport!#REF!</definedName>
    <definedName name="Scenario11DemandPS" localSheetId="22">[1]Transport!#REF!</definedName>
    <definedName name="Scenario11DemandPS" localSheetId="6">[1]Transport!#REF!</definedName>
    <definedName name="Scenario11DemandPS" localSheetId="29">[1]Transport!#REF!</definedName>
    <definedName name="Scenario11DemandPS">[1]Transport!#REF!</definedName>
    <definedName name="Scenario11DemandYR" localSheetId="21">[8]Transport!#REF!</definedName>
    <definedName name="Scenario11DemandYR" localSheetId="22">[1]Transport!#REF!</definedName>
    <definedName name="Scenario11DemandYR" localSheetId="6">[1]Transport!#REF!</definedName>
    <definedName name="Scenario11DemandYR" localSheetId="29">[1]Transport!#REF!</definedName>
    <definedName name="Scenario11DemandYR">[1]Transport!#REF!</definedName>
    <definedName name="Scenario11Local" localSheetId="21">[8]Transport!#REF!</definedName>
    <definedName name="Scenario11Local" localSheetId="22">[1]Transport!#REF!</definedName>
    <definedName name="Scenario11Local" localSheetId="6">[1]Transport!#REF!</definedName>
    <definedName name="Scenario11Local" localSheetId="29">[1]Transport!#REF!</definedName>
    <definedName name="Scenario11Local">[1]Transport!#REF!</definedName>
    <definedName name="Scenario11WiderGenPS" localSheetId="21">[8]Transport!#REF!</definedName>
    <definedName name="Scenario11WiderGenPS" localSheetId="22">[1]Transport!#REF!</definedName>
    <definedName name="Scenario11WiderGenPS" localSheetId="6">[1]Transport!#REF!</definedName>
    <definedName name="Scenario11WiderGenPS" localSheetId="29">[1]Transport!#REF!</definedName>
    <definedName name="Scenario11WiderGenPS">[1]Transport!#REF!</definedName>
    <definedName name="Scenario11WiderGenYR" localSheetId="21">[8]Transport!#REF!</definedName>
    <definedName name="Scenario11WiderGenYR" localSheetId="22">[1]Transport!#REF!</definedName>
    <definedName name="Scenario11WiderGenYR" localSheetId="6">[1]Transport!#REF!</definedName>
    <definedName name="Scenario11WiderGenYR" localSheetId="29">[1]Transport!#REF!</definedName>
    <definedName name="Scenario11WiderGenYR">[1]Transport!#REF!</definedName>
    <definedName name="Scenario2" localSheetId="2">[1]Transport!#REF!</definedName>
    <definedName name="Scenario2" localSheetId="12">[1]Transport!#REF!</definedName>
    <definedName name="Scenario2" localSheetId="22">[1]Transport!#REF!</definedName>
    <definedName name="Scenario2" localSheetId="6">[2]Transport!#REF!</definedName>
    <definedName name="Scenario2" localSheetId="9">[1]Transport!#REF!</definedName>
    <definedName name="Scenario2" localSheetId="29">[2]Transport!#REF!</definedName>
    <definedName name="Scenario2">[2]Transport!#REF!</definedName>
    <definedName name="Scenario2DemandPS" localSheetId="21">[8]Transport!#REF!</definedName>
    <definedName name="Scenario2DemandPS" localSheetId="22">[1]Transport!#REF!</definedName>
    <definedName name="Scenario2DemandPS" localSheetId="6">[1]Transport!#REF!</definedName>
    <definedName name="Scenario2DemandPS" localSheetId="29">[1]Transport!#REF!</definedName>
    <definedName name="Scenario2DemandPS">[1]Transport!#REF!</definedName>
    <definedName name="Scenario2DemandYR" localSheetId="21">[8]Transport!#REF!</definedName>
    <definedName name="Scenario2DemandYR" localSheetId="22">[1]Transport!#REF!</definedName>
    <definedName name="Scenario2DemandYR" localSheetId="6">[1]Transport!#REF!</definedName>
    <definedName name="Scenario2DemandYR" localSheetId="29">[1]Transport!#REF!</definedName>
    <definedName name="Scenario2DemandYR">[1]Transport!#REF!</definedName>
    <definedName name="Scenario2Local" localSheetId="21">[8]Transport!#REF!</definedName>
    <definedName name="Scenario2Local" localSheetId="22">[1]Transport!#REF!</definedName>
    <definedName name="Scenario2Local" localSheetId="6">[1]Transport!#REF!</definedName>
    <definedName name="Scenario2Local" localSheetId="29">[1]Transport!#REF!</definedName>
    <definedName name="Scenario2Local">[1]Transport!#REF!</definedName>
    <definedName name="Scenario2WiderGenPS" localSheetId="21">[8]Transport!#REF!</definedName>
    <definedName name="Scenario2WiderGenPS" localSheetId="22">[1]Transport!#REF!</definedName>
    <definedName name="Scenario2WiderGenPS" localSheetId="6">[1]Transport!#REF!</definedName>
    <definedName name="Scenario2WiderGenPS" localSheetId="29">[1]Transport!#REF!</definedName>
    <definedName name="Scenario2WiderGenPS">[1]Transport!#REF!</definedName>
    <definedName name="Scenario2WiderGenYR" localSheetId="21">[8]Transport!#REF!</definedName>
    <definedName name="Scenario2WiderGenYR" localSheetId="22">[1]Transport!#REF!</definedName>
    <definedName name="Scenario2WiderGenYR" localSheetId="6">[1]Transport!#REF!</definedName>
    <definedName name="Scenario2WiderGenYR" localSheetId="29">[1]Transport!#REF!</definedName>
    <definedName name="Scenario2WiderGenYR">[1]Transport!#REF!</definedName>
    <definedName name="Scenario3DemandPS" localSheetId="21">[8]Transport!#REF!</definedName>
    <definedName name="Scenario3DemandPS" localSheetId="22">[1]Transport!#REF!</definedName>
    <definedName name="Scenario3DemandPS" localSheetId="6">[1]Transport!#REF!</definedName>
    <definedName name="Scenario3DemandPS" localSheetId="29">[1]Transport!#REF!</definedName>
    <definedName name="Scenario3DemandPS">[1]Transport!#REF!</definedName>
    <definedName name="Scenario3DemandYR" localSheetId="21">[8]Transport!#REF!</definedName>
    <definedName name="Scenario3DemandYR" localSheetId="22">[1]Transport!#REF!</definedName>
    <definedName name="Scenario3DemandYR" localSheetId="6">[1]Transport!#REF!</definedName>
    <definedName name="Scenario3DemandYR" localSheetId="29">[1]Transport!#REF!</definedName>
    <definedName name="Scenario3DemandYR">[1]Transport!#REF!</definedName>
    <definedName name="Scenario3Local" localSheetId="21">[8]Transport!#REF!</definedName>
    <definedName name="Scenario3Local" localSheetId="22">[1]Transport!#REF!</definedName>
    <definedName name="Scenario3Local" localSheetId="6">[1]Transport!#REF!</definedName>
    <definedName name="Scenario3Local" localSheetId="29">[1]Transport!#REF!</definedName>
    <definedName name="Scenario3Local">[1]Transport!#REF!</definedName>
    <definedName name="Scenario3WiderGenPS" localSheetId="21">[8]Transport!#REF!</definedName>
    <definedName name="Scenario3WiderGenPS" localSheetId="22">[1]Transport!#REF!</definedName>
    <definedName name="Scenario3WiderGenPS" localSheetId="6">[1]Transport!#REF!</definedName>
    <definedName name="Scenario3WiderGenPS" localSheetId="29">[1]Transport!#REF!</definedName>
    <definedName name="Scenario3WiderGenPS">[1]Transport!#REF!</definedName>
    <definedName name="Scenario3WiderGenYR" localSheetId="21">[8]Transport!#REF!</definedName>
    <definedName name="Scenario3WiderGenYR" localSheetId="22">[1]Transport!#REF!</definedName>
    <definedName name="Scenario3WiderGenYR" localSheetId="6">[1]Transport!#REF!</definedName>
    <definedName name="Scenario3WiderGenYR" localSheetId="29">[1]Transport!#REF!</definedName>
    <definedName name="Scenario3WiderGenYR">[1]Transport!#REF!</definedName>
    <definedName name="Scenario4DemandPS" localSheetId="21">[8]Transport!#REF!</definedName>
    <definedName name="Scenario4DemandPS" localSheetId="22">[1]Transport!#REF!</definedName>
    <definedName name="Scenario4DemandPS" localSheetId="6">[1]Transport!#REF!</definedName>
    <definedName name="Scenario4DemandPS" localSheetId="29">[1]Transport!#REF!</definedName>
    <definedName name="Scenario4DemandPS">[1]Transport!#REF!</definedName>
    <definedName name="Scenario4DemandYR" localSheetId="21">[8]Transport!#REF!</definedName>
    <definedName name="Scenario4DemandYR" localSheetId="22">[1]Transport!#REF!</definedName>
    <definedName name="Scenario4DemandYR" localSheetId="6">[1]Transport!#REF!</definedName>
    <definedName name="Scenario4DemandYR" localSheetId="29">[1]Transport!#REF!</definedName>
    <definedName name="Scenario4DemandYR">[1]Transport!#REF!</definedName>
    <definedName name="Scenario4Local" localSheetId="21">[8]Transport!#REF!</definedName>
    <definedName name="Scenario4Local" localSheetId="22">[1]Transport!#REF!</definedName>
    <definedName name="Scenario4Local" localSheetId="6">[1]Transport!#REF!</definedName>
    <definedName name="Scenario4Local" localSheetId="29">[1]Transport!#REF!</definedName>
    <definedName name="Scenario4Local">[1]Transport!#REF!</definedName>
    <definedName name="Scenario4WiderGenPS" localSheetId="21">[8]Transport!#REF!</definedName>
    <definedName name="Scenario4WiderGenPS" localSheetId="22">[1]Transport!#REF!</definedName>
    <definedName name="Scenario4WiderGenPS" localSheetId="6">[1]Transport!#REF!</definedName>
    <definedName name="Scenario4WiderGenPS" localSheetId="29">[1]Transport!#REF!</definedName>
    <definedName name="Scenario4WiderGenPS">[1]Transport!#REF!</definedName>
    <definedName name="Scenario4WiderGenYR" localSheetId="21">[8]Transport!#REF!</definedName>
    <definedName name="Scenario4WiderGenYR" localSheetId="22">[1]Transport!#REF!</definedName>
    <definedName name="Scenario4WiderGenYR" localSheetId="6">[1]Transport!#REF!</definedName>
    <definedName name="Scenario4WiderGenYR" localSheetId="29">[1]Transport!#REF!</definedName>
    <definedName name="Scenario4WiderGenYR">[1]Transport!#REF!</definedName>
    <definedName name="Scenario5DemandPS" localSheetId="21">[8]Transport!#REF!</definedName>
    <definedName name="Scenario5DemandPS" localSheetId="22">[1]Transport!#REF!</definedName>
    <definedName name="Scenario5DemandPS" localSheetId="6">[1]Transport!#REF!</definedName>
    <definedName name="Scenario5DemandPS" localSheetId="29">[1]Transport!#REF!</definedName>
    <definedName name="Scenario5DemandPS">[1]Transport!#REF!</definedName>
    <definedName name="Scenario5DemandYR" localSheetId="21">[8]Transport!#REF!</definedName>
    <definedName name="Scenario5DemandYR" localSheetId="22">[1]Transport!#REF!</definedName>
    <definedName name="Scenario5DemandYR" localSheetId="6">[1]Transport!#REF!</definedName>
    <definedName name="Scenario5DemandYR" localSheetId="29">[1]Transport!#REF!</definedName>
    <definedName name="Scenario5DemandYR">[1]Transport!#REF!</definedName>
    <definedName name="Scenario5Local" localSheetId="21">[8]Transport!#REF!</definedName>
    <definedName name="Scenario5Local" localSheetId="22">[1]Transport!#REF!</definedName>
    <definedName name="Scenario5Local" localSheetId="6">[1]Transport!#REF!</definedName>
    <definedName name="Scenario5Local" localSheetId="29">[1]Transport!#REF!</definedName>
    <definedName name="Scenario5Local">[1]Transport!#REF!</definedName>
    <definedName name="Scenario5WiderGenPS" localSheetId="21">[8]Transport!#REF!</definedName>
    <definedName name="Scenario5WiderGenPS" localSheetId="22">[1]Transport!#REF!</definedName>
    <definedName name="Scenario5WiderGenPS" localSheetId="6">[1]Transport!#REF!</definedName>
    <definedName name="Scenario5WiderGenPS" localSheetId="29">[1]Transport!#REF!</definedName>
    <definedName name="Scenario5WiderGenPS">[1]Transport!#REF!</definedName>
    <definedName name="Scenario5WiderGenYR" localSheetId="21">[8]Transport!#REF!</definedName>
    <definedName name="Scenario5WiderGenYR" localSheetId="22">[1]Transport!#REF!</definedName>
    <definedName name="Scenario5WiderGenYR" localSheetId="6">[1]Transport!#REF!</definedName>
    <definedName name="Scenario5WiderGenYR" localSheetId="29">[1]Transport!#REF!</definedName>
    <definedName name="Scenario5WiderGenYR">[1]Transport!#REF!</definedName>
    <definedName name="Scenario6DemandPS" localSheetId="21">[8]Transport!#REF!</definedName>
    <definedName name="Scenario6DemandPS" localSheetId="22">[1]Transport!#REF!</definedName>
    <definedName name="Scenario6DemandPS" localSheetId="6">[1]Transport!#REF!</definedName>
    <definedName name="Scenario6DemandPS" localSheetId="29">[1]Transport!#REF!</definedName>
    <definedName name="Scenario6DemandPS">[1]Transport!#REF!</definedName>
    <definedName name="Scenario6DemandYR" localSheetId="21">[8]Transport!#REF!</definedName>
    <definedName name="Scenario6DemandYR" localSheetId="22">[1]Transport!#REF!</definedName>
    <definedName name="Scenario6DemandYR" localSheetId="6">[1]Transport!#REF!</definedName>
    <definedName name="Scenario6DemandYR" localSheetId="29">[1]Transport!#REF!</definedName>
    <definedName name="Scenario6DemandYR">[1]Transport!#REF!</definedName>
    <definedName name="Scenario6Local" localSheetId="21">[8]Transport!#REF!</definedName>
    <definedName name="Scenario6Local" localSheetId="22">[1]Transport!#REF!</definedName>
    <definedName name="Scenario6Local" localSheetId="6">[1]Transport!#REF!</definedName>
    <definedName name="Scenario6Local" localSheetId="29">[1]Transport!#REF!</definedName>
    <definedName name="Scenario6Local">[1]Transport!#REF!</definedName>
    <definedName name="Scenario6WiderGenPS" localSheetId="21">[8]Transport!#REF!</definedName>
    <definedName name="Scenario6WiderGenPS" localSheetId="22">[1]Transport!#REF!</definedName>
    <definedName name="Scenario6WiderGenPS" localSheetId="6">[1]Transport!#REF!</definedName>
    <definedName name="Scenario6WiderGenPS" localSheetId="29">[1]Transport!#REF!</definedName>
    <definedName name="Scenario6WiderGenPS">[1]Transport!#REF!</definedName>
    <definedName name="Scenario6WiderGenYR" localSheetId="21">[8]Transport!#REF!</definedName>
    <definedName name="Scenario6WiderGenYR" localSheetId="22">[1]Transport!#REF!</definedName>
    <definedName name="Scenario6WiderGenYR" localSheetId="6">[1]Transport!#REF!</definedName>
    <definedName name="Scenario6WiderGenYR" localSheetId="29">[1]Transport!#REF!</definedName>
    <definedName name="Scenario6WiderGenYR">[1]Transport!#REF!</definedName>
    <definedName name="Scenario7DemandPS" localSheetId="21">[8]Transport!#REF!</definedName>
    <definedName name="Scenario7DemandPS" localSheetId="22">[1]Transport!#REF!</definedName>
    <definedName name="Scenario7DemandPS" localSheetId="6">[1]Transport!#REF!</definedName>
    <definedName name="Scenario7DemandPS" localSheetId="29">[1]Transport!#REF!</definedName>
    <definedName name="Scenario7DemandPS">[1]Transport!#REF!</definedName>
    <definedName name="Scenario7DemandYR" localSheetId="21">[8]Transport!#REF!</definedName>
    <definedName name="Scenario7DemandYR" localSheetId="22">[1]Transport!#REF!</definedName>
    <definedName name="Scenario7DemandYR" localSheetId="6">[1]Transport!#REF!</definedName>
    <definedName name="Scenario7DemandYR" localSheetId="29">[1]Transport!#REF!</definedName>
    <definedName name="Scenario7DemandYR">[1]Transport!#REF!</definedName>
    <definedName name="Scenario7Local" localSheetId="21">[8]Transport!#REF!</definedName>
    <definedName name="Scenario7Local" localSheetId="22">[1]Transport!#REF!</definedName>
    <definedName name="Scenario7Local" localSheetId="6">[1]Transport!#REF!</definedName>
    <definedName name="Scenario7Local" localSheetId="29">[1]Transport!#REF!</definedName>
    <definedName name="Scenario7Local">[1]Transport!#REF!</definedName>
    <definedName name="Scenario7WiderGenPS" localSheetId="21">[8]Transport!#REF!</definedName>
    <definedName name="Scenario7WiderGenPS" localSheetId="22">[1]Transport!#REF!</definedName>
    <definedName name="Scenario7WiderGenPS" localSheetId="6">[1]Transport!#REF!</definedName>
    <definedName name="Scenario7WiderGenPS" localSheetId="29">[1]Transport!#REF!</definedName>
    <definedName name="Scenario7WiderGenPS">[1]Transport!#REF!</definedName>
    <definedName name="Scenario7WiderGenYR" localSheetId="21">[8]Transport!#REF!</definedName>
    <definedName name="Scenario7WiderGenYR" localSheetId="22">[1]Transport!#REF!</definedName>
    <definedName name="Scenario7WiderGenYR" localSheetId="6">[1]Transport!#REF!</definedName>
    <definedName name="Scenario7WiderGenYR" localSheetId="29">[1]Transport!#REF!</definedName>
    <definedName name="Scenario7WiderGenYR">[1]Transport!#REF!</definedName>
    <definedName name="Scenario8DemandPS" localSheetId="21">[8]Transport!#REF!</definedName>
    <definedName name="Scenario8DemandPS" localSheetId="22">[1]Transport!#REF!</definedName>
    <definedName name="Scenario8DemandPS" localSheetId="6">[1]Transport!#REF!</definedName>
    <definedName name="Scenario8DemandPS" localSheetId="29">[1]Transport!#REF!</definedName>
    <definedName name="Scenario8DemandPS">[1]Transport!#REF!</definedName>
    <definedName name="Scenario8DemandYR" localSheetId="21">[8]Transport!#REF!</definedName>
    <definedName name="Scenario8DemandYR" localSheetId="22">[1]Transport!#REF!</definedName>
    <definedName name="Scenario8DemandYR" localSheetId="6">[1]Transport!#REF!</definedName>
    <definedName name="Scenario8DemandYR" localSheetId="29">[1]Transport!#REF!</definedName>
    <definedName name="Scenario8DemandYR">[1]Transport!#REF!</definedName>
    <definedName name="Scenario8Local" localSheetId="21">[8]Transport!#REF!</definedName>
    <definedName name="Scenario8Local" localSheetId="22">[1]Transport!#REF!</definedName>
    <definedName name="Scenario8Local" localSheetId="6">[1]Transport!#REF!</definedName>
    <definedName name="Scenario8Local" localSheetId="29">[1]Transport!#REF!</definedName>
    <definedName name="Scenario8Local">[1]Transport!#REF!</definedName>
    <definedName name="Scenario8WiderGenPS" localSheetId="21">[8]Transport!#REF!</definedName>
    <definedName name="Scenario8WiderGenPS" localSheetId="22">[1]Transport!#REF!</definedName>
    <definedName name="Scenario8WiderGenPS" localSheetId="6">[1]Transport!#REF!</definedName>
    <definedName name="Scenario8WiderGenPS" localSheetId="29">[1]Transport!#REF!</definedName>
    <definedName name="Scenario8WiderGenPS">[1]Transport!#REF!</definedName>
    <definedName name="Scenario8WiderGenYR" localSheetId="21">[8]Transport!#REF!</definedName>
    <definedName name="Scenario8WiderGenYR" localSheetId="22">[1]Transport!#REF!</definedName>
    <definedName name="Scenario8WiderGenYR" localSheetId="6">[1]Transport!#REF!</definedName>
    <definedName name="Scenario8WiderGenYR" localSheetId="29">[1]Transport!#REF!</definedName>
    <definedName name="Scenario8WiderGenYR">[1]Transport!#REF!</definedName>
    <definedName name="Scenario9DemandPS" localSheetId="21">[8]Transport!#REF!</definedName>
    <definedName name="Scenario9DemandPS" localSheetId="22">[1]Transport!#REF!</definedName>
    <definedName name="Scenario9DemandPS" localSheetId="6">[1]Transport!#REF!</definedName>
    <definedName name="Scenario9DemandPS" localSheetId="29">[1]Transport!#REF!</definedName>
    <definedName name="Scenario9DemandPS">[1]Transport!#REF!</definedName>
    <definedName name="Scenario9DemandYR" localSheetId="21">[8]Transport!#REF!</definedName>
    <definedName name="Scenario9DemandYR" localSheetId="22">[1]Transport!#REF!</definedName>
    <definedName name="Scenario9DemandYR" localSheetId="6">[1]Transport!#REF!</definedName>
    <definedName name="Scenario9DemandYR" localSheetId="29">[1]Transport!#REF!</definedName>
    <definedName name="Scenario9DemandYR">[1]Transport!#REF!</definedName>
    <definedName name="Scenario9Local" localSheetId="21">[8]Transport!#REF!</definedName>
    <definedName name="Scenario9Local" localSheetId="22">[1]Transport!#REF!</definedName>
    <definedName name="Scenario9Local" localSheetId="6">[1]Transport!#REF!</definedName>
    <definedName name="Scenario9Local" localSheetId="29">[1]Transport!#REF!</definedName>
    <definedName name="Scenario9Local">[1]Transport!#REF!</definedName>
    <definedName name="Scenario9WiderGenPS" localSheetId="21">[8]Transport!#REF!</definedName>
    <definedName name="Scenario9WiderGenPS" localSheetId="22">[1]Transport!#REF!</definedName>
    <definedName name="Scenario9WiderGenPS" localSheetId="6">[1]Transport!#REF!</definedName>
    <definedName name="Scenario9WiderGenPS" localSheetId="29">[1]Transport!#REF!</definedName>
    <definedName name="Scenario9WiderGenPS">[1]Transport!#REF!</definedName>
    <definedName name="Scenario9WiderGenYR" localSheetId="21">[8]Transport!#REF!</definedName>
    <definedName name="Scenario9WiderGenYR" localSheetId="22">[1]Transport!#REF!</definedName>
    <definedName name="Scenario9WiderGenYR" localSheetId="6">[1]Transport!#REF!</definedName>
    <definedName name="Scenario9WiderGenYR" localSheetId="29">[1]Transport!#REF!</definedName>
    <definedName name="Scenario9WiderGenYR">[1]Transport!#REF!</definedName>
    <definedName name="SFactor2" localSheetId="2">[1]Transport!$K$3</definedName>
    <definedName name="SFactor2" localSheetId="21">[2]Transport!$K$3</definedName>
    <definedName name="SFactor2" localSheetId="22">[1]Transport!$K$3</definedName>
    <definedName name="SFactor2" localSheetId="9">[1]Transport!$K$3</definedName>
    <definedName name="SFactor2">[1]Transport!$K$3</definedName>
    <definedName name="SFactor3" localSheetId="2">[1]Transport!$K$4</definedName>
    <definedName name="SFactor3" localSheetId="21">[2]Transport!$K$4</definedName>
    <definedName name="SFactor3" localSheetId="22">[1]Transport!$K$4</definedName>
    <definedName name="SFactor3" localSheetId="9">[1]Transport!$K$4</definedName>
    <definedName name="SFactor3">[1]Transport!$K$4</definedName>
    <definedName name="Small_Gens_LU">'[6]Small Gens Tariff'!$A$2:$M$2</definedName>
    <definedName name="Table_2___Demand_Tariffs">Index!$A$11</definedName>
    <definedName name="Table_6___Generation_Wider_Tariffs">Index!$A$4</definedName>
    <definedName name="TariffLocalGen" localSheetId="2">[1]GenInput!$Q$35:$Q$302</definedName>
    <definedName name="TariffLocalGen" localSheetId="21">[2]GenInput!$Q$35:$Q$302</definedName>
    <definedName name="TariffLocalGen" localSheetId="22">[1]GenInput!$Q$35:$Q$302</definedName>
    <definedName name="TariffLocalGen" localSheetId="9">[1]GenInput!$Q$35:$Q$302</definedName>
    <definedName name="TariffLocalGen">[1]GenInput!$Q$35:$Q$302</definedName>
    <definedName name="TariffPSGen" localSheetId="2">[1]GenInput!$S$35:$S$302</definedName>
    <definedName name="TariffPSGen" localSheetId="21">[2]GenInput!$S$35:$S$302</definedName>
    <definedName name="TariffPSGen" localSheetId="22">[1]GenInput!$S$35:$S$302</definedName>
    <definedName name="TariffPSGen" localSheetId="9">[1]GenInput!$S$35:$S$302</definedName>
    <definedName name="TariffPSGen">[1]GenInput!$S$35:$S$302</definedName>
    <definedName name="TariffSubStation" localSheetId="2">[1]Tariff!$B$187:$B$263</definedName>
    <definedName name="TariffSubStation" localSheetId="11">[9]Tariff!$B$167:$B$237</definedName>
    <definedName name="TariffSubStation" localSheetId="12">[1]Tariff!$B$187:$B$265</definedName>
    <definedName name="TariffSubStation" localSheetId="13">[9]Tariff!$B$167:$B$237</definedName>
    <definedName name="TariffSubStation" localSheetId="22">[1]Tariff!$B$187:$B$263</definedName>
    <definedName name="TariffSubStation" localSheetId="23">[9]Tariff!$B$167:$B$237</definedName>
    <definedName name="TariffSubStation" localSheetId="26">[9]Tariff!$B$167:$B$237</definedName>
    <definedName name="TariffSubStation" localSheetId="27">[9]Tariff!$B$167:$B$237</definedName>
    <definedName name="TariffSubStation" localSheetId="4">[9]Tariff!$B$167:$B$237</definedName>
    <definedName name="TariffSubStation" localSheetId="7">[9]Tariff!$B$167:$B$237</definedName>
    <definedName name="TariffSubStation" localSheetId="9">[1]Tariff!$B$187:$B$263</definedName>
    <definedName name="TariffSubStation">[10]Tariff!$B$167:$B$237</definedName>
    <definedName name="TariffTEC" localSheetId="2">[1]GenInput!$D$35:$D$302</definedName>
    <definedName name="TariffTEC" localSheetId="21">[2]GenInput!$D$35:$D$302</definedName>
    <definedName name="TariffTEC" localSheetId="22">[1]GenInput!$D$35:$D$302</definedName>
    <definedName name="TariffTEC" localSheetId="9">[1]GenInput!$D$35:$D$302</definedName>
    <definedName name="TariffTEC">[1]GenInput!$D$35:$D$302</definedName>
    <definedName name="TariffYRGen" localSheetId="2">[1]GenInput!$T$35:$T$302</definedName>
    <definedName name="TariffYRGen" localSheetId="21">[2]GenInput!$T$35:$T$302</definedName>
    <definedName name="TariffYRGen" localSheetId="22">[1]GenInput!$T$35:$T$302</definedName>
    <definedName name="TariffYRGen" localSheetId="9">[1]GenInput!$T$35:$T$302</definedName>
    <definedName name="TariffYRGen">[1]GenInput!$T$35:$T$302</definedName>
    <definedName name="TariffYRNSGen" localSheetId="2">[1]GenInput!$U$35:$U$300</definedName>
    <definedName name="TariffYRNSGen" localSheetId="21">[2]GenInput!$U$35:$U$300</definedName>
    <definedName name="TariffYRNSGen" localSheetId="22">[1]GenInput!$U$35:$U$300</definedName>
    <definedName name="TariffYRNSGen" localSheetId="9">[1]GenInput!$U$35:$U$300</definedName>
    <definedName name="TariffYRNSGen">[1]GenInput!$U$35:$U$300</definedName>
    <definedName name="TEC_Log">'[6]TEC Changes'!$A$5:$M$145</definedName>
    <definedName name="TECConventional" localSheetId="2">[1]Transport!#REF!</definedName>
    <definedName name="TECConventional" localSheetId="12">[1]Transport!#REF!</definedName>
    <definedName name="TECConventional" localSheetId="22">[1]Transport!#REF!</definedName>
    <definedName name="TECConventional" localSheetId="6">[2]Transport!#REF!</definedName>
    <definedName name="TECConventional" localSheetId="9">[1]Transport!#REF!</definedName>
    <definedName name="TECConventional" localSheetId="29">[2]Transport!#REF!</definedName>
    <definedName name="TECConventional">[2]Transport!#REF!</definedName>
    <definedName name="TECConventionalHeader" localSheetId="2">[1]Transport!#REF!</definedName>
    <definedName name="TECConventionalHeader" localSheetId="12">[1]Transport!#REF!</definedName>
    <definedName name="TECConventionalHeader" localSheetId="22">[1]Transport!#REF!</definedName>
    <definedName name="TECConventionalHeader" localSheetId="6">[2]Transport!#REF!</definedName>
    <definedName name="TECConventionalHeader" localSheetId="9">[1]Transport!#REF!</definedName>
    <definedName name="TECConventionalHeader" localSheetId="29">[2]Transport!#REF!</definedName>
    <definedName name="TECConventionalHeader">[2]Transport!#REF!</definedName>
    <definedName name="TECWind" localSheetId="2">[1]Transport!#REF!</definedName>
    <definedName name="TECWind" localSheetId="12">[1]Transport!#REF!</definedName>
    <definedName name="TECWind" localSheetId="22">[1]Transport!#REF!</definedName>
    <definedName name="TECWind" localSheetId="6">[2]Transport!#REF!</definedName>
    <definedName name="TECWind" localSheetId="9">[1]Transport!#REF!</definedName>
    <definedName name="TECWind" localSheetId="29">[2]Transport!#REF!</definedName>
    <definedName name="TECWind">[2]Transport!#REF!</definedName>
    <definedName name="TECWindHeader" localSheetId="2">[1]Transport!#REF!</definedName>
    <definedName name="TECWindHeader" localSheetId="12">[1]Transport!#REF!</definedName>
    <definedName name="TECWindHeader" localSheetId="22">[1]Transport!#REF!</definedName>
    <definedName name="TECWindHeader" localSheetId="6">[2]Transport!#REF!</definedName>
    <definedName name="TECWindHeader" localSheetId="9">[1]Transport!#REF!</definedName>
    <definedName name="TECWindHeader" localSheetId="29">[2]Transport!#REF!</definedName>
    <definedName name="TECWindHeader">[2]Transport!#REF!</definedName>
    <definedName name="TotalCost" localSheetId="2">[1]Transport!$AG$13:$AG$1436</definedName>
    <definedName name="TotalCost" localSheetId="21">[2]Transport!$AG$13:$AG$1436</definedName>
    <definedName name="TotalCost" localSheetId="22">[1]Transport!$AG$13:$AG$1436</definedName>
    <definedName name="TotalCost" localSheetId="9">[1]Transport!$AG$13:$AG$1436</definedName>
    <definedName name="TotalCost">[1]Transport!$AG$13:$AG$1436</definedName>
    <definedName name="TotalCost2" localSheetId="2">[1]Transport!$AK$13:$AK$1436</definedName>
    <definedName name="TotalCost2" localSheetId="21">[2]Transport!$AK$13:$AK$1436</definedName>
    <definedName name="TotalCost2" localSheetId="22">[1]Transport!$AK$13:$AK$1436</definedName>
    <definedName name="TotalCost2" localSheetId="9">[1]Transport!$AK$13:$AK$1436</definedName>
    <definedName name="TotalCost2">[1]Transport!$AK$13:$AK$1436</definedName>
    <definedName name="TransportPSGen" localSheetId="2">[1]GenInput!$M$35:$M$302</definedName>
    <definedName name="TransportPSGen" localSheetId="21">[2]GenInput!$M$35:$M$302</definedName>
    <definedName name="TransportPSGen" localSheetId="22">[1]GenInput!$M$35:$M$302</definedName>
    <definedName name="TransportPSGen" localSheetId="9">[1]GenInput!$M$35:$M$302</definedName>
    <definedName name="TransportPSGen">[1]GenInput!$M$35:$M$302</definedName>
    <definedName name="TransportTEC" localSheetId="2">[1]GenInput!$C$35:$C$302</definedName>
    <definedName name="TransportTEC" localSheetId="21">[2]GenInput!$C$35:$C$302</definedName>
    <definedName name="TransportTEC" localSheetId="22">[1]GenInput!$C$35:$C$302</definedName>
    <definedName name="TransportTEC" localSheetId="9">[1]GenInput!$C$35:$C$302</definedName>
    <definedName name="TransportTEC">[1]GenInput!$C$35:$C$302</definedName>
    <definedName name="TransportYRGen" localSheetId="2">[1]GenInput!$P$35:$P$302</definedName>
    <definedName name="TransportYRGen" localSheetId="21">[2]GenInput!$P$35:$P$302</definedName>
    <definedName name="TransportYRGen" localSheetId="22">[1]GenInput!$P$35:$P$302</definedName>
    <definedName name="TransportYRGen" localSheetId="9">[1]GenInput!$P$35:$P$302</definedName>
    <definedName name="TransportYRGen">[1]GenInput!$P$35:$P$302</definedName>
    <definedName name="TxYRMWkm" localSheetId="2">[1]TxNetwork!$C$43:$C$69</definedName>
    <definedName name="TxYRMWkm" localSheetId="21">[2]TxNetwork!$C$43:$C$69</definedName>
    <definedName name="TxYRMWkm" localSheetId="22">[1]TxNetwork!$C$43:$C$69</definedName>
    <definedName name="TxYRMWkm" localSheetId="9">[1]TxNetwork!$C$43:$C$69</definedName>
    <definedName name="TxYRMWkm">[1]TxNetwork!$C$43:$C$69</definedName>
    <definedName name="Type">'[3]Change Log'!$H$3</definedName>
    <definedName name="UnderUtil" localSheetId="2">[1]Transport!$AB$13:$AB$1436</definedName>
    <definedName name="UnderUtil" localSheetId="21">[2]Transport!$AB$13:$AB$1436</definedName>
    <definedName name="UnderUtil" localSheetId="22">[1]Transport!$AB$13:$AB$1436</definedName>
    <definedName name="UnderUtil" localSheetId="9">[1]Transport!$AB$13:$AB$1436</definedName>
    <definedName name="UnderUtil">[1]Transport!$AB$13:$AB$1436</definedName>
    <definedName name="ValSuccessful" localSheetId="2">[1]Transport!$H$3</definedName>
    <definedName name="ValSuccessful" localSheetId="21">[2]Transport!$H$3</definedName>
    <definedName name="ValSuccessful" localSheetId="22">[1]Transport!$H$3</definedName>
    <definedName name="ValSuccessful" localSheetId="9">[1]Transport!$H$3</definedName>
    <definedName name="ValSuccessful">[1]Transport!$H$3</definedName>
    <definedName name="Wider_Tariff_LU">'[6]Wider Tariffs'!$A$33:$N$59</definedName>
    <definedName name="Year">'[3]Change Log'!$H$2</definedName>
    <definedName name="ZonalInfluenceMatrix" localSheetId="2">[1]TxNetwork!$C$107:$AC$133</definedName>
    <definedName name="ZonalInfluenceMatrix" localSheetId="21">[2]TxNetwork!$C$107:$AC$133</definedName>
    <definedName name="ZonalInfluenceMatrix" localSheetId="22">[1]TxNetwork!$C$107:$AC$133</definedName>
    <definedName name="ZonalInfluenceMatrix" localSheetId="9">[1]TxNetwork!$C$107:$AC$133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<sst xmlns="http://schemas.openxmlformats.org/spreadsheetml/2006/main" count="1171" uniqueCount="703">
  <si>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</si>
  <si>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</si>
  <si>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</si>
  <si>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</si>
  <si>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</si>
  <si>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</si>
  <si>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</si>
  <si>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</si>
  <si>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 Offshore Local Tariffs</t>
  </si>
  <si>
    <t>Table 8 - Summary of Demand Tariffs</t>
  </si>
  <si>
    <t>Table 9 - Demand Tariffs</t>
  </si>
  <si>
    <t>Table 10 - Change in HH Demand Tariffs</t>
  </si>
  <si>
    <t>Table 11 - Embedded Export Tariff</t>
  </si>
  <si>
    <t>Table 12 - NHH Demand Tariff Changes</t>
  </si>
  <si>
    <t>Table 13 - Contracted and Modelled TEC</t>
  </si>
  <si>
    <t>Table 14 - Interconnectors</t>
  </si>
  <si>
    <t>Table 15 - Allowed Revenues</t>
  </si>
  <si>
    <t>Table 16 - Generation and Demand Revenue Proportions</t>
  </si>
  <si>
    <t>Table 17 - Generation Revenue Error Margin</t>
  </si>
  <si>
    <t>Table 18 - Charging Bases</t>
  </si>
  <si>
    <t>Table 19 - Residual and Adjustment Calculation</t>
  </si>
  <si>
    <t>Table 20 - Summary of CUSC modification proposals affecting 2022/23 tariffs</t>
  </si>
  <si>
    <t>Table 21 - Demand Locational Tariffs</t>
  </si>
  <si>
    <t>Table 22 - Breakdown of the Embedded Export Tariff</t>
  </si>
  <si>
    <t>Table 23 - Generic Annual Load Factors</t>
  </si>
  <si>
    <t>Table 24 - Connected Generation Changes</t>
  </si>
  <si>
    <t>Tables 25-28 - Revenue Breakdown</t>
  </si>
  <si>
    <t>Table 29 - Offshore Revenues</t>
  </si>
  <si>
    <t>Table AA - Demand Profiles</t>
  </si>
  <si>
    <t>Table TAB - TAC - Onshore local circuit/substation pre-existing asset tariffs and total TECs associated with Pre-existing assets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</si>
  <si>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</si>
  <si>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</si>
  <si>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</si>
  <si>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</si>
  <si>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</si>
  <si>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</si>
  <si>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</si>
  <si>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</si>
  <si>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</si>
  <si>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</si>
  <si>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2022/23 August</t>
  </si>
  <si>
    <t>2022/23 November</t>
  </si>
  <si>
    <t>Change since last forecast</t>
  </si>
  <si>
    <t>Generation Tariffs 
(£/kW)</t>
  </si>
  <si>
    <t>Adjustment</t>
  </si>
  <si>
    <t>Average Generation Tariff*</t>
  </si>
  <si>
    <t>*N.B. These generation average tariffs include local tariffs</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</si>
  <si>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</si>
  <si>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</si>
  <si>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</si>
  <si>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</si>
  <si>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</si>
  <si>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</si>
  <si>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</si>
  <si>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</si>
  <si>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</si>
  <si>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</si>
  <si>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</si>
  <si>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</si>
  <si>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</si>
  <si>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</si>
  <si>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</si>
  <si>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</si>
  <si>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</si>
  <si>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</si>
  <si>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</si>
  <si>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</si>
  <si>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</si>
  <si>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</si>
  <si>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</si>
  <si>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</si>
  <si>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</si>
  <si>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</si>
  <si>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</si>
  <si>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</si>
  <si>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</si>
  <si>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</si>
  <si>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</si>
  <si>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</si>
  <si>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</si>
  <si>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</si>
  <si>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</si>
  <si>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</si>
  <si>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</si>
  <si>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</si>
  <si>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</si>
  <si>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</si>
  <si>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</si>
  <si>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</si>
  <si>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</si>
  <si>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</si>
  <si>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</si>
  <si>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</si>
  <si>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</si>
  <si>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</si>
  <si>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</si>
  <si>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</si>
  <si>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</si>
  <si>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</si>
  <si>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</si>
  <si>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</si>
  <si>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</si>
  <si>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2022/23 Local Substation Tariff (£/kW)</t>
  </si>
  <si>
    <t>Substation Name</t>
  </si>
  <si>
    <t>Aberdeen Bay</t>
  </si>
  <si>
    <t>Edinbane</t>
  </si>
  <si>
    <t>Middle Muir</t>
  </si>
  <si>
    <t>Achruach</t>
  </si>
  <si>
    <t>Ewe Hill</t>
  </si>
  <si>
    <t>Middleton</t>
  </si>
  <si>
    <t>Aigas</t>
  </si>
  <si>
    <t>Fallago</t>
  </si>
  <si>
    <t>Millennium South</t>
  </si>
  <si>
    <t>An Suidhe</t>
  </si>
  <si>
    <t>Farr</t>
  </si>
  <si>
    <t xml:space="preserve">Millennium Wind </t>
  </si>
  <si>
    <t>Arecleoch</t>
  </si>
  <si>
    <t>Fernoch</t>
  </si>
  <si>
    <t>Moffat</t>
  </si>
  <si>
    <t>Beinneun Wind Farm</t>
  </si>
  <si>
    <t>Ffestiniogg</t>
  </si>
  <si>
    <t>Mossford</t>
  </si>
  <si>
    <t>Bhlaraidh Wind Farm</t>
  </si>
  <si>
    <t>Finlarig</t>
  </si>
  <si>
    <t>Nant</t>
  </si>
  <si>
    <t>Black Hill</t>
  </si>
  <si>
    <t>Foyers</t>
  </si>
  <si>
    <t>Necton</t>
  </si>
  <si>
    <t>Black Law</t>
  </si>
  <si>
    <t>Galawhistle</t>
  </si>
  <si>
    <t>Rhigos</t>
  </si>
  <si>
    <t>Blackcraig Wind Farm</t>
  </si>
  <si>
    <t>Glen Kyllachy</t>
  </si>
  <si>
    <t>Rocksavage</t>
  </si>
  <si>
    <t>Blacklaw Extension</t>
  </si>
  <si>
    <t>Glendoe</t>
  </si>
  <si>
    <t>Saltend</t>
  </si>
  <si>
    <t>Clyde (North)</t>
  </si>
  <si>
    <t>Glenglass</t>
  </si>
  <si>
    <t>Sandy Knowe</t>
  </si>
  <si>
    <t>Clyde (South)</t>
  </si>
  <si>
    <t>Gordonbush</t>
  </si>
  <si>
    <t>South Humber Bank</t>
  </si>
  <si>
    <t>Corriegarth</t>
  </si>
  <si>
    <t>Griffin Wind</t>
  </si>
  <si>
    <t>Spalding</t>
  </si>
  <si>
    <t>Corriemoillie</t>
  </si>
  <si>
    <t>Hadyard Hill</t>
  </si>
  <si>
    <t>Strathbrora</t>
  </si>
  <si>
    <t>Coryton</t>
  </si>
  <si>
    <t>Harestanes</t>
  </si>
  <si>
    <t>Strathy Wind</t>
  </si>
  <si>
    <t>Creag Riabhach</t>
  </si>
  <si>
    <t>Hartlepool</t>
  </si>
  <si>
    <t>Stronelairg</t>
  </si>
  <si>
    <t>Cruachan</t>
  </si>
  <si>
    <t>Invergarry</t>
  </si>
  <si>
    <t>Wester Dod</t>
  </si>
  <si>
    <t>Culligran</t>
  </si>
  <si>
    <t>Kilgallioch</t>
  </si>
  <si>
    <t>Whitelee</t>
  </si>
  <si>
    <t>Deanie</t>
  </si>
  <si>
    <t>Kilmorack</t>
  </si>
  <si>
    <t>Whitelee Extension</t>
  </si>
  <si>
    <t>Dersalloch</t>
  </si>
  <si>
    <t>Kype Muir</t>
  </si>
  <si>
    <t>Dinorwig</t>
  </si>
  <si>
    <t>Langage</t>
  </si>
  <si>
    <t>Dorenell</t>
  </si>
  <si>
    <t>Lochay</t>
  </si>
  <si>
    <t>Dumnaglass</t>
  </si>
  <si>
    <t>Luichart</t>
  </si>
  <si>
    <t>Dunhill</t>
  </si>
  <si>
    <t>Marchwood</t>
  </si>
  <si>
    <t>Dunlaw Extension</t>
  </si>
  <si>
    <t>Mark Hill</t>
  </si>
  <si>
    <t>Node 1</t>
  </si>
  <si>
    <t>Node 2</t>
  </si>
  <si>
    <t>Actual Parameters</t>
  </si>
  <si>
    <t>Amendment in Transport Model</t>
  </si>
  <si>
    <t>Generator</t>
  </si>
  <si>
    <t>Bhlaraidh 132kV</t>
  </si>
  <si>
    <t>Glenmoriston 132kV</t>
  </si>
  <si>
    <t>7.4km of cable</t>
  </si>
  <si>
    <t>7.4km of OHL</t>
  </si>
  <si>
    <t>Bhlaraidh</t>
  </si>
  <si>
    <t>Coalburn 132kV</t>
  </si>
  <si>
    <t>Cumberhead collector 132kV</t>
  </si>
  <si>
    <t>9.7km cable</t>
  </si>
  <si>
    <t>0km</t>
  </si>
  <si>
    <t>Cumberhead</t>
  </si>
  <si>
    <t>Kype Muir 132kV</t>
  </si>
  <si>
    <t>17km cable</t>
  </si>
  <si>
    <t>17km OHL</t>
  </si>
  <si>
    <t>Middle Muir 132kV</t>
  </si>
  <si>
    <t>13km cable</t>
  </si>
  <si>
    <t>13km OHL</t>
  </si>
  <si>
    <t>Crystal Rig 132kV</t>
  </si>
  <si>
    <t>Wester Dod 132kV</t>
  </si>
  <si>
    <t>3.9km of Cable</t>
  </si>
  <si>
    <t>3.9km of OHL</t>
  </si>
  <si>
    <t>Aikengall II</t>
  </si>
  <si>
    <t>Dyce 132kV</t>
  </si>
  <si>
    <t>Aberdeen Bay 132kV</t>
  </si>
  <si>
    <t>9.5km of Cable</t>
  </si>
  <si>
    <t>9.5km of OHL</t>
  </si>
  <si>
    <t>East Kilbride South 275kV</t>
  </si>
  <si>
    <t>Whitelee 275kV</t>
  </si>
  <si>
    <t>6km of Cable</t>
  </si>
  <si>
    <t>6km of OHL</t>
  </si>
  <si>
    <t>Whitelee Extension 275kV</t>
  </si>
  <si>
    <t>16.68km of Cable</t>
  </si>
  <si>
    <t>16.68km of OHL</t>
  </si>
  <si>
    <t>Elvanfoot 275kV</t>
  </si>
  <si>
    <t>Clyde North 275kV</t>
  </si>
  <si>
    <t>6.2km of Cable</t>
  </si>
  <si>
    <t>6.2km of OHL</t>
  </si>
  <si>
    <t>Clyde North</t>
  </si>
  <si>
    <t>Clyde South 275kV</t>
  </si>
  <si>
    <t>7.17km of Cable</t>
  </si>
  <si>
    <t>7.17km of OHL</t>
  </si>
  <si>
    <t>Clyde South</t>
  </si>
  <si>
    <t>Farigaig 132kV</t>
  </si>
  <si>
    <t>Corriegarth 132kV</t>
  </si>
  <si>
    <t>4km Cable</t>
  </si>
  <si>
    <t>4km OHL</t>
  </si>
  <si>
    <t>Dunmaglass 132kV</t>
  </si>
  <si>
    <t>Dunmaglass</t>
  </si>
  <si>
    <t>Melgarve 132kV</t>
  </si>
  <si>
    <t>Stronelairg 132kV</t>
  </si>
  <si>
    <t>10km cable</t>
  </si>
  <si>
    <t>10km OHL</t>
  </si>
  <si>
    <t>Moffat 132kV</t>
  </si>
  <si>
    <t>Harestanes 132kV</t>
  </si>
  <si>
    <t>15.33km cable</t>
  </si>
  <si>
    <t>15.33km OHL</t>
  </si>
  <si>
    <t>Sandy Knowe 132kV</t>
  </si>
  <si>
    <t>Glen Glass 132kV</t>
  </si>
  <si>
    <t>7km of cable</t>
  </si>
  <si>
    <t>7km of OHL</t>
  </si>
  <si>
    <t xml:space="preserve">Sandy Knowe </t>
  </si>
  <si>
    <t>Wishaw 132kV</t>
  </si>
  <si>
    <t>Blacklaw 132kV</t>
  </si>
  <si>
    <t>11.46km of Cable</t>
  </si>
  <si>
    <t>11.46km of OHL</t>
  </si>
  <si>
    <t>Blacklaw</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</si>
  <si>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</si>
  <si>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</si>
  <si>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</si>
  <si>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</si>
  <si>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</si>
  <si>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</si>
  <si>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</si>
  <si>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</si>
  <si>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</si>
  <si>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</si>
  <si>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</si>
  <si>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</si>
  <si>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</si>
  <si>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</si>
  <si>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</si>
  <si>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</si>
  <si>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</si>
  <si>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</si>
  <si>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</si>
  <si>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</si>
  <si>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</si>
  <si>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Robin Rigg</t>
  </si>
  <si>
    <t>Robin Rigg West</t>
  </si>
  <si>
    <t>Sheringham Shoal</t>
  </si>
  <si>
    <t>Thanet</t>
  </si>
  <si>
    <t>Walney 1</t>
  </si>
  <si>
    <t>Walney 2</t>
  </si>
  <si>
    <t>Walney 3</t>
  </si>
  <si>
    <t>Walney 4</t>
  </si>
  <si>
    <t>West of Duddon Sands</t>
  </si>
  <si>
    <t>Westermost Rough</t>
  </si>
  <si>
    <t>2022/23 August
Tariff Component (£/kW)</t>
  </si>
  <si>
    <t>2022/23 November
Tariff Component (£/kW)</t>
  </si>
  <si>
    <t>HH Tariffs</t>
  </si>
  <si>
    <t>Average Tariff (£/kW)</t>
  </si>
  <si>
    <t>Residual (£/kW)</t>
  </si>
  <si>
    <t>EET</t>
  </si>
  <si>
    <t>Phased residual (£/kW)</t>
  </si>
  <si>
    <t>AGIC (£/kW)</t>
  </si>
  <si>
    <t>Embedded Export Volume (GW)</t>
  </si>
  <si>
    <t>Total Credit (£m)</t>
  </si>
  <si>
    <t>NHH Tariffs</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</si>
  <si>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</si>
  <si>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</si>
  <si>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</si>
  <si>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</si>
  <si>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</si>
  <si>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</si>
  <si>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</si>
  <si>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</si>
  <si>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</si>
  <si>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</si>
  <si>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</si>
  <si>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</si>
  <si>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</si>
  <si>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</si>
  <si>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</si>
  <si>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</si>
  <si>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</si>
  <si>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</si>
  <si>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</si>
  <si>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Change (£/kW)</t>
  </si>
  <si>
    <t>Change in Residual (£/kW)</t>
  </si>
  <si>
    <t>Peak (£/kW)</t>
  </si>
  <si>
    <t>Year Round (£/kW)</t>
  </si>
  <si>
    <t>Residual £/kW</t>
  </si>
  <si>
    <t>Figure 2 - Changes to gross Half-Hourly demand tariffs</t>
  </si>
  <si>
    <t>2022/23 August (£/kW)</t>
  </si>
  <si>
    <t>2022/23 November (£/kW)</t>
  </si>
  <si>
    <t>EET Locational £/kW</t>
  </si>
  <si>
    <t>AGIC £/kW</t>
  </si>
  <si>
    <t>EET Revenue £m</t>
  </si>
  <si>
    <t>Figure 3 - Embedded export tariff changes</t>
  </si>
  <si>
    <t>Change (p/kWh)</t>
  </si>
  <si>
    <t xml:space="preserve"> </t>
  </si>
  <si>
    <t>Figure 4 - Changes to Non-Half-Hourly demand tariffs</t>
  </si>
  <si>
    <t xml:space="preserve"> - </t>
  </si>
  <si>
    <t>2022/23 August (p/kWh)</t>
  </si>
  <si>
    <t>2022/23 November (p/kWh)</t>
  </si>
  <si>
    <t>Generation (GW)</t>
  </si>
  <si>
    <t>Final</t>
  </si>
  <si>
    <t>Initial</t>
  </si>
  <si>
    <t>August</t>
  </si>
  <si>
    <t xml:space="preserve">Draft </t>
  </si>
  <si>
    <t>Contracted TEC</t>
  </si>
  <si>
    <t>Modelled Best View TEC</t>
  </si>
  <si>
    <t>Chargeable TEC</t>
  </si>
  <si>
    <t>2021/22</t>
  </si>
  <si>
    <t>2022/23 Tariffs</t>
  </si>
  <si>
    <t>Generation MW</t>
  </si>
  <si>
    <t>Interconnector</t>
  </si>
  <si>
    <t>Site</t>
  </si>
  <si>
    <t>Interconnected
System</t>
  </si>
  <si>
    <t>Generation
Zone</t>
  </si>
  <si>
    <t>Transport Model  Peak</t>
  </si>
  <si>
    <t>Transport Model  Year Round</t>
  </si>
  <si>
    <t xml:space="preserve">Charging Base </t>
  </si>
  <si>
    <t>Greenlink</t>
  </si>
  <si>
    <t>Pembroke 400kV</t>
  </si>
  <si>
    <t>Republic of Ireland</t>
  </si>
  <si>
    <t>BritNed</t>
  </si>
  <si>
    <t>Grain 400kV</t>
  </si>
  <si>
    <t>Netherlands</t>
  </si>
  <si>
    <t>IFA Interconnector</t>
  </si>
  <si>
    <t>Sellindge 400kV</t>
  </si>
  <si>
    <t>France</t>
  </si>
  <si>
    <t>IFA2 Interconnector</t>
  </si>
  <si>
    <t>Chilling 400KV Substation</t>
  </si>
  <si>
    <t>East - West</t>
  </si>
  <si>
    <t>Connah's Quay 400kV</t>
  </si>
  <si>
    <t>ElecLink</t>
  </si>
  <si>
    <t>NS Link</t>
  </si>
  <si>
    <t>Blyth</t>
  </si>
  <si>
    <t>Norway</t>
  </si>
  <si>
    <t>Nemo Link</t>
  </si>
  <si>
    <t>Richborough 400kV</t>
  </si>
  <si>
    <t>Belgium</t>
  </si>
  <si>
    <t>Moyle</t>
  </si>
  <si>
    <t>Auchencrosh 275kV</t>
  </si>
  <si>
    <t>Northern Ireland</t>
  </si>
  <si>
    <t>£m Nominal</t>
  </si>
  <si>
    <t>April Initial Forecast</t>
  </si>
  <si>
    <t>August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</si>
  <si>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</si>
  <si>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</si>
  <si>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</si>
  <si>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</si>
  <si>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</si>
  <si>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</si>
  <si>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</si>
  <si>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</si>
  <si>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</si>
  <si>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</si>
  <si>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</si>
  <si>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</si>
  <si>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2022/23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</si>
  <si>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</si>
  <si>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</si>
  <si>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</si>
  <si>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</si>
  <si>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</si>
  <si>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</si>
  <si>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</si>
  <si>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</si>
  <si>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</si>
  <si>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</si>
  <si>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</si>
  <si>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</si>
  <si>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</si>
  <si>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</si>
  <si>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</si>
  <si>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</si>
  <si>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</si>
  <si>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</si>
  <si>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</si>
  <si>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</si>
  <si>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</si>
  <si>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</si>
  <si>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</si>
  <si>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</si>
  <si>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</si>
  <si>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</si>
  <si>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</si>
  <si>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</si>
  <si>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</si>
  <si>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</si>
  <si>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Revenue from large embedded generation (£m)</t>
  </si>
  <si>
    <t>Revenue from local charges associated with pre-existing assets (indicative) (£m)</t>
  </si>
  <si>
    <t>Calculation for</t>
  </si>
  <si>
    <t>Data from year:</t>
  </si>
  <si>
    <t>Revenue inputs</t>
  </si>
  <si>
    <t>Generation output variance</t>
  </si>
  <si>
    <t>Revenue variance</t>
  </si>
  <si>
    <t>Adjusted variance</t>
  </si>
  <si>
    <t>2016/17</t>
  </si>
  <si>
    <t>2017/18</t>
  </si>
  <si>
    <t>2018/19</t>
  </si>
  <si>
    <t>2019/20</t>
  </si>
  <si>
    <t>2020/21</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</si>
  <si>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</si>
  <si>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</si>
  <si>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</si>
  <si>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</si>
  <si>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</si>
  <si>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</si>
  <si>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2022/23</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</si>
  <si>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</si>
  <si>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</si>
  <si>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</si>
  <si>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</si>
  <si>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</si>
  <si>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</si>
  <si>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</si>
  <si>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</si>
  <si>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</si>
  <si>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</si>
  <si>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</si>
  <si>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</si>
  <si>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</si>
  <si>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</si>
  <si>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</si>
  <si>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</si>
  <si>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</si>
  <si>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</si>
  <si>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</si>
  <si>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</si>
  <si>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</si>
  <si>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</si>
  <si>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</si>
  <si>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</si>
  <si>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</si>
  <si>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</si>
  <si>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</si>
  <si>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tariff (£/kW)</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</si>
  <si>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</si>
  <si>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</si>
  <si>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</si>
  <si>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</si>
  <si>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</si>
  <si>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</si>
  <si>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</si>
  <si>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</si>
  <si>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</si>
  <si>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</si>
  <si>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</si>
  <si>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</si>
  <si>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</si>
  <si>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Possible implementation</t>
  </si>
  <si>
    <t>CMP286/287</t>
  </si>
  <si>
    <t>Improving TNUoS Predictability Through Increased Notice</t>
  </si>
  <si>
    <t>Increase notice period of tariff setting input data</t>
  </si>
  <si>
    <t>to be confirmed</t>
  </si>
  <si>
    <t>CMP315/375</t>
  </si>
  <si>
    <t>Expansion Constant &amp; Expansion Factors review</t>
  </si>
  <si>
    <t>Affect TNUoS locational tariffs for generators and demand users</t>
  </si>
  <si>
    <t>CMP316</t>
  </si>
  <si>
    <t>TNUoS Arrangements for Co-located Generation Sites</t>
  </si>
  <si>
    <t>Affect TNUoS locational tariffs</t>
  </si>
  <si>
    <t>CMP330/374</t>
  </si>
  <si>
    <t>Allowing new Transmission Connected parties to build Connection Assets greater than 2km in length</t>
  </si>
  <si>
    <t>Change CUSC section 14 to enable connection assets greater than 2km in length</t>
  </si>
  <si>
    <t>CMP331</t>
  </si>
  <si>
    <t>Option to replace generic Annual Load Factors (ALFs) with site specific ALFs</t>
  </si>
  <si>
    <t>Introduce an option for site specific ALFs</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</si>
  <si>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</si>
  <si>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</si>
  <si>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</si>
  <si>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CMP368/369</t>
  </si>
  <si>
    <t>Charges for the Physical Assets Required for Connection</t>
  </si>
  <si>
    <t>Part of the Transmission Generation Residual (TGR)</t>
  </si>
  <si>
    <t>April 2022, if approved</t>
  </si>
  <si>
    <t>* We are aware of some CUSC mods that will affect TNUoS. As their impacts are in a small or localised way, they may not be included in our forecast or in the list.</t>
  </si>
  <si>
    <t>Demand Zone</t>
  </si>
  <si>
    <t>Changes</t>
  </si>
  <si>
    <t>Locational (£/kW)</t>
  </si>
  <si>
    <t>Technology</t>
  </si>
  <si>
    <t>Generic ALF</t>
  </si>
  <si>
    <t xml:space="preserve">*Note: </t>
  </si>
  <si>
    <t xml:space="preserve"> ALF figures for Solar, Wave and Tidal technology are generic figures provided by BEIS due to no metered data being available.</t>
  </si>
  <si>
    <t>Gas_Oil</t>
  </si>
  <si>
    <t>Pumped_Storage</t>
  </si>
  <si>
    <t>Tidal</t>
  </si>
  <si>
    <t>Biomass</t>
  </si>
  <si>
    <t>Wave</t>
  </si>
  <si>
    <t>Onshore_Wind</t>
  </si>
  <si>
    <t>CCGT_CHP</t>
  </si>
  <si>
    <t>Hydro</t>
  </si>
  <si>
    <t>Offshore_Wind</t>
  </si>
  <si>
    <t>Coal</t>
  </si>
  <si>
    <t>Nuclear</t>
  </si>
  <si>
    <t>Solar</t>
  </si>
  <si>
    <t>Power Station</t>
  </si>
  <si>
    <t>MW Change</t>
  </si>
  <si>
    <t>Node</t>
  </si>
  <si>
    <t>Generation Zone</t>
  </si>
  <si>
    <t>Moyle Interconnector</t>
  </si>
  <si>
    <t>AUCH20</t>
  </si>
  <si>
    <t>Axminster Tertiary</t>
  </si>
  <si>
    <t>AXMI40_SEP</t>
  </si>
  <si>
    <t>Bolney</t>
  </si>
  <si>
    <t>BOLN40</t>
  </si>
  <si>
    <t>Capenhurst 275KV Substation</t>
  </si>
  <si>
    <t>CAPE20</t>
  </si>
  <si>
    <t>Capenhurst Tertiary Connection (formerly Capenhurst Gas)</t>
  </si>
  <si>
    <t>Coopers Lane Kirkby</t>
  </si>
  <si>
    <t>KIBY20</t>
  </si>
  <si>
    <t>Crookedstane Windfarm</t>
  </si>
  <si>
    <t>CLYS2R</t>
  </si>
  <si>
    <t>Damhead Creek 2</t>
  </si>
  <si>
    <t>KINO40</t>
  </si>
  <si>
    <t>Dun Law Ext Repower</t>
  </si>
  <si>
    <t>DUNE10</t>
  </si>
  <si>
    <t>Iron Acton Tertiary Connection</t>
  </si>
  <si>
    <t>IROA20_WPDSW</t>
  </si>
  <si>
    <t>Legacy Tertiary Connection (formerly Legacy Gas)</t>
  </si>
  <si>
    <t>WBUR40</t>
  </si>
  <si>
    <t>Limekiln</t>
  </si>
  <si>
    <t>LIMK10</t>
  </si>
  <si>
    <t>Monets Garden</t>
  </si>
  <si>
    <t>OSBA40</t>
  </si>
  <si>
    <t>Monk Fryston Tertiary Connection</t>
  </si>
  <si>
    <t>MONF20</t>
  </si>
  <si>
    <t>Neilston 132kV</t>
  </si>
  <si>
    <t>NEIL10</t>
  </si>
  <si>
    <t>Norwich</t>
  </si>
  <si>
    <t>NORM40</t>
  </si>
  <si>
    <t>Ocker Hill Tertiary Connection</t>
  </si>
  <si>
    <t>OCKH20</t>
  </si>
  <si>
    <t>Osbaldwick</t>
  </si>
  <si>
    <t>Sanquhar Wind Farm</t>
  </si>
  <si>
    <t>GLGL1Q</t>
  </si>
  <si>
    <t>Shoreham</t>
  </si>
  <si>
    <t>Sundon ENSO Green</t>
  </si>
  <si>
    <t>SUND40</t>
  </si>
  <si>
    <t>Sundon Pivoted Power</t>
  </si>
  <si>
    <t>Twentyshilling Wind Farm</t>
  </si>
  <si>
    <t>Weirs Drove</t>
  </si>
  <si>
    <t>BURW40</t>
  </si>
  <si>
    <t>Whitegate Tertiary Connection</t>
  </si>
  <si>
    <t>WHGA20</t>
  </si>
  <si>
    <t>Transmission Revenue Forecast</t>
  </si>
  <si>
    <t>NGESO TNUoS Other Pass-Through</t>
  </si>
  <si>
    <t>Initial Forecast</t>
  </si>
  <si>
    <t>Notes</t>
  </si>
  <si>
    <t>Term</t>
  </si>
  <si>
    <t>Inflation 2018/19</t>
  </si>
  <si>
    <t>n/a</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</si>
  <si>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</si>
  <si>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</si>
  <si>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</si>
  <si>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</si>
  <si>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</si>
  <si>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</si>
  <si>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</si>
  <si>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</si>
  <si>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</si>
  <si>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</si>
  <si>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</si>
  <si>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</si>
  <si>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</si>
  <si>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</si>
  <si>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</si>
  <si>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</si>
  <si>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</si>
  <si>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</si>
  <si>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</si>
  <si>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Financial facility (FINt)</t>
  </si>
  <si>
    <t>Recovered Revenue</t>
  </si>
  <si>
    <t>B4</t>
  </si>
  <si>
    <t>Site Specific Charges Discrepancy (DISt)</t>
  </si>
  <si>
    <t>B</t>
  </si>
  <si>
    <t>2.1.12 For the Regulatory Year commencing on 1 April 2020, the value of K is zero.</t>
  </si>
  <si>
    <t>Termination Sums (TSt)</t>
  </si>
  <si>
    <t>Legacy pass-through</t>
  </si>
  <si>
    <t>C1</t>
  </si>
  <si>
    <t>NGET revenue pas-through (NGETTOt)*</t>
  </si>
  <si>
    <t>Legacy MOD</t>
  </si>
  <si>
    <t>C2</t>
  </si>
  <si>
    <t>SPT revenue pass-through (TSPt)</t>
  </si>
  <si>
    <t>Legacy K correction</t>
  </si>
  <si>
    <t>C3</t>
  </si>
  <si>
    <t>SHETL revenue pass-through (TSHt)</t>
  </si>
  <si>
    <t>Legacy TRU term</t>
  </si>
  <si>
    <t>C4</t>
  </si>
  <si>
    <t>ESO Bad debt (BDt)</t>
  </si>
  <si>
    <t>Close out of the RIIO-ET1 stakeholder satisfaction output</t>
  </si>
  <si>
    <t>C5</t>
  </si>
  <si>
    <t>ESO other pass-through items (LFt + ITCt etc)</t>
  </si>
  <si>
    <t>Close out of the RIIO-1 adjustment in respect of the Environmental Discretionary Reward Scheme</t>
  </si>
  <si>
    <t>C6</t>
  </si>
  <si>
    <t>ESO legacy adjustment (LARt)</t>
  </si>
  <si>
    <t>Close out of the RIIO-ET1 Incentive in respect of the sulphur hexafluoride (SF6) gas emissions incentive</t>
  </si>
  <si>
    <t>C7</t>
  </si>
  <si>
    <t>Total</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</si>
  <si>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</si>
  <si>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</si>
  <si>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</si>
  <si>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</si>
  <si>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</si>
  <si>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</si>
  <si>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</si>
  <si>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</si>
  <si>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</si>
  <si>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</si>
  <si>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</si>
  <si>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</si>
  <si>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</si>
  <si>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</si>
  <si>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</si>
  <si>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</si>
  <si>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</si>
  <si>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</si>
  <si>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</si>
  <si>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</si>
  <si>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</si>
  <si>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</si>
  <si>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</si>
  <si>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</si>
  <si>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</si>
  <si>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</si>
  <si>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</si>
  <si>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</si>
  <si>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</si>
  <si>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</si>
  <si>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</si>
  <si>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</si>
  <si>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</si>
  <si>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</si>
  <si>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</si>
  <si>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</si>
  <si>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</si>
  <si>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</si>
  <si>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</si>
  <si>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</si>
  <si>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</si>
  <si>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</si>
  <si>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</si>
  <si>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2014/15</t>
  </si>
  <si>
    <t>2015/16</t>
  </si>
  <si>
    <t>Current revenues plus indexation</t>
  </si>
  <si>
    <t>Forecast to asset transfer to OFTO in 2021/22</t>
  </si>
  <si>
    <t>National Grid Forecast</t>
  </si>
  <si>
    <t>Forecast to asset transfer to OFTO in 2022/23</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</si>
  <si>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</si>
  <si>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</si>
  <si>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</si>
  <si>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</si>
  <si>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</si>
  <si>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</si>
  <si>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</si>
  <si>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</si>
  <si>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</si>
  <si>
    <t>Project Name</t>
  </si>
  <si>
    <t>Pre-existing local circuit tariff (£/kW)</t>
  </si>
  <si>
    <t>Aggregated pre-existing TEC (MW)</t>
  </si>
  <si>
    <t>Pre-existing substation Tariff (£/kW)</t>
  </si>
  <si>
    <t>Aigas (part of the Beauly Cascade)</t>
  </si>
  <si>
    <t>Pogbie Wind Farm</t>
  </si>
  <si>
    <t>Aikengall IIa Wind Farm</t>
  </si>
  <si>
    <t>Toddleburn Wind Farm</t>
  </si>
  <si>
    <t>An Suidhe Wind Farm - Argyll (SRO)</t>
  </si>
  <si>
    <t>Keith Hill Wind Farm</t>
  </si>
  <si>
    <t>-</t>
  </si>
  <si>
    <t>Corriemoillie Wind Farm</t>
  </si>
  <si>
    <t>Culligran (part of the Beauly Cascade)</t>
  </si>
  <si>
    <t>Deanie (part of the Beauly Cascade)</t>
  </si>
  <si>
    <t>Edinbane Wind - Skye</t>
  </si>
  <si>
    <t>Farr Wind Farm - Tomatin</t>
  </si>
  <si>
    <t>Ffestiniog</t>
  </si>
  <si>
    <t>Hirwaun Power Station</t>
  </si>
  <si>
    <t>Invergarry (part of the Garry Cascade)</t>
  </si>
  <si>
    <t>Kilbraur Wind Farm</t>
  </si>
  <si>
    <t>Luichart (part of the Conon Cascade)</t>
  </si>
  <si>
    <t>Mark Hill Wind Farm</t>
  </si>
  <si>
    <t>Mossford (part of the Conon Cascade)</t>
  </si>
  <si>
    <t>Strathy North Wind</t>
  </si>
  <si>
    <t>Tralorg Wind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</si>
</sst>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_(* #,##0.00_);_(* \(#,##0.00\);_(* &quot;-&quot;??_);_(@_)"/>
    <numFmt numFmtId="166" formatCode="_-* #,##0.000000_-;\-* #,##0.000000_-;_-* &quot;-&quot;??????_-;_-@_-"/>
    <numFmt numFmtId="167" formatCode="0_)"/>
    <numFmt numFmtId="168" formatCode="#,##0.000000"/>
    <numFmt numFmtId="169" formatCode="0.000000"/>
    <numFmt numFmtId="170" formatCode="_-* #,##0_-;\-* #,##0_-;_-* &quot;-&quot;??????_-;_-@_-"/>
    <numFmt numFmtId="171" formatCode="0.0"/>
    <numFmt numFmtId="172" formatCode="_(* #,##0.0_);_(* \(#,##0.0\);_(* &quot;-&quot;??_);_(@_)"/>
    <numFmt numFmtId="173" formatCode="_-* #,##0.0_-;\ \ \-* #,##0.0_-;_-* &quot;-&quot;??_-;_-@"/>
    <numFmt numFmtId="174" formatCode="#,##0.0"/>
    <numFmt numFmtId="175" formatCode="0.0%"/>
    <numFmt numFmtId="176" formatCode="0.0000%"/>
    <numFmt numFmtId="177" formatCode="#,##0.0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
      <b/>
      <sz val="10"/>
      <color theme="0" tint="-0.14999847407452621"/>
      <name val="Calibri"/>
      <family val="2"/>
      <scheme val="minor"/>
    </font>
  </fonts>
  <fills count="29">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79998168889431442"/>
      </patternFill>
    </fill>
    <fill>
      <patternFill patternType="solid">
        <fgColor theme="0" tint="-0.14999847407452621"/>
        <bgColor theme="9" tint="0.59999389629810485"/>
      </patternFill>
    </fill>
    <fill>
      <patternFill patternType="solid">
        <fgColor theme="4"/>
        <bgColor theme="9" tint="0.79998168889431442"/>
      </patternFill>
    </fill>
    <fill>
      <patternFill patternType="solid">
        <fgColor theme="5"/>
        <bgColor theme="9" tint="0.79998168889431442"/>
      </patternFill>
    </fill>
    <fill>
      <patternFill patternType="solid">
        <fgColor theme="0"/>
        <bgColor theme="9"/>
      </patternFill>
    </fill>
    <fill>
      <patternFill patternType="solid">
        <fgColor theme="0"/>
        <bgColor theme="9" tint="0.79998168889431442"/>
      </patternFill>
    </fill>
    <fill>
      <patternFill patternType="solid">
        <fgColor theme="0"/>
        <bgColor theme="9" tint="0.59999389629810485"/>
      </patternFill>
    </fill>
  </fills>
  <borders count="40">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right/>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style="thin">
        <color theme="0"/>
      </left>
      <right/>
      <top style="thick">
        <color theme="0"/>
      </top>
      <bottom style="thin">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395">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10" fillId="0" borderId="0" xfId="4" applyNumberFormat="1" applyFont="1"/>
    <xf numFmtId="0" fontId="10" fillId="0" borderId="0" xfId="4" quotePrefix="1" applyFont="1"/>
    <xf numFmtId="0" fontId="15" fillId="8"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5" fillId="9" borderId="2" xfId="5" applyFont="1" applyFill="1" applyBorder="1" applyAlignment="1">
      <alignment horizontal="center" vertical="center" wrapText="1"/>
    </xf>
    <xf numFmtId="9" fontId="15" fillId="8" borderId="10" xfId="5" applyNumberFormat="1" applyFont="1" applyFill="1" applyBorder="1" applyAlignment="1">
      <alignment horizontal="center" vertical="center" wrapText="1"/>
    </xf>
    <xf numFmtId="9" fontId="15" fillId="7" borderId="10" xfId="5" applyNumberFormat="1" applyFont="1" applyFill="1" applyBorder="1" applyAlignment="1">
      <alignment horizontal="center" vertical="center" wrapText="1"/>
    </xf>
    <xf numFmtId="9" fontId="15" fillId="9" borderId="2" xfId="5" applyNumberFormat="1"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7" borderId="12" xfId="5" applyFont="1" applyFill="1" applyBorder="1" applyAlignment="1">
      <alignment horizontal="center" vertical="center" wrapText="1"/>
    </xf>
    <xf numFmtId="9" fontId="15" fillId="9" borderId="13" xfId="5" applyNumberFormat="1" applyFont="1" applyFill="1" applyBorder="1" applyAlignment="1">
      <alignment horizontal="center" vertical="center" wrapText="1"/>
    </xf>
    <xf numFmtId="0" fontId="13" fillId="0" borderId="0" xfId="0" applyFont="1" applyAlignment="1">
      <alignment horizontal="center" vertical="center" wrapText="1"/>
    </xf>
    <xf numFmtId="167" fontId="15" fillId="3" borderId="14" xfId="6" applyNumberFormat="1" applyFont="1" applyFill="1" applyBorder="1" applyAlignment="1" applyProtection="1">
      <alignment horizontal="center"/>
      <protection hidden="1"/>
    </xf>
    <xf numFmtId="0" fontId="15" fillId="3" borderId="15" xfId="6" applyFont="1" applyFill="1" applyBorder="1" applyProtection="1">
      <protection locked="0"/>
    </xf>
    <xf numFmtId="166" fontId="0" fillId="10" borderId="15" xfId="0" applyNumberFormat="1" applyFill="1" applyBorder="1" applyAlignment="1">
      <alignment horizontal="center"/>
    </xf>
    <xf numFmtId="166" fontId="0" fillId="11" borderId="15" xfId="0" applyNumberFormat="1" applyFill="1" applyBorder="1" applyAlignment="1">
      <alignment horizontal="center"/>
    </xf>
    <xf numFmtId="166" fontId="0" fillId="12" borderId="15" xfId="0" applyNumberFormat="1" applyFill="1" applyBorder="1" applyAlignment="1">
      <alignment horizontal="center"/>
    </xf>
    <xf numFmtId="166" fontId="0" fillId="13" borderId="16" xfId="0" applyNumberFormat="1" applyFill="1" applyBorder="1" applyAlignment="1">
      <alignment horizontal="center"/>
    </xf>
    <xf numFmtId="168" fontId="7" fillId="0" borderId="0" xfId="0" applyNumberFormat="1" applyFont="1"/>
    <xf numFmtId="167"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4" borderId="18" xfId="0" applyNumberFormat="1" applyFill="1" applyBorder="1" applyAlignment="1">
      <alignment horizontal="center"/>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8" xfId="0" applyNumberFormat="1" applyFill="1" applyBorder="1" applyAlignment="1">
      <alignment horizontal="center"/>
    </xf>
    <xf numFmtId="166" fontId="0" fillId="10" borderId="18" xfId="0" applyNumberFormat="1" applyFill="1" applyBorder="1" applyAlignment="1">
      <alignment horizontal="center"/>
    </xf>
    <xf numFmtId="166" fontId="0" fillId="11" borderId="18" xfId="0" applyNumberFormat="1" applyFill="1" applyBorder="1" applyAlignment="1">
      <alignment horizontal="center"/>
    </xf>
    <xf numFmtId="166" fontId="0" fillId="12" borderId="18" xfId="0" applyNumberFormat="1" applyFill="1" applyBorder="1" applyAlignment="1">
      <alignment horizontal="center"/>
    </xf>
    <xf numFmtId="166" fontId="0" fillId="13" borderId="8" xfId="0" applyNumberFormat="1" applyFill="1" applyBorder="1" applyAlignment="1">
      <alignment horizontal="center"/>
    </xf>
    <xf numFmtId="167" fontId="15" fillId="3" borderId="19" xfId="6" applyNumberFormat="1" applyFont="1" applyFill="1" applyBorder="1" applyAlignment="1" applyProtection="1">
      <alignment horizontal="center"/>
      <protection hidden="1"/>
    </xf>
    <xf numFmtId="0" fontId="15" fillId="3" borderId="20" xfId="6" applyFont="1" applyFill="1" applyBorder="1" applyProtection="1">
      <protection locked="0"/>
    </xf>
    <xf numFmtId="166" fontId="0" fillId="10" borderId="20" xfId="0" applyNumberFormat="1" applyFill="1" applyBorder="1" applyAlignment="1">
      <alignment horizontal="center"/>
    </xf>
    <xf numFmtId="166" fontId="0" fillId="11" borderId="20" xfId="0" applyNumberFormat="1" applyFill="1" applyBorder="1" applyAlignment="1">
      <alignment horizontal="center"/>
    </xf>
    <xf numFmtId="166" fontId="0" fillId="12" borderId="20" xfId="0" applyNumberFormat="1" applyFill="1" applyBorder="1" applyAlignment="1">
      <alignment horizontal="center"/>
    </xf>
    <xf numFmtId="166" fontId="0" fillId="13" borderId="6" xfId="0" applyNumberFormat="1" applyFill="1" applyBorder="1" applyAlignment="1">
      <alignment horizontal="center"/>
    </xf>
    <xf numFmtId="167"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8"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8" borderId="21"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69"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6" fontId="0" fillId="5" borderId="4" xfId="0" applyNumberFormat="1" applyFill="1" applyBorder="1" applyAlignment="1">
      <alignment horizontal="left" vertical="center"/>
    </xf>
    <xf numFmtId="166" fontId="0" fillId="6" borderId="8" xfId="0" applyNumberFormat="1" applyFill="1" applyBorder="1" applyAlignment="1">
      <alignment horizontal="left" vertical="center"/>
    </xf>
    <xf numFmtId="166" fontId="0" fillId="5" borderId="2"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5" borderId="27"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28"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29" xfId="0" applyNumberFormat="1" applyFill="1" applyBorder="1" applyAlignment="1">
      <alignment horizontal="left"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69" fontId="7" fillId="0" borderId="0" xfId="7" applyNumberFormat="1" applyFont="1"/>
    <xf numFmtId="1" fontId="0" fillId="5" borderId="4" xfId="0" applyNumberFormat="1" applyFill="1" applyBorder="1" applyAlignment="1">
      <alignment horizontal="center" vertical="center"/>
    </xf>
    <xf numFmtId="1" fontId="0" fillId="6" borderId="8" xfId="0" applyNumberFormat="1" applyFill="1" applyBorder="1" applyAlignment="1">
      <alignment horizontal="center" vertical="center"/>
    </xf>
    <xf numFmtId="1" fontId="0" fillId="5" borderId="2" xfId="0" applyNumberFormat="1" applyFill="1" applyBorder="1" applyAlignment="1">
      <alignment horizontal="center" vertical="center"/>
    </xf>
    <xf numFmtId="0" fontId="7" fillId="18" borderId="0" xfId="7" applyFont="1" applyFill="1"/>
    <xf numFmtId="169" fontId="7" fillId="18" borderId="0" xfId="7" applyNumberFormat="1" applyFont="1" applyFill="1"/>
    <xf numFmtId="170" fontId="0" fillId="5" borderId="2" xfId="0" applyNumberFormat="1" applyFill="1" applyBorder="1" applyAlignment="1">
      <alignment vertical="center"/>
    </xf>
    <xf numFmtId="0" fontId="2" fillId="3" borderId="10" xfId="0" applyFont="1" applyFill="1" applyBorder="1" applyAlignment="1">
      <alignment horizontal="center" vertical="center" wrapText="1"/>
    </xf>
    <xf numFmtId="2" fontId="0" fillId="5" borderId="30" xfId="0" applyNumberFormat="1" applyFill="1" applyBorder="1" applyAlignment="1">
      <alignment horizontal="center" vertical="center"/>
    </xf>
    <xf numFmtId="2" fontId="0" fillId="6" borderId="18" xfId="0" applyNumberFormat="1" applyFill="1" applyBorder="1" applyAlignment="1">
      <alignment horizontal="center" vertical="center"/>
    </xf>
    <xf numFmtId="2" fontId="0" fillId="5" borderId="10" xfId="0" applyNumberFormat="1" applyFill="1" applyBorder="1" applyAlignment="1">
      <alignment horizontal="center" vertical="center"/>
    </xf>
    <xf numFmtId="171" fontId="7" fillId="0" borderId="0" xfId="0" applyNumberFormat="1" applyFont="1"/>
    <xf numFmtId="0" fontId="9" fillId="0" borderId="0" xfId="0" applyFont="1"/>
    <xf numFmtId="1" fontId="0" fillId="5" borderId="4" xfId="0" applyNumberFormat="1" applyFill="1" applyBorder="1" applyAlignment="1">
      <alignment horizontal="left" vertical="center" indent="1"/>
    </xf>
    <xf numFmtId="2" fontId="0" fillId="5" borderId="30" xfId="0" applyNumberFormat="1" applyFill="1" applyBorder="1" applyAlignment="1">
      <alignment horizontal="left" vertical="center" indent="1"/>
    </xf>
    <xf numFmtId="3" fontId="0" fillId="5" borderId="30" xfId="0" applyNumberFormat="1" applyFill="1" applyBorder="1" applyAlignment="1">
      <alignment horizontal="center" vertical="center"/>
    </xf>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0" xfId="0" applyNumberFormat="1" applyFill="1" applyBorder="1" applyAlignment="1">
      <alignment horizontal="left" vertical="center" indent="1"/>
    </xf>
    <xf numFmtId="3" fontId="0" fillId="5" borderId="10"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1" xfId="0" applyFont="1" applyBorder="1" applyAlignment="1">
      <alignment horizontal="center" vertical="center"/>
    </xf>
    <xf numFmtId="0" fontId="6" fillId="0" borderId="3" xfId="0" applyFont="1" applyBorder="1" applyAlignment="1">
      <alignment horizontal="center" wrapText="1"/>
    </xf>
    <xf numFmtId="172" fontId="10" fillId="18" borderId="6" xfId="0" applyNumberFormat="1" applyFont="1" applyFill="1" applyBorder="1" applyAlignment="1">
      <alignment horizontal="left" vertical="center" indent="2"/>
    </xf>
    <xf numFmtId="172" fontId="10" fillId="18" borderId="20" xfId="1" applyNumberFormat="1" applyFont="1" applyFill="1" applyBorder="1" applyAlignment="1">
      <alignment horizontal="left" vertical="center" indent="1"/>
    </xf>
    <xf numFmtId="172" fontId="2" fillId="3" borderId="0" xfId="0" applyNumberFormat="1" applyFont="1" applyFill="1" applyAlignment="1">
      <alignment horizontal="left" vertical="center" wrapText="1" indent="1"/>
    </xf>
    <xf numFmtId="172" fontId="2" fillId="3" borderId="10" xfId="1" applyNumberFormat="1" applyFont="1" applyFill="1" applyBorder="1" applyAlignment="1">
      <alignment horizontal="center" vertical="center" wrapText="1"/>
    </xf>
    <xf numFmtId="172" fontId="10" fillId="18" borderId="32" xfId="0" applyNumberFormat="1" applyFont="1" applyFill="1" applyBorder="1" applyAlignment="1">
      <alignment horizontal="left" indent="1"/>
    </xf>
    <xf numFmtId="172" fontId="7" fillId="18" borderId="10" xfId="1" applyNumberFormat="1" applyFont="1" applyFill="1" applyBorder="1"/>
    <xf numFmtId="172" fontId="7" fillId="0" borderId="10" xfId="1" applyNumberFormat="1" applyFont="1" applyFill="1" applyBorder="1"/>
    <xf numFmtId="172" fontId="10" fillId="18" borderId="6" xfId="0" applyNumberFormat="1" applyFont="1" applyFill="1" applyBorder="1" applyAlignment="1">
      <alignment horizontal="left" vertical="center" wrapText="1" indent="2"/>
    </xf>
    <xf numFmtId="172" fontId="2" fillId="3" borderId="3" xfId="0" applyNumberFormat="1" applyFont="1" applyFill="1" applyBorder="1" applyAlignment="1">
      <alignment horizontal="left" vertical="center" wrapText="1"/>
    </xf>
    <xf numFmtId="172" fontId="2" fillId="3" borderId="30"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3" fontId="10" fillId="18" borderId="10" xfId="0" applyNumberFormat="1" applyFont="1" applyFill="1" applyBorder="1" applyAlignment="1">
      <alignment horizontal="left" vertical="center" wrapText="1" indent="1"/>
    </xf>
    <xf numFmtId="172" fontId="7" fillId="0" borderId="0" xfId="0" applyNumberFormat="1" applyFont="1"/>
    <xf numFmtId="174" fontId="0" fillId="6" borderId="8" xfId="0" applyNumberFormat="1" applyFill="1" applyBorder="1" applyAlignment="1">
      <alignment horizontal="left" vertical="center" indent="1"/>
    </xf>
    <xf numFmtId="174" fontId="0" fillId="6" borderId="18" xfId="0" applyNumberFormat="1" applyFill="1" applyBorder="1" applyAlignment="1">
      <alignment horizontal="left" vertical="center" indent="1"/>
    </xf>
    <xf numFmtId="174" fontId="0" fillId="6" borderId="18" xfId="0" applyNumberFormat="1" applyFill="1" applyBorder="1" applyAlignment="1">
      <alignment horizontal="center" vertical="center"/>
    </xf>
    <xf numFmtId="174" fontId="4" fillId="6" borderId="18" xfId="0" applyNumberFormat="1" applyFont="1" applyFill="1" applyBorder="1" applyAlignment="1">
      <alignment horizontal="center" vertical="center"/>
    </xf>
    <xf numFmtId="174" fontId="0" fillId="5" borderId="2" xfId="0" applyNumberFormat="1" applyFill="1" applyBorder="1" applyAlignment="1">
      <alignment horizontal="left" vertical="center" indent="1"/>
    </xf>
    <xf numFmtId="174" fontId="0" fillId="5" borderId="10" xfId="0" applyNumberFormat="1" applyFill="1" applyBorder="1" applyAlignment="1">
      <alignment horizontal="left" vertical="center" indent="1"/>
    </xf>
    <xf numFmtId="175" fontId="0" fillId="5" borderId="10" xfId="2" applyNumberFormat="1" applyFont="1" applyFill="1" applyBorder="1" applyAlignment="1">
      <alignment horizontal="center" vertical="center"/>
    </xf>
    <xf numFmtId="174" fontId="4" fillId="5" borderId="10"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4" fontId="0" fillId="5" borderId="10" xfId="0" applyNumberFormat="1" applyFill="1" applyBorder="1" applyAlignment="1">
      <alignment horizontal="center" vertical="center"/>
    </xf>
    <xf numFmtId="174" fontId="4" fillId="5" borderId="10" xfId="0" applyNumberFormat="1" applyFont="1" applyFill="1" applyBorder="1" applyAlignment="1">
      <alignment horizontal="center" vertical="center"/>
    </xf>
    <xf numFmtId="10" fontId="0" fillId="5" borderId="10"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4" fontId="4" fillId="6" borderId="18" xfId="2" applyNumberFormat="1" applyFont="1" applyFill="1" applyBorder="1" applyAlignment="1">
      <alignment horizontal="center" vertical="center"/>
    </xf>
    <xf numFmtId="174" fontId="0" fillId="6" borderId="18" xfId="1" applyNumberFormat="1" applyFont="1" applyFill="1" applyBorder="1" applyAlignment="1">
      <alignment horizontal="center" vertical="center"/>
    </xf>
    <xf numFmtId="174" fontId="4" fillId="6" borderId="18" xfId="1" applyNumberFormat="1" applyFont="1" applyFill="1" applyBorder="1" applyAlignment="1">
      <alignment horizontal="center" vertical="center"/>
    </xf>
    <xf numFmtId="174" fontId="0" fillId="5" borderId="10" xfId="1" applyNumberFormat="1" applyFont="1" applyFill="1" applyBorder="1" applyAlignment="1">
      <alignment horizontal="center" vertical="center"/>
    </xf>
    <xf numFmtId="174" fontId="4" fillId="5" borderId="10" xfId="1" applyNumberFormat="1" applyFont="1" applyFill="1" applyBorder="1" applyAlignment="1">
      <alignment horizontal="center" vertical="center"/>
    </xf>
    <xf numFmtId="0" fontId="12" fillId="0" borderId="0" xfId="3" applyFont="1" applyAlignment="1">
      <alignment vertical="top"/>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1" fillId="6" borderId="18" xfId="0" applyNumberFormat="1" applyFont="1" applyFill="1" applyBorder="1" applyAlignment="1">
      <alignment horizontal="left" vertical="center" wrapText="1"/>
    </xf>
    <xf numFmtId="175" fontId="1" fillId="6" borderId="18" xfId="2" applyNumberFormat="1" applyFill="1" applyBorder="1" applyAlignment="1">
      <alignment horizontal="center" vertical="center" wrapText="1"/>
    </xf>
    <xf numFmtId="175" fontId="1" fillId="6" borderId="18" xfId="2" applyNumberFormat="1" applyFont="1" applyFill="1" applyBorder="1" applyAlignment="1">
      <alignment horizontal="center" vertical="center" wrapText="1"/>
    </xf>
    <xf numFmtId="14" fontId="0" fillId="5" borderId="10" xfId="0" applyNumberFormat="1" applyFill="1" applyBorder="1" applyAlignment="1">
      <alignment horizontal="left" vertical="center" wrapText="1"/>
    </xf>
    <xf numFmtId="175" fontId="0" fillId="5" borderId="10" xfId="2" applyNumberFormat="1" applyFont="1" applyFill="1" applyBorder="1" applyAlignment="1">
      <alignment horizontal="center" vertical="center" wrapText="1"/>
    </xf>
    <xf numFmtId="175" fontId="0" fillId="0" borderId="0" xfId="2" applyNumberFormat="1" applyFont="1" applyBorder="1"/>
    <xf numFmtId="3" fontId="0" fillId="5" borderId="10"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18" fillId="0" borderId="0" xfId="7" applyFont="1"/>
    <xf numFmtId="2" fontId="4" fillId="6" borderId="18" xfId="0" applyNumberFormat="1" applyFont="1" applyFill="1" applyBorder="1" applyAlignment="1">
      <alignment horizontal="left" vertical="center" indent="1"/>
    </xf>
    <xf numFmtId="174" fontId="7" fillId="0" borderId="0" xfId="0" applyNumberFormat="1" applyFont="1"/>
    <xf numFmtId="4" fontId="0" fillId="5" borderId="10" xfId="0" applyNumberFormat="1" applyFill="1" applyBorder="1" applyAlignment="1">
      <alignment horizontal="center" vertical="center"/>
    </xf>
    <xf numFmtId="2" fontId="4" fillId="5" borderId="10" xfId="0" applyNumberFormat="1" applyFont="1" applyFill="1" applyBorder="1" applyAlignment="1">
      <alignment horizontal="left" vertical="center" indent="1"/>
    </xf>
    <xf numFmtId="0" fontId="19" fillId="0" borderId="0" xfId="0" applyFont="1" applyAlignment="1">
      <alignment horizontal="center" vertical="center" wrapText="1"/>
    </xf>
    <xf numFmtId="171" fontId="20"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0" xfId="2" applyNumberFormat="1" applyFont="1" applyFill="1" applyBorder="1" applyAlignment="1">
      <alignment horizontal="center" vertical="center"/>
    </xf>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8"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4" fontId="0" fillId="6" borderId="17" xfId="1" applyNumberFormat="1" applyFont="1" applyFill="1" applyBorder="1" applyAlignment="1">
      <alignment horizontal="center" vertical="center"/>
    </xf>
    <xf numFmtId="4" fontId="0" fillId="6" borderId="18" xfId="1" applyNumberFormat="1" applyFont="1" applyFill="1" applyBorder="1" applyAlignment="1">
      <alignment horizontal="left" vertical="center" wrapText="1"/>
    </xf>
    <xf numFmtId="4" fontId="0" fillId="5" borderId="36" xfId="1" applyNumberFormat="1" applyFont="1" applyFill="1" applyBorder="1" applyAlignment="1">
      <alignment horizontal="center" vertical="center"/>
    </xf>
    <xf numFmtId="4" fontId="0" fillId="5" borderId="36" xfId="1" applyNumberFormat="1" applyFont="1" applyFill="1" applyBorder="1" applyAlignment="1">
      <alignment horizontal="left" vertical="center"/>
    </xf>
    <xf numFmtId="174" fontId="0" fillId="5" borderId="36" xfId="1" applyNumberFormat="1" applyFont="1" applyFill="1" applyBorder="1" applyAlignment="1">
      <alignment horizontal="center" vertical="center"/>
    </xf>
    <xf numFmtId="4" fontId="0" fillId="19" borderId="17" xfId="1" applyNumberFormat="1" applyFont="1" applyFill="1" applyBorder="1" applyAlignment="1">
      <alignment horizontal="center" vertical="center"/>
    </xf>
    <xf numFmtId="4" fontId="0" fillId="19" borderId="18" xfId="1" applyNumberFormat="1" applyFont="1" applyFill="1" applyBorder="1" applyAlignment="1">
      <alignment horizontal="left" vertical="center" wrapText="1"/>
    </xf>
    <xf numFmtId="175" fontId="0" fillId="19" borderId="18" xfId="2" applyNumberFormat="1" applyFont="1" applyFill="1" applyBorder="1" applyAlignment="1">
      <alignment horizontal="center" vertical="center"/>
    </xf>
    <xf numFmtId="4" fontId="0" fillId="10" borderId="18" xfId="1" applyNumberFormat="1" applyFont="1" applyFill="1" applyBorder="1" applyAlignment="1">
      <alignment horizontal="center" vertical="center"/>
    </xf>
    <xf numFmtId="4" fontId="0" fillId="10" borderId="18" xfId="1" applyNumberFormat="1" applyFont="1" applyFill="1" applyBorder="1" applyAlignment="1">
      <alignment horizontal="left" vertical="center"/>
    </xf>
    <xf numFmtId="4" fontId="0" fillId="19" borderId="18" xfId="1" applyNumberFormat="1" applyFont="1" applyFill="1" applyBorder="1" applyAlignment="1">
      <alignment horizontal="center" vertical="center"/>
    </xf>
    <xf numFmtId="4" fontId="0" fillId="19" borderId="18" xfId="1" applyNumberFormat="1" applyFont="1" applyFill="1" applyBorder="1" applyAlignment="1">
      <alignment horizontal="left" vertical="center"/>
    </xf>
    <xf numFmtId="174" fontId="0" fillId="19" borderId="18" xfId="1" applyNumberFormat="1" applyFont="1" applyFill="1" applyBorder="1" applyAlignment="1">
      <alignment horizontal="center" vertical="center"/>
    </xf>
    <xf numFmtId="174" fontId="0" fillId="10" borderId="18" xfId="1" applyNumberFormat="1" applyFont="1" applyFill="1" applyBorder="1" applyAlignment="1">
      <alignment horizontal="center" vertical="center"/>
    </xf>
    <xf numFmtId="174" fontId="0" fillId="19" borderId="8" xfId="1" applyNumberFormat="1" applyFont="1" applyFill="1" applyBorder="1" applyAlignment="1">
      <alignment horizontal="center" vertical="center"/>
    </xf>
    <xf numFmtId="4" fontId="0" fillId="5" borderId="4" xfId="1" applyNumberFormat="1" applyFont="1" applyFill="1" applyBorder="1" applyAlignment="1">
      <alignment horizontal="center" vertical="center"/>
    </xf>
    <xf numFmtId="4" fontId="0" fillId="5" borderId="4" xfId="1" applyNumberFormat="1" applyFont="1" applyFill="1" applyBorder="1" applyAlignment="1">
      <alignment horizontal="left" vertical="center"/>
    </xf>
    <xf numFmtId="4" fontId="0" fillId="5" borderId="30" xfId="1" applyNumberFormat="1" applyFont="1" applyFill="1" applyBorder="1" applyAlignment="1">
      <alignment horizontal="center" vertical="center"/>
    </xf>
    <xf numFmtId="4" fontId="0" fillId="6" borderId="20"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0" xfId="1" applyNumberFormat="1" applyFont="1" applyFill="1" applyBorder="1" applyAlignment="1">
      <alignment horizontal="center" vertical="center"/>
    </xf>
    <xf numFmtId="0" fontId="5" fillId="0" borderId="0" xfId="3"/>
    <xf numFmtId="0" fontId="21" fillId="0" borderId="0" xfId="0" applyFont="1"/>
    <xf numFmtId="0" fontId="2" fillId="3" borderId="10" xfId="0" applyFont="1" applyFill="1" applyBorder="1" applyAlignment="1">
      <alignment horizontal="left" vertical="center" wrapText="1" indent="1"/>
    </xf>
    <xf numFmtId="0" fontId="2" fillId="3" borderId="10" xfId="0" applyFont="1" applyFill="1" applyBorder="1" applyAlignment="1">
      <alignment horizontal="left" vertical="center" wrapText="1"/>
    </xf>
    <xf numFmtId="4" fontId="5" fillId="5" borderId="10" xfId="3" applyNumberFormat="1" applyFill="1" applyBorder="1" applyAlignment="1">
      <alignment horizontal="left" vertical="center" indent="1"/>
    </xf>
    <xf numFmtId="4" fontId="0" fillId="5" borderId="10" xfId="0" applyNumberForma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10" xfId="3" applyNumberFormat="1" applyFill="1" applyBorder="1" applyAlignment="1">
      <alignment horizontal="left" vertical="center" indent="1"/>
    </xf>
    <xf numFmtId="166" fontId="0" fillId="0" borderId="6" xfId="0" applyNumberFormat="1" applyBorder="1" applyAlignment="1">
      <alignment horizontal="left"/>
    </xf>
    <xf numFmtId="166" fontId="0" fillId="0" borderId="2" xfId="0" applyNumberFormat="1" applyBorder="1" applyAlignment="1">
      <alignment horizontal="left"/>
    </xf>
    <xf numFmtId="0" fontId="11" fillId="0" borderId="0" xfId="8" applyFont="1"/>
    <xf numFmtId="0" fontId="7" fillId="0" borderId="0" xfId="8" applyFont="1"/>
    <xf numFmtId="0" fontId="2" fillId="8" borderId="10"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8" fontId="0" fillId="20" borderId="18" xfId="0" applyNumberFormat="1" applyFill="1" applyBorder="1" applyAlignment="1">
      <alignment horizontal="center" vertical="center" wrapText="1"/>
    </xf>
    <xf numFmtId="168" fontId="0" fillId="6" borderId="18" xfId="0" applyNumberFormat="1" applyFill="1" applyBorder="1" applyAlignment="1">
      <alignment horizontal="center" vertical="center" wrapText="1"/>
    </xf>
    <xf numFmtId="3" fontId="0" fillId="5" borderId="10" xfId="0" applyNumberFormat="1" applyFill="1" applyBorder="1" applyAlignment="1">
      <alignment horizontal="center" vertical="center" wrapText="1"/>
    </xf>
    <xf numFmtId="168" fontId="0" fillId="21" borderId="10" xfId="0" applyNumberFormat="1" applyFill="1" applyBorder="1" applyAlignment="1">
      <alignment horizontal="center" vertical="center" wrapText="1"/>
    </xf>
    <xf numFmtId="168" fontId="0" fillId="5" borderId="10"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76" fontId="0" fillId="6" borderId="18" xfId="2" applyNumberFormat="1" applyFont="1" applyFill="1" applyBorder="1" applyAlignment="1">
      <alignment horizontal="center" vertical="center" wrapText="1"/>
    </xf>
    <xf numFmtId="176" fontId="7" fillId="0" borderId="0" xfId="2" applyNumberFormat="1" applyFont="1"/>
    <xf numFmtId="176" fontId="0" fillId="5" borderId="10" xfId="2" applyNumberFormat="1" applyFont="1" applyFill="1" applyBorder="1" applyAlignment="1">
      <alignment horizontal="center" vertical="center" wrapText="1"/>
    </xf>
    <xf numFmtId="0" fontId="22" fillId="0" borderId="0" xfId="0" applyFont="1"/>
    <xf numFmtId="0" fontId="3" fillId="0" borderId="0" xfId="7" applyFont="1"/>
    <xf numFmtId="0" fontId="1" fillId="0" borderId="0" xfId="0" applyFont="1"/>
    <xf numFmtId="0" fontId="1" fillId="0" borderId="0" xfId="0" applyFont="1" applyAlignment="1">
      <alignment horizontal="center"/>
    </xf>
    <xf numFmtId="3" fontId="1" fillId="6" borderId="18" xfId="2" applyNumberFormat="1" applyFont="1" applyFill="1" applyBorder="1" applyAlignment="1">
      <alignment horizontal="center" vertical="center" wrapText="1"/>
    </xf>
    <xf numFmtId="3" fontId="1" fillId="6" borderId="18" xfId="0" applyNumberFormat="1" applyFont="1" applyFill="1" applyBorder="1" applyAlignment="1">
      <alignment horizontal="center" vertical="center" wrapText="1"/>
    </xf>
    <xf numFmtId="1" fontId="1" fillId="6" borderId="18" xfId="2" applyNumberFormat="1" applyFont="1" applyFill="1" applyBorder="1" applyAlignment="1">
      <alignment horizontal="center" vertical="center" wrapText="1"/>
    </xf>
    <xf numFmtId="3" fontId="1" fillId="5" borderId="10" xfId="0" applyNumberFormat="1" applyFont="1" applyFill="1" applyBorder="1" applyAlignment="1">
      <alignment horizontal="left" vertical="center" wrapText="1"/>
    </xf>
    <xf numFmtId="3" fontId="1" fillId="5" borderId="10" xfId="2" applyNumberFormat="1" applyFont="1" applyFill="1" applyBorder="1" applyAlignment="1">
      <alignment horizontal="center" vertical="center" wrapText="1"/>
    </xf>
    <xf numFmtId="3" fontId="1" fillId="5" borderId="10" xfId="0" applyNumberFormat="1" applyFont="1" applyFill="1" applyBorder="1" applyAlignment="1">
      <alignment horizontal="center" vertical="center" wrapText="1"/>
    </xf>
    <xf numFmtId="1" fontId="1" fillId="5" borderId="10" xfId="2" applyNumberFormat="1" applyFont="1" applyFill="1" applyBorder="1" applyAlignment="1">
      <alignment horizontal="center" vertical="center" wrapText="1"/>
    </xf>
    <xf numFmtId="0" fontId="12" fillId="0" borderId="0" xfId="3" applyFont="1" applyFill="1" applyBorder="1" applyAlignment="1">
      <alignment horizontal="right" vertical="top"/>
    </xf>
    <xf numFmtId="4" fontId="0" fillId="6" borderId="8" xfId="0" applyNumberFormat="1" applyFill="1" applyBorder="1" applyAlignment="1">
      <alignment horizontal="right" vertical="center"/>
    </xf>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1"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1"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1" fontId="0" fillId="5" borderId="2" xfId="0" applyNumberFormat="1" applyFill="1" applyBorder="1" applyAlignment="1">
      <alignment horizontal="left" vertical="center" wrapText="1"/>
    </xf>
    <xf numFmtId="165" fontId="2" fillId="3" borderId="10" xfId="1" applyFont="1" applyFill="1" applyBorder="1" applyAlignment="1">
      <alignment horizontal="right" vertical="center" wrapText="1"/>
    </xf>
    <xf numFmtId="165" fontId="2" fillId="3" borderId="10" xfId="1" applyFont="1" applyFill="1" applyBorder="1" applyAlignment="1">
      <alignment vertical="center" wrapText="1"/>
    </xf>
    <xf numFmtId="10" fontId="0" fillId="5" borderId="2" xfId="2" applyNumberFormat="1" applyFont="1" applyFill="1" applyBorder="1" applyAlignment="1">
      <alignment horizontal="right" vertical="center"/>
    </xf>
    <xf numFmtId="4" fontId="2" fillId="3" borderId="10" xfId="0" applyNumberFormat="1" applyFont="1" applyFill="1" applyBorder="1" applyAlignment="1">
      <alignment horizontal="right" vertical="center" wrapText="1"/>
    </xf>
    <xf numFmtId="4" fontId="2" fillId="3" borderId="10" xfId="0" applyNumberFormat="1" applyFont="1" applyFill="1" applyBorder="1" applyAlignment="1">
      <alignment horizontal="left" vertical="center" wrapText="1"/>
    </xf>
    <xf numFmtId="4" fontId="2" fillId="3" borderId="6" xfId="0" applyNumberFormat="1" applyFont="1" applyFill="1" applyBorder="1" applyAlignment="1">
      <alignment horizontal="right" vertical="center" wrapText="1"/>
    </xf>
    <xf numFmtId="164" fontId="7" fillId="0" borderId="0" xfId="0" applyNumberFormat="1" applyFont="1"/>
    <xf numFmtId="171"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7" xfId="0" applyNumberFormat="1" applyFill="1" applyBorder="1" applyAlignment="1">
      <alignment horizontal="center" vertical="center" wrapText="1"/>
    </xf>
    <xf numFmtId="174" fontId="0" fillId="6" borderId="1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7" xfId="0" applyNumberFormat="1" applyFill="1" applyBorder="1" applyAlignment="1">
      <alignment horizontal="center" vertical="center" wrapText="1"/>
    </xf>
    <xf numFmtId="174" fontId="0" fillId="5" borderId="1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4" fontId="0" fillId="22" borderId="18" xfId="0" applyNumberFormat="1" applyFill="1" applyBorder="1" applyAlignment="1">
      <alignment horizontal="center" vertical="center" wrapText="1"/>
    </xf>
    <xf numFmtId="174" fontId="0" fillId="23" borderId="18" xfId="0" applyNumberFormat="1" applyFill="1" applyBorder="1" applyAlignment="1">
      <alignment horizontal="center" vertical="center" wrapText="1"/>
    </xf>
    <xf numFmtId="0" fontId="2" fillId="3" borderId="14" xfId="0" applyFont="1" applyFill="1" applyBorder="1" applyAlignment="1">
      <alignment horizontal="center" vertical="center" wrapText="1"/>
    </xf>
    <xf numFmtId="174" fontId="2" fillId="3" borderId="1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171" fontId="23" fillId="0" borderId="0" xfId="0" applyNumberFormat="1" applyFont="1"/>
    <xf numFmtId="171" fontId="11" fillId="0" borderId="0" xfId="0" applyNumberFormat="1" applyFont="1"/>
    <xf numFmtId="0" fontId="2" fillId="8" borderId="9" xfId="0" applyFont="1" applyFill="1" applyBorder="1" applyAlignment="1">
      <alignment horizontal="center" vertical="center" wrapText="1"/>
    </xf>
    <xf numFmtId="3" fontId="0" fillId="20" borderId="18" xfId="0" applyNumberFormat="1" applyFill="1" applyBorder="1" applyAlignment="1">
      <alignment horizontal="center" vertical="center" wrapText="1"/>
    </xf>
    <xf numFmtId="177" fontId="0" fillId="20" borderId="18" xfId="0" applyNumberFormat="1" applyFill="1" applyBorder="1" applyAlignment="1">
      <alignment horizontal="center" vertical="center" wrapText="1"/>
    </xf>
    <xf numFmtId="177" fontId="0" fillId="6" borderId="18" xfId="0" applyNumberFormat="1" applyFill="1" applyBorder="1" applyAlignment="1">
      <alignment horizontal="center" vertical="center" wrapText="1"/>
    </xf>
    <xf numFmtId="3" fontId="0" fillId="21" borderId="10" xfId="0" applyNumberFormat="1" applyFill="1" applyBorder="1" applyAlignment="1">
      <alignment horizontal="center" vertical="center" wrapText="1"/>
    </xf>
    <xf numFmtId="177" fontId="0" fillId="21" borderId="10" xfId="0" applyNumberFormat="1" applyFill="1" applyBorder="1" applyAlignment="1">
      <alignment horizontal="center" vertical="center" wrapText="1"/>
    </xf>
    <xf numFmtId="177" fontId="0" fillId="5" borderId="10" xfId="0" applyNumberFormat="1" applyFill="1" applyBorder="1" applyAlignment="1">
      <alignment horizontal="center" vertical="center" wrapText="1"/>
    </xf>
    <xf numFmtId="3" fontId="2" fillId="24" borderId="10" xfId="0" applyNumberFormat="1" applyFont="1" applyFill="1" applyBorder="1" applyAlignment="1">
      <alignment horizontal="center" vertical="center" wrapText="1"/>
    </xf>
    <xf numFmtId="177" fontId="2" fillId="24" borderId="10"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77" fontId="2" fillId="3" borderId="9"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3" fontId="7" fillId="0" borderId="0" xfId="0" applyNumberFormat="1" applyFont="1"/>
    <xf numFmtId="0" fontId="7" fillId="18" borderId="0" xfId="0" applyFont="1" applyFill="1"/>
    <xf numFmtId="0" fontId="6" fillId="3" borderId="6" xfId="0" applyFont="1" applyFill="1" applyBorder="1" applyAlignment="1">
      <alignment horizontal="left"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 fillId="18" borderId="0" xfId="0" applyFont="1" applyFill="1" applyAlignment="1">
      <alignment horizontal="left" vertical="center" wrapText="1"/>
    </xf>
    <xf numFmtId="0" fontId="2" fillId="18" borderId="0" xfId="0" applyFont="1" applyFill="1" applyAlignment="1">
      <alignment horizontal="center" vertical="center" wrapText="1"/>
    </xf>
    <xf numFmtId="0" fontId="2" fillId="3" borderId="13" xfId="0" applyFont="1" applyFill="1" applyBorder="1" applyAlignment="1">
      <alignment horizontal="center" vertical="center" wrapText="1"/>
    </xf>
    <xf numFmtId="0" fontId="6" fillId="4" borderId="39" xfId="0" applyFont="1" applyFill="1" applyBorder="1" applyAlignment="1">
      <alignment vertical="center"/>
    </xf>
    <xf numFmtId="166" fontId="7" fillId="5" borderId="39" xfId="0" applyNumberFormat="1" applyFont="1" applyFill="1" applyBorder="1" applyAlignment="1">
      <alignment horizontal="center" vertical="center"/>
    </xf>
    <xf numFmtId="0" fontId="2" fillId="26" borderId="3" xfId="0" applyFont="1" applyFill="1" applyBorder="1" applyAlignment="1">
      <alignment vertical="center"/>
    </xf>
    <xf numFmtId="166" fontId="0" fillId="27" borderId="3" xfId="0" applyNumberFormat="1" applyFill="1" applyBorder="1" applyAlignment="1">
      <alignment horizontal="center" vertical="center"/>
    </xf>
    <xf numFmtId="0" fontId="6" fillId="4" borderId="8" xfId="0" applyFont="1" applyFill="1" applyBorder="1" applyAlignment="1">
      <alignment vertical="center"/>
    </xf>
    <xf numFmtId="166" fontId="7" fillId="6" borderId="8" xfId="0" applyNumberFormat="1" applyFont="1" applyFill="1" applyBorder="1" applyAlignment="1">
      <alignment horizontal="center" vertical="center"/>
    </xf>
    <xf numFmtId="0" fontId="2" fillId="26" borderId="7" xfId="0" applyFont="1" applyFill="1" applyBorder="1" applyAlignment="1">
      <alignment vertical="center"/>
    </xf>
    <xf numFmtId="166" fontId="0" fillId="28" borderId="7" xfId="0" applyNumberFormat="1" applyFill="1" applyBorder="1" applyAlignment="1">
      <alignment horizontal="center" vertical="center"/>
    </xf>
    <xf numFmtId="0" fontId="2" fillId="26" borderId="0" xfId="0" applyFont="1" applyFill="1" applyAlignment="1">
      <alignment vertical="center"/>
    </xf>
    <xf numFmtId="166" fontId="0" fillId="27" borderId="0" xfId="0" applyNumberFormat="1" applyFill="1" applyAlignment="1">
      <alignment horizontal="center" vertical="center"/>
    </xf>
    <xf numFmtId="166" fontId="0" fillId="28" borderId="8" xfId="0" applyNumberFormat="1" applyFill="1" applyBorder="1" applyAlignment="1">
      <alignment horizontal="center" vertical="center"/>
    </xf>
    <xf numFmtId="166" fontId="0" fillId="27" borderId="2" xfId="0" applyNumberFormat="1" applyFill="1" applyBorder="1" applyAlignment="1">
      <alignment horizontal="center" vertical="center"/>
    </xf>
    <xf numFmtId="0" fontId="15" fillId="3" borderId="9" xfId="5" applyFont="1" applyFill="1" applyBorder="1" applyAlignment="1">
      <alignment horizontal="center" vertical="center"/>
    </xf>
    <xf numFmtId="0" fontId="15" fillId="7" borderId="10" xfId="5" applyFont="1" applyFill="1" applyBorder="1" applyAlignment="1">
      <alignment horizontal="center" vertical="center"/>
    </xf>
    <xf numFmtId="0" fontId="15" fillId="7" borderId="9" xfId="5" applyFont="1" applyFill="1" applyBorder="1" applyAlignment="1">
      <alignment horizontal="center" vertical="center"/>
    </xf>
    <xf numFmtId="0" fontId="15" fillId="3"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7" borderId="0" xfId="5" applyFont="1" applyFill="1" applyAlignment="1">
      <alignment horizontal="center" vertical="center"/>
    </xf>
    <xf numFmtId="0" fontId="15" fillId="8" borderId="2" xfId="5" applyFont="1" applyFill="1" applyBorder="1" applyAlignment="1">
      <alignment horizontal="center" vertical="center" wrapText="1"/>
    </xf>
    <xf numFmtId="0" fontId="15" fillId="8" borderId="0" xfId="5" applyFont="1" applyFill="1" applyAlignment="1">
      <alignment horizontal="center" vertical="center" wrapText="1"/>
    </xf>
    <xf numFmtId="0" fontId="15" fillId="8" borderId="9" xfId="5" applyFont="1" applyFill="1" applyBorder="1" applyAlignment="1">
      <alignment horizontal="center" vertical="center" wrapText="1"/>
    </xf>
    <xf numFmtId="9" fontId="15" fillId="7" borderId="2" xfId="5" applyNumberFormat="1" applyFont="1" applyFill="1" applyBorder="1" applyAlignment="1">
      <alignment horizontal="center" vertical="center" wrapText="1"/>
    </xf>
    <xf numFmtId="9" fontId="15" fillId="7" borderId="0" xfId="5" applyNumberFormat="1" applyFont="1" applyFill="1" applyAlignment="1">
      <alignment horizontal="center" vertical="center" wrapText="1"/>
    </xf>
    <xf numFmtId="9" fontId="15" fillId="9" borderId="2" xfId="5" applyNumberFormat="1" applyFont="1" applyFill="1" applyBorder="1" applyAlignment="1">
      <alignment horizontal="center" vertical="center" wrapText="1"/>
    </xf>
    <xf numFmtId="9" fontId="15" fillId="9" borderId="0" xfId="5" applyNumberFormat="1" applyFont="1" applyFill="1" applyAlignment="1">
      <alignment horizontal="center" vertical="center" wrapText="1"/>
    </xf>
    <xf numFmtId="9" fontId="15" fillId="9"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7" borderId="1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2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center" wrapText="1"/>
    </xf>
    <xf numFmtId="172" fontId="2" fillId="3" borderId="3" xfId="0" applyNumberFormat="1" applyFont="1" applyFill="1" applyBorder="1" applyAlignment="1">
      <alignment horizontal="left" vertical="center" wrapText="1"/>
    </xf>
    <xf numFmtId="172" fontId="2" fillId="7" borderId="3" xfId="0" applyNumberFormat="1" applyFont="1" applyFill="1" applyBorder="1" applyAlignment="1">
      <alignment horizontal="left" vertical="center" wrapText="1"/>
    </xf>
    <xf numFmtId="172" fontId="2" fillId="7" borderId="33" xfId="0" applyNumberFormat="1" applyFont="1" applyFill="1" applyBorder="1" applyAlignment="1">
      <alignment horizontal="left" vertical="center" wrapText="1"/>
    </xf>
    <xf numFmtId="174" fontId="2" fillId="3" borderId="7" xfId="0" applyNumberFormat="1" applyFont="1" applyFill="1" applyBorder="1" applyAlignment="1">
      <alignment horizontal="left" vertical="center" wrapText="1"/>
    </xf>
    <xf numFmtId="174" fontId="2" fillId="3" borderId="17"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3" borderId="34" xfId="0" applyFont="1" applyFill="1" applyBorder="1" applyAlignment="1">
      <alignment horizontal="center" vertical="center" wrapText="1"/>
    </xf>
    <xf numFmtId="0" fontId="2" fillId="7" borderId="11"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5" xfId="1" applyNumberFormat="1" applyFont="1" applyFill="1" applyBorder="1" applyAlignment="1">
      <alignment horizontal="left" vertical="center" wrapText="1" indent="1"/>
    </xf>
    <xf numFmtId="0" fontId="2" fillId="7"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xf numFmtId="0" fontId="10" fillId="0" borderId="0" xfId="0" applyFont="1" applyAlignment="1">
      <alignment vertical="center"/>
    </xf>
    <xf numFmtId="0" fontId="2" fillId="3" borderId="9"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19" xfId="0" applyNumberFormat="1" applyFont="1" applyFill="1" applyBorder="1" applyAlignment="1">
      <alignment horizontal="center" vertical="center" wrapText="1"/>
    </xf>
    <xf numFmtId="174" fontId="0" fillId="5" borderId="20" xfId="0" applyNumberFormat="1" applyFill="1" applyBorder="1" applyAlignment="1">
      <alignment horizontal="center" vertical="center" wrapText="1"/>
    </xf>
    <xf numFmtId="174" fontId="0" fillId="5" borderId="10" xfId="0" applyNumberFormat="1" applyFill="1" applyBorder="1" applyAlignment="1">
      <alignment horizontal="center" vertical="center" wrapText="1"/>
    </xf>
    <xf numFmtId="174" fontId="0" fillId="5" borderId="15" xfId="0" applyNumberFormat="1" applyFill="1" applyBorder="1" applyAlignment="1">
      <alignment horizontal="center" vertical="center" wrapText="1"/>
    </xf>
    <xf numFmtId="174" fontId="0" fillId="6" borderId="20" xfId="0" applyNumberFormat="1" applyFill="1" applyBorder="1" applyAlignment="1">
      <alignment horizontal="center" vertical="center" wrapText="1"/>
    </xf>
    <xf numFmtId="174" fontId="0" fillId="6" borderId="10" xfId="0" applyNumberFormat="1" applyFill="1" applyBorder="1" applyAlignment="1">
      <alignment horizontal="center" vertical="center" wrapText="1"/>
    </xf>
    <xf numFmtId="174" fontId="0" fillId="6" borderId="15" xfId="0" applyNumberFormat="1" applyFill="1" applyBorder="1" applyAlignment="1">
      <alignment horizontal="center" vertical="center" wrapText="1"/>
    </xf>
    <xf numFmtId="0" fontId="2" fillId="7" borderId="15" xfId="0" applyFont="1" applyFill="1" applyBorder="1" applyAlignment="1">
      <alignment horizontal="center" vertical="center" wrapText="1"/>
    </xf>
    <xf numFmtId="0" fontId="2" fillId="8" borderId="0" xfId="0" applyFont="1" applyFill="1" applyAlignment="1">
      <alignment horizontal="center" vertical="center" wrapText="1"/>
    </xf>
    <xf numFmtId="3" fontId="6" fillId="25" borderId="30" xfId="1" applyNumberFormat="1" applyFont="1" applyFill="1" applyBorder="1" applyAlignment="1">
      <alignment horizontal="center" vertical="center"/>
    </xf>
    <xf numFmtId="3" fontId="6" fillId="25" borderId="10" xfId="1" applyNumberFormat="1" applyFont="1" applyFill="1" applyBorder="1" applyAlignment="1">
      <alignment horizontal="center" vertical="center"/>
    </xf>
    <xf numFmtId="3" fontId="6" fillId="25" borderId="15" xfId="1"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5" xfId="0" applyFont="1" applyFill="1" applyBorder="1" applyAlignment="1">
      <alignment horizontal="center" vertical="center"/>
    </xf>
  </cellXfs>
  <cellStyles count="9">
    <cellStyle name="Comma" xfId="1" builtinId="3"/>
    <cellStyle name="Hyperlink" xfId="3" builtinId="8"/>
    <cellStyle name="Normal" xfId="0" builtinId="0"/>
    <cellStyle name="Normal 10 10" xfId="4" xr:uid="{770DA932-DBE2-4B3D-B634-A053400E5EB2}"/>
    <cellStyle name="Normal 3 25" xfId="7" xr:uid="{30D89A38-ED2C-4671-9A44-EBCD86295DC6}"/>
    <cellStyle name="Normal 3 25 2" xfId="8" xr:uid="{8E707D82-7DE9-4594-A11C-48722B1C065A}"/>
    <cellStyle name="Normal 42" xfId="5" xr:uid="{4950086C-05AD-4201-85EA-8D81822BF390}"/>
    <cellStyle name="Normal_Template WILKS Tariff Model" xfId="6" xr:uid="{ABE4B3E3-CCA8-4D43-B8CB-B2C6EDD58182}"/>
    <cellStyle name="Percent" xfId="2" builtinId="5"/>
  </cellStyles>
  <dxfs count="26">
    <dxf>
      <font>
        <color theme="0"/>
      </font>
      <fill>
        <patternFill patternType="none">
          <bgColor auto="1"/>
        </patternFill>
      </fill>
      <border>
        <vertical/>
        <horizontal/>
      </border>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'T2'!$G$3</c:f>
          <c:strCache>
            <c:ptCount val="1"/>
            <c:pt idx="0">
              <c:v>Conventional Carbon</c:v>
            </c:pt>
          </c:strCache>
        </c:strRef>
      </c:tx>
      <c:layout>
        <c:manualLayout>
          <c:xMode val="edge"/>
          <c:yMode val="edge"/>
          <c:x val="0.15750809101207483"/>
          <c:y val="2.4654378244465189E-2"/>
        </c:manualLayout>
      </c:layout>
      <c:overlay val="0"/>
      <c:txPr>
        <a:bodyPr/>
        <a:lstStyle/>
        <a:p>
          <a:pPr algn="ctr" rtl="0">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40%</c:v>
                </c:pt>
              </c:strCache>
            </c:strRef>
          </c:tx>
          <c:spPr>
            <a:solidFill>
              <a:srgbClr val="0070C0"/>
            </a:solidFill>
            <a:ln>
              <a:solidFill>
                <a:schemeClr val="tx1">
                  <a:lumMod val="85000"/>
                  <a:lumOff val="15000"/>
                </a:schemeClr>
              </a:solidFill>
              <a:prstDash val="sysDash"/>
            </a:ln>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'T2'!$G$6:$G$32</c:f>
              <c:numCache>
                <c:formatCode>_-* #,##0.000000_-;\-* #,##0.000000_-;_-* "-"??????_-;_-@_-</c:formatCode>
                <c:ptCount val="27"/>
                <c:pt idx="0">
                  <c:v>18.306612000000001</c:v>
                </c:pt>
                <c:pt idx="1">
                  <c:v>13.828864400000001</c:v>
                </c:pt>
                <c:pt idx="2">
                  <c:v>16.860221400000004</c:v>
                </c:pt>
                <c:pt idx="3">
                  <c:v>12.9276242</c:v>
                </c:pt>
                <c:pt idx="4">
                  <c:v>14.904446</c:v>
                </c:pt>
                <c:pt idx="5">
                  <c:v>14.649952600000001</c:v>
                </c:pt>
                <c:pt idx="6">
                  <c:v>14.4979674</c:v>
                </c:pt>
                <c:pt idx="7">
                  <c:v>12.307989200000002</c:v>
                </c:pt>
                <c:pt idx="8">
                  <c:v>11.246616800000002</c:v>
                </c:pt>
                <c:pt idx="9">
                  <c:v>10.512852000000001</c:v>
                </c:pt>
                <c:pt idx="10">
                  <c:v>10.9599644</c:v>
                </c:pt>
                <c:pt idx="11">
                  <c:v>7.2828135999999999</c:v>
                </c:pt>
                <c:pt idx="12">
                  <c:v>8.1907962000000012</c:v>
                </c:pt>
                <c:pt idx="13">
                  <c:v>4.3250668000000001</c:v>
                </c:pt>
                <c:pt idx="14">
                  <c:v>5.6936092</c:v>
                </c:pt>
                <c:pt idx="15">
                  <c:v>3.9392905999999996</c:v>
                </c:pt>
                <c:pt idx="16">
                  <c:v>3.5205886</c:v>
                </c:pt>
                <c:pt idx="17">
                  <c:v>1.7861194</c:v>
                </c:pt>
                <c:pt idx="18">
                  <c:v>5.4213535999999998</c:v>
                </c:pt>
                <c:pt idx="19">
                  <c:v>5.2852741999999999</c:v>
                </c:pt>
                <c:pt idx="20">
                  <c:v>0.83235839999999961</c:v>
                </c:pt>
                <c:pt idx="21">
                  <c:v>9.2575799999999986E-2</c:v>
                </c:pt>
                <c:pt idx="22">
                  <c:v>-5.6776218000000007</c:v>
                </c:pt>
                <c:pt idx="23">
                  <c:v>-2.0217221999999997</c:v>
                </c:pt>
                <c:pt idx="24">
                  <c:v>-2.3803110000000003</c:v>
                </c:pt>
                <c:pt idx="25">
                  <c:v>-4.6100770000000004</c:v>
                </c:pt>
                <c:pt idx="26">
                  <c:v>-4.2175463999999998</c:v>
                </c:pt>
              </c:numCache>
            </c:numRef>
          </c:val>
          <c:extLst>
            <c:ext xmlns:c16="http://schemas.microsoft.com/office/drawing/2014/chart" uri="{C3380CC4-5D6E-409C-BE32-E72D297353CC}">
              <c16:uniqueId val="{00000000-8A0F-4D1E-8E3B-0294199E5E4E}"/>
            </c:ext>
          </c:extLst>
        </c:ser>
        <c:ser>
          <c:idx val="2"/>
          <c:order val="1"/>
          <c:tx>
            <c:strRef>
              <c:f>'T2'!$H$4</c:f>
              <c:strCache>
                <c:ptCount val="1"/>
                <c:pt idx="0">
                  <c:v>75%</c:v>
                </c:pt>
              </c:strCache>
            </c:strRef>
          </c:tx>
          <c:spPr>
            <a:solidFill>
              <a:srgbClr val="D31145"/>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_-* #,##0.000000_-;\-* #,##0.000000_-;_-* "-"??????_-;_-@_-</c:formatCode>
                <c:ptCount val="27"/>
                <c:pt idx="0">
                  <c:v>34.998340249999998</c:v>
                </c:pt>
                <c:pt idx="1">
                  <c:v>27.158333750000001</c:v>
                </c:pt>
                <c:pt idx="2">
                  <c:v>32.302269000000003</c:v>
                </c:pt>
                <c:pt idx="3">
                  <c:v>29.316013999999999</c:v>
                </c:pt>
                <c:pt idx="4">
                  <c:v>27.07866975</c:v>
                </c:pt>
                <c:pt idx="5">
                  <c:v>27.198479750000001</c:v>
                </c:pt>
                <c:pt idx="6">
                  <c:v>29.613473000000003</c:v>
                </c:pt>
                <c:pt idx="7">
                  <c:v>22.809601000000001</c:v>
                </c:pt>
                <c:pt idx="8">
                  <c:v>21.403122749999998</c:v>
                </c:pt>
                <c:pt idx="9">
                  <c:v>20.8801895</c:v>
                </c:pt>
                <c:pt idx="10">
                  <c:v>18.3223555</c:v>
                </c:pt>
                <c:pt idx="11">
                  <c:v>13.479934499999999</c:v>
                </c:pt>
                <c:pt idx="12">
                  <c:v>12.617581749999999</c:v>
                </c:pt>
                <c:pt idx="13">
                  <c:v>7.0030437499999998</c:v>
                </c:pt>
                <c:pt idx="14">
                  <c:v>6.4835997499999998</c:v>
                </c:pt>
                <c:pt idx="15">
                  <c:v>4.1700487500000003</c:v>
                </c:pt>
                <c:pt idx="16">
                  <c:v>3.3844995</c:v>
                </c:pt>
                <c:pt idx="17">
                  <c:v>2.2455192500000001</c:v>
                </c:pt>
                <c:pt idx="18">
                  <c:v>5.6451519999999995</c:v>
                </c:pt>
                <c:pt idx="19">
                  <c:v>3.6690067499999994</c:v>
                </c:pt>
                <c:pt idx="20">
                  <c:v>-1.0438547500000004</c:v>
                </c:pt>
                <c:pt idx="21">
                  <c:v>-3.0319634999999998</c:v>
                </c:pt>
                <c:pt idx="22">
                  <c:v>-10.4924505</c:v>
                </c:pt>
                <c:pt idx="24">
                  <c:v>-2.6805007500000002</c:v>
                </c:pt>
                <c:pt idx="25">
                  <c:v>-5.3597420000000007</c:v>
                </c:pt>
                <c:pt idx="26">
                  <c:v>-6.0100962500000001</c:v>
                </c:pt>
              </c:numCache>
            </c:numRef>
          </c:val>
          <c:extLst>
            <c:ext xmlns:c16="http://schemas.microsoft.com/office/drawing/2014/chart" uri="{C3380CC4-5D6E-409C-BE32-E72D297353CC}">
              <c16:uniqueId val="{00000001-8A0F-4D1E-8E3B-0294199E5E4E}"/>
            </c:ext>
          </c:extLst>
        </c:ser>
        <c:ser>
          <c:idx val="1"/>
          <c:order val="2"/>
          <c:tx>
            <c:strRef>
              <c:f>'T2'!$I$4</c:f>
              <c:strCache>
                <c:ptCount val="1"/>
                <c:pt idx="0">
                  <c:v>45%</c:v>
                </c:pt>
              </c:strCache>
            </c:strRef>
          </c:tx>
          <c:spPr>
            <a:solidFill>
              <a:srgbClr val="C2CD5F"/>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_-* #,##0.000000_-;\-* #,##0.000000_-;_-* "-"??????_-;_-@_-</c:formatCode>
                <c:ptCount val="27"/>
                <c:pt idx="0">
                  <c:v>24.93475475</c:v>
                </c:pt>
                <c:pt idx="1">
                  <c:v>20.611850449999999</c:v>
                </c:pt>
                <c:pt idx="2">
                  <c:v>23.127319400000001</c:v>
                </c:pt>
                <c:pt idx="3">
                  <c:v>24.704556399999998</c:v>
                </c:pt>
                <c:pt idx="4">
                  <c:v>18.28824165</c:v>
                </c:pt>
                <c:pt idx="5">
                  <c:v>18.86443105</c:v>
                </c:pt>
                <c:pt idx="6">
                  <c:v>23.400141400000003</c:v>
                </c:pt>
                <c:pt idx="7">
                  <c:v>15.710318400000002</c:v>
                </c:pt>
                <c:pt idx="8">
                  <c:v>15.18820425</c:v>
                </c:pt>
                <c:pt idx="9">
                  <c:v>15.505271099999998</c:v>
                </c:pt>
                <c:pt idx="10">
                  <c:v>10.4970271</c:v>
                </c:pt>
                <c:pt idx="11">
                  <c:v>9.0670269000000001</c:v>
                </c:pt>
                <c:pt idx="12">
                  <c:v>6.3252366500000008</c:v>
                </c:pt>
                <c:pt idx="13">
                  <c:v>3.41055565</c:v>
                </c:pt>
                <c:pt idx="14">
                  <c:v>0.77544605000000011</c:v>
                </c:pt>
                <c:pt idx="15">
                  <c:v>4.0960500000000177E-3</c:v>
                </c:pt>
                <c:pt idx="16">
                  <c:v>-0.4675647</c:v>
                </c:pt>
                <c:pt idx="17">
                  <c:v>0.29806394999999997</c:v>
                </c:pt>
                <c:pt idx="18">
                  <c:v>-4.8521999999999732E-3</c:v>
                </c:pt>
                <c:pt idx="19">
                  <c:v>-2.37065115</c:v>
                </c:pt>
                <c:pt idx="20">
                  <c:v>-2.7048670500000003</c:v>
                </c:pt>
                <c:pt idx="21">
                  <c:v>-5.9118520999999999</c:v>
                </c:pt>
                <c:pt idx="22">
                  <c:v>-8.7290011000000014</c:v>
                </c:pt>
                <c:pt idx="23">
                  <c:v>1.0968729000000002</c:v>
                </c:pt>
                <c:pt idx="24">
                  <c:v>-0.67855124999999994</c:v>
                </c:pt>
                <c:pt idx="25">
                  <c:v>-1.2564480000000002</c:v>
                </c:pt>
                <c:pt idx="26">
                  <c:v>-2.5972999500000005</c:v>
                </c:pt>
              </c:numCache>
            </c:numRef>
          </c:val>
          <c:extLst>
            <c:ext xmlns:c16="http://schemas.microsoft.com/office/drawing/2014/chart" uri="{C3380CC4-5D6E-409C-BE32-E72D297353CC}">
              <c16:uniqueId val="{00000002-8A0F-4D1E-8E3B-0294199E5E4E}"/>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-0.91242880000000071</c:v>
                </c:pt>
                <c:pt idx="1">
                  <c:v>-0.5949713999999986</c:v>
                </c:pt>
                <c:pt idx="2">
                  <c:v>-7.2056599999992699E-2</c:v>
                </c:pt>
                <c:pt idx="3">
                  <c:v>-0.20915439999999919</c:v>
                </c:pt>
                <c:pt idx="4">
                  <c:v>-0.45689739999999901</c:v>
                </c:pt>
                <c:pt idx="5">
                  <c:v>-0.61564220000000169</c:v>
                </c:pt>
                <c:pt idx="6">
                  <c:v>-0.65279840000000178</c:v>
                </c:pt>
                <c:pt idx="7">
                  <c:v>-0.73316919999999897</c:v>
                </c:pt>
                <c:pt idx="8">
                  <c:v>-0.22718479999999985</c:v>
                </c:pt>
                <c:pt idx="9">
                  <c:v>0.26404160000000054</c:v>
                </c:pt>
                <c:pt idx="10">
                  <c:v>0.37300300000000064</c:v>
                </c:pt>
                <c:pt idx="11">
                  <c:v>-4.5899600000000262E-2</c:v>
                </c:pt>
                <c:pt idx="12">
                  <c:v>0.29808920000000061</c:v>
                </c:pt>
                <c:pt idx="13">
                  <c:v>-0.15741519999999998</c:v>
                </c:pt>
                <c:pt idx="14">
                  <c:v>0.14704799999999985</c:v>
                </c:pt>
                <c:pt idx="15">
                  <c:v>0.17095659999999935</c:v>
                </c:pt>
                <c:pt idx="16">
                  <c:v>1.0437072000000001</c:v>
                </c:pt>
                <c:pt idx="17">
                  <c:v>0.32074460000000005</c:v>
                </c:pt>
                <c:pt idx="18">
                  <c:v>4.3562599999999563E-2</c:v>
                </c:pt>
                <c:pt idx="19">
                  <c:v>0.42250159999999948</c:v>
                </c:pt>
                <c:pt idx="20">
                  <c:v>0.52315179999999961</c:v>
                </c:pt>
                <c:pt idx="21">
                  <c:v>-0.78531760000000006</c:v>
                </c:pt>
                <c:pt idx="22">
                  <c:v>1.8230829999999996</c:v>
                </c:pt>
                <c:pt idx="23">
                  <c:v>0.62469100000000033</c:v>
                </c:pt>
                <c:pt idx="24">
                  <c:v>-0.5130912000000003</c:v>
                </c:pt>
                <c:pt idx="25">
                  <c:v>-1.6817820000000001</c:v>
                </c:pt>
                <c:pt idx="26">
                  <c:v>-1.0501093999999997</c:v>
                </c:pt>
              </c:numCache>
            </c:numRef>
          </c:val>
          <c:extLst>
            <c:ext xmlns:c16="http://schemas.microsoft.com/office/drawing/2014/chart" uri="{C3380CC4-5D6E-409C-BE32-E72D297353CC}">
              <c16:uniqueId val="{00000000-5B17-4D5E-9ED7-07876A0B7110}"/>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-1.2793932500000054</c:v>
                </c:pt>
                <c:pt idx="1">
                  <c:v>-1.2422872500000004</c:v>
                </c:pt>
                <c:pt idx="2">
                  <c:v>0.11562900000000553</c:v>
                </c:pt>
                <c:pt idx="3">
                  <c:v>-0.15653000000000006</c:v>
                </c:pt>
                <c:pt idx="4">
                  <c:v>-0.77071100000000214</c:v>
                </c:pt>
                <c:pt idx="5">
                  <c:v>-0.96754349999999789</c:v>
                </c:pt>
                <c:pt idx="6">
                  <c:v>-1.0253694999999965</c:v>
                </c:pt>
                <c:pt idx="7">
                  <c:v>-1.1583915000000005</c:v>
                </c:pt>
                <c:pt idx="8">
                  <c:v>-0.38339050000000086</c:v>
                </c:pt>
                <c:pt idx="9">
                  <c:v>0.30125475000000179</c:v>
                </c:pt>
                <c:pt idx="10">
                  <c:v>0.19693775000000358</c:v>
                </c:pt>
                <c:pt idx="11">
                  <c:v>-0.19546650000000199</c:v>
                </c:pt>
                <c:pt idx="12">
                  <c:v>0.24908549999999963</c:v>
                </c:pt>
                <c:pt idx="13">
                  <c:v>-0.35383649999999989</c:v>
                </c:pt>
                <c:pt idx="14">
                  <c:v>6.3706749999999701E-2</c:v>
                </c:pt>
                <c:pt idx="15">
                  <c:v>0.10084775000000068</c:v>
                </c:pt>
                <c:pt idx="16">
                  <c:v>0.64848475000000017</c:v>
                </c:pt>
                <c:pt idx="17">
                  <c:v>0.11192724999999992</c:v>
                </c:pt>
                <c:pt idx="18">
                  <c:v>-2.5949500000000292E-2</c:v>
                </c:pt>
                <c:pt idx="19">
                  <c:v>0.32319924999999916</c:v>
                </c:pt>
                <c:pt idx="20">
                  <c:v>0.60839324999999933</c:v>
                </c:pt>
                <c:pt idx="21">
                  <c:v>9.6526500000000404E-2</c:v>
                </c:pt>
                <c:pt idx="22">
                  <c:v>7.155350000000027E-2</c:v>
                </c:pt>
                <c:pt idx="23">
                  <c:v>0.49736450000000032</c:v>
                </c:pt>
                <c:pt idx="24">
                  <c:v>-0.16140700000000008</c:v>
                </c:pt>
                <c:pt idx="25">
                  <c:v>-1.1195227500000007</c:v>
                </c:pt>
                <c:pt idx="26">
                  <c:v>-5.5530499999999705E-2</c:v>
                </c:pt>
              </c:numCache>
            </c:numRef>
          </c:val>
          <c:extLst>
            <c:ext xmlns:c16="http://schemas.microsoft.com/office/drawing/2014/chart" uri="{C3380CC4-5D6E-409C-BE32-E72D297353CC}">
              <c16:uniqueId val="{00000001-5B17-4D5E-9ED7-07876A0B7110}"/>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-0.59944275000000147</c:v>
                </c:pt>
                <c:pt idx="1">
                  <c:v>-0.95989455000000135</c:v>
                </c:pt>
                <c:pt idx="2">
                  <c:v>0.21363920000000292</c:v>
                </c:pt>
                <c:pt idx="3">
                  <c:v>-1.1462800000000328E-2</c:v>
                </c:pt>
                <c:pt idx="4">
                  <c:v>-0.51707599999999942</c:v>
                </c:pt>
                <c:pt idx="5">
                  <c:v>-0.57654669999999797</c:v>
                </c:pt>
                <c:pt idx="6">
                  <c:v>-0.59785289999999591</c:v>
                </c:pt>
                <c:pt idx="7">
                  <c:v>-0.68560489999999774</c:v>
                </c:pt>
                <c:pt idx="8">
                  <c:v>-0.27719909999999892</c:v>
                </c:pt>
                <c:pt idx="9">
                  <c:v>1.3638849999999536E-2</c:v>
                </c:pt>
                <c:pt idx="10">
                  <c:v>-0.34182514999999825</c:v>
                </c:pt>
                <c:pt idx="11">
                  <c:v>-0.22577710000000017</c:v>
                </c:pt>
                <c:pt idx="12">
                  <c:v>-4.7964299999999405E-2</c:v>
                </c:pt>
                <c:pt idx="13">
                  <c:v>-0.29366029999999999</c:v>
                </c:pt>
                <c:pt idx="14">
                  <c:v>-7.1953949999999822E-2</c:v>
                </c:pt>
                <c:pt idx="15">
                  <c:v>-5.0051950000000012E-2</c:v>
                </c:pt>
                <c:pt idx="16">
                  <c:v>-0.46805514999999998</c:v>
                </c:pt>
                <c:pt idx="17">
                  <c:v>-0.22839145000000005</c:v>
                </c:pt>
                <c:pt idx="18">
                  <c:v>-4.9284700000000015E-2</c:v>
                </c:pt>
                <c:pt idx="19">
                  <c:v>-8.7586450000000315E-2</c:v>
                </c:pt>
                <c:pt idx="20">
                  <c:v>0.14968414999999968</c:v>
                </c:pt>
                <c:pt idx="21">
                  <c:v>1.5583334999999998</c:v>
                </c:pt>
                <c:pt idx="22">
                  <c:v>-2.8306225000000014</c:v>
                </c:pt>
                <c:pt idx="23">
                  <c:v>-0.12361749999999994</c:v>
                </c:pt>
                <c:pt idx="24">
                  <c:v>0.49225340000000006</c:v>
                </c:pt>
                <c:pt idx="25">
                  <c:v>0.76299275</c:v>
                </c:pt>
                <c:pt idx="26">
                  <c:v>1.3188323</c:v>
                </c:pt>
              </c:numCache>
            </c:numRef>
          </c:val>
          <c:extLst>
            <c:ext xmlns:c16="http://schemas.microsoft.com/office/drawing/2014/chart" uri="{C3380CC4-5D6E-409C-BE32-E72D297353CC}">
              <c16:uniqueId val="{00000002-5B17-4D5E-9ED7-07876A0B7110}"/>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4.0088113718035889E-2</c:v>
                </c:pt>
                <c:pt idx="1">
                  <c:v>4.0088113718035889E-2</c:v>
                </c:pt>
                <c:pt idx="2">
                  <c:v>4.0088113718035889E-2</c:v>
                </c:pt>
                <c:pt idx="3">
                  <c:v>4.0088113718035889E-2</c:v>
                </c:pt>
                <c:pt idx="4">
                  <c:v>4.0088113718035889E-2</c:v>
                </c:pt>
                <c:pt idx="5">
                  <c:v>4.0088113718035889E-2</c:v>
                </c:pt>
                <c:pt idx="6">
                  <c:v>4.0088113718035889E-2</c:v>
                </c:pt>
                <c:pt idx="7">
                  <c:v>4.0088113718035889E-2</c:v>
                </c:pt>
                <c:pt idx="8">
                  <c:v>4.0088113718035889E-2</c:v>
                </c:pt>
                <c:pt idx="9">
                  <c:v>4.0088113718035889E-2</c:v>
                </c:pt>
                <c:pt idx="10">
                  <c:v>4.0088113718035889E-2</c:v>
                </c:pt>
                <c:pt idx="11">
                  <c:v>4.0088113718035889E-2</c:v>
                </c:pt>
                <c:pt idx="12">
                  <c:v>4.0088113718035889E-2</c:v>
                </c:pt>
                <c:pt idx="13">
                  <c:v>4.0088113718035889E-2</c:v>
                </c:pt>
                <c:pt idx="14">
                  <c:v>4.0088113718035889E-2</c:v>
                </c:pt>
                <c:pt idx="15">
                  <c:v>4.0088113718035889E-2</c:v>
                </c:pt>
                <c:pt idx="16">
                  <c:v>4.0088113718035889E-2</c:v>
                </c:pt>
                <c:pt idx="17">
                  <c:v>4.0088113718035889E-2</c:v>
                </c:pt>
                <c:pt idx="18">
                  <c:v>4.0088113718035889E-2</c:v>
                </c:pt>
                <c:pt idx="19">
                  <c:v>4.0088113718035889E-2</c:v>
                </c:pt>
                <c:pt idx="20">
                  <c:v>4.0088113718035889E-2</c:v>
                </c:pt>
                <c:pt idx="21">
                  <c:v>4.0088113718035889E-2</c:v>
                </c:pt>
                <c:pt idx="22">
                  <c:v>4.0088113718035889E-2</c:v>
                </c:pt>
                <c:pt idx="23">
                  <c:v>4.0088113718035889E-2</c:v>
                </c:pt>
                <c:pt idx="24">
                  <c:v>4.0088113718035889E-2</c:v>
                </c:pt>
                <c:pt idx="25">
                  <c:v>4.0088113718035889E-2</c:v>
                </c:pt>
                <c:pt idx="26">
                  <c:v>4.0088113718035889E-2</c:v>
                </c:pt>
              </c:numCache>
            </c:numRef>
          </c:val>
          <c:smooth val="0"/>
          <c:extLst>
            <c:ext xmlns:c16="http://schemas.microsoft.com/office/drawing/2014/chart" uri="{C3380CC4-5D6E-409C-BE32-E72D297353CC}">
              <c16:uniqueId val="{00000003-5B17-4D5E-9ED7-07876A0B711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'T10 &amp; Fig 2'!$E$3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2'!$E$4:$E$17</c:f>
              <c:numCache>
                <c:formatCode>_-* #,##0.000000_-;\-* #,##0.000000_-;_-* "-"??????_-;_-@_-</c:formatCode>
                <c:ptCount val="14"/>
                <c:pt idx="0">
                  <c:v>5.1851669999999999</c:v>
                </c:pt>
                <c:pt idx="1">
                  <c:v>4.1615230000000025</c:v>
                </c:pt>
                <c:pt idx="2">
                  <c:v>3.8321540000000027</c:v>
                </c:pt>
                <c:pt idx="3">
                  <c:v>3.9969999999999999</c:v>
                </c:pt>
                <c:pt idx="4">
                  <c:v>3.9777569999999969</c:v>
                </c:pt>
                <c:pt idx="5">
                  <c:v>4.2726180000000014</c:v>
                </c:pt>
                <c:pt idx="6">
                  <c:v>3.6972129999999979</c:v>
                </c:pt>
                <c:pt idx="7">
                  <c:v>3.8060320000000019</c:v>
                </c:pt>
                <c:pt idx="8">
                  <c:v>3.5343730000000022</c:v>
                </c:pt>
                <c:pt idx="9">
                  <c:v>3.547698000000004</c:v>
                </c:pt>
                <c:pt idx="10">
                  <c:v>3.4297710000000023</c:v>
                </c:pt>
                <c:pt idx="11">
                  <c:v>3.7807479999999956</c:v>
                </c:pt>
                <c:pt idx="12">
                  <c:v>3.7904839999999993</c:v>
                </c:pt>
                <c:pt idx="13">
                  <c:v>3.9428079999999994</c:v>
                </c:pt>
              </c:numCache>
            </c:numRef>
          </c:val>
          <c:extLst>
            <c:ext xmlns:c16="http://schemas.microsoft.com/office/drawing/2014/chart" uri="{C3380CC4-5D6E-409C-BE32-E72D297353CC}">
              <c16:uniqueId val="{00000000-2900-43B0-910B-53A8429ECA4F}"/>
            </c:ext>
          </c:extLst>
        </c:ser>
        <c:dLbls>
          <c:showLegendKey val="0"/>
          <c:showVal val="0"/>
          <c:showCatName val="0"/>
          <c:showSerName val="0"/>
          <c:showPercent val="0"/>
          <c:showBubbleSize val="0"/>
        </c:dLbls>
        <c:gapWidth val="150"/>
        <c:axId val="266694656"/>
        <c:axId val="266696576"/>
      </c:barChart>
      <c:lineChart>
        <c:grouping val="standard"/>
        <c:varyColors val="0"/>
        <c:ser>
          <c:idx val="3"/>
          <c:order val="1"/>
          <c:tx>
            <c:strRef>
              <c:f>'T10 &amp; Fig 2'!$F$3</c:f>
              <c:strCache>
                <c:ptCount val="1"/>
                <c:pt idx="0">
                  <c:v>Change in Residual (£/kW)</c:v>
                </c:pt>
              </c:strCache>
            </c:strRef>
          </c:tx>
          <c:spPr>
            <a:ln>
              <a:solidFill>
                <a:srgbClr val="FF0000"/>
              </a:solidFill>
              <a:prstDash val="dash"/>
            </a:ln>
          </c:spPr>
          <c:marker>
            <c:symbol val="none"/>
          </c:marker>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2'!$F$4:$F$17</c:f>
              <c:numCache>
                <c:formatCode>_-* #,##0.000000_-;\-* #,##0.000000_-;_-* "-"??????_-;_-@_-</c:formatCode>
                <c:ptCount val="14"/>
                <c:pt idx="0">
                  <c:v>3.7226443073291691</c:v>
                </c:pt>
                <c:pt idx="1">
                  <c:v>3.7226443073291691</c:v>
                </c:pt>
                <c:pt idx="2">
                  <c:v>3.7226443073291691</c:v>
                </c:pt>
                <c:pt idx="3">
                  <c:v>3.7226443073291691</c:v>
                </c:pt>
                <c:pt idx="4">
                  <c:v>3.7226443073291691</c:v>
                </c:pt>
                <c:pt idx="5">
                  <c:v>3.7226443073291691</c:v>
                </c:pt>
                <c:pt idx="6">
                  <c:v>3.7226443073291691</c:v>
                </c:pt>
                <c:pt idx="7">
                  <c:v>3.7226443073291691</c:v>
                </c:pt>
                <c:pt idx="8">
                  <c:v>3.7226443073291691</c:v>
                </c:pt>
                <c:pt idx="9">
                  <c:v>3.7226443073291691</c:v>
                </c:pt>
                <c:pt idx="10">
                  <c:v>3.7226443073291691</c:v>
                </c:pt>
                <c:pt idx="11">
                  <c:v>3.7226443073291691</c:v>
                </c:pt>
                <c:pt idx="12">
                  <c:v>3.7226443073291691</c:v>
                </c:pt>
                <c:pt idx="13">
                  <c:v>3.7226443073291691</c:v>
                </c:pt>
              </c:numCache>
            </c:numRef>
          </c:val>
          <c:smooth val="0"/>
          <c:extLst>
            <c:ext xmlns:c16="http://schemas.microsoft.com/office/drawing/2014/chart" uri="{C3380CC4-5D6E-409C-BE32-E72D297353CC}">
              <c16:uniqueId val="{00000001-2900-43B0-910B-53A8429ECA4F}"/>
            </c:ext>
          </c:extLst>
        </c:ser>
        <c:dLbls>
          <c:showLegendKey val="0"/>
          <c:showVal val="0"/>
          <c:showCatName val="0"/>
          <c:showSerName val="0"/>
          <c:showPercent val="0"/>
          <c:showBubbleSize val="0"/>
        </c:dLbls>
        <c:marker val="1"/>
        <c:smooth val="0"/>
        <c:axId val="266694656"/>
        <c:axId val="266696576"/>
      </c:line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HH Demand Tariffs</a:t>
            </a:r>
          </a:p>
        </c:rich>
      </c:tx>
      <c:overlay val="0"/>
    </c:title>
    <c:autoTitleDeleted val="0"/>
    <c:plotArea>
      <c:layout>
        <c:manualLayout>
          <c:layoutTarget val="inner"/>
          <c:xMode val="edge"/>
          <c:yMode val="edge"/>
          <c:x val="0.16661491830351347"/>
          <c:y val="0.14871736427683382"/>
          <c:w val="0.80282952463574297"/>
          <c:h val="0.58771342726895981"/>
        </c:manualLayout>
      </c:layout>
      <c:barChart>
        <c:barDir val="col"/>
        <c:grouping val="stacked"/>
        <c:varyColors val="0"/>
        <c:ser>
          <c:idx val="3"/>
          <c:order val="0"/>
          <c:tx>
            <c:strRef>
              <c:f>'T10 &amp; Fig 2'!$K$3</c:f>
              <c:strCache>
                <c:ptCount val="1"/>
                <c:pt idx="0">
                  <c:v>Residual £/kW</c:v>
                </c:pt>
              </c:strCache>
            </c:strRef>
          </c:tx>
          <c:spPr>
            <a:solidFill>
              <a:schemeClr val="tx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2'!$K$4:$K$17</c:f>
              <c:numCache>
                <c:formatCode>_-* #,##0.000000_-;\-* #,##0.000000_-;_-* "-"??????_-;_-@_-</c:formatCode>
                <c:ptCount val="14"/>
                <c:pt idx="0">
                  <c:v>57.495437936363828</c:v>
                </c:pt>
                <c:pt idx="1">
                  <c:v>57.495437936363828</c:v>
                </c:pt>
                <c:pt idx="2">
                  <c:v>57.495437936363828</c:v>
                </c:pt>
                <c:pt idx="3">
                  <c:v>57.495437936363828</c:v>
                </c:pt>
                <c:pt idx="4">
                  <c:v>57.495437936363828</c:v>
                </c:pt>
                <c:pt idx="5">
                  <c:v>57.495437936363828</c:v>
                </c:pt>
                <c:pt idx="6">
                  <c:v>57.495437936363828</c:v>
                </c:pt>
                <c:pt idx="7">
                  <c:v>57.495437936363828</c:v>
                </c:pt>
                <c:pt idx="8">
                  <c:v>57.495437936363828</c:v>
                </c:pt>
                <c:pt idx="9">
                  <c:v>57.495437936363828</c:v>
                </c:pt>
                <c:pt idx="10">
                  <c:v>57.495437936363828</c:v>
                </c:pt>
                <c:pt idx="11">
                  <c:v>57.495437936363828</c:v>
                </c:pt>
                <c:pt idx="12">
                  <c:v>57.495437936363828</c:v>
                </c:pt>
                <c:pt idx="13">
                  <c:v>57.495437936363828</c:v>
                </c:pt>
              </c:numCache>
            </c:numRef>
          </c:val>
          <c:extLst>
            <c:ext xmlns:c16="http://schemas.microsoft.com/office/drawing/2014/chart" uri="{C3380CC4-5D6E-409C-BE32-E72D297353CC}">
              <c16:uniqueId val="{00000000-8D6E-4DC8-88D6-29189260867E}"/>
            </c:ext>
          </c:extLst>
        </c:ser>
        <c:ser>
          <c:idx val="1"/>
          <c:order val="1"/>
          <c:tx>
            <c:strRef>
              <c:f>'T10 &amp; Fig 2'!$I$3</c:f>
              <c:strCache>
                <c:ptCount val="1"/>
                <c:pt idx="0">
                  <c:v>Peak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2'!$I$4:$I$17</c:f>
              <c:numCache>
                <c:formatCode>_-* #,##0.000000_-;\-* #,##0.000000_-;_-* "-"??????_-;_-@_-</c:formatCode>
                <c:ptCount val="14"/>
                <c:pt idx="0">
                  <c:v>-2.3783530683486744</c:v>
                </c:pt>
                <c:pt idx="1">
                  <c:v>-2.6665399700014216</c:v>
                </c:pt>
                <c:pt idx="2">
                  <c:v>-4.2090722290573579</c:v>
                </c:pt>
                <c:pt idx="3">
                  <c:v>-1.5268810988561186</c:v>
                </c:pt>
                <c:pt idx="4">
                  <c:v>-3.0693558887951946</c:v>
                </c:pt>
                <c:pt idx="5">
                  <c:v>-2.178954232288969</c:v>
                </c:pt>
                <c:pt idx="6">
                  <c:v>-2.7470189737267781</c:v>
                </c:pt>
                <c:pt idx="7">
                  <c:v>-1.3646592106546367</c:v>
                </c:pt>
                <c:pt idx="8">
                  <c:v>0.47384786861249539</c:v>
                </c:pt>
                <c:pt idx="9">
                  <c:v>-3.5039127027804629</c:v>
                </c:pt>
                <c:pt idx="10">
                  <c:v>3.6483683528939435</c:v>
                </c:pt>
                <c:pt idx="11">
                  <c:v>4.5114764851097098</c:v>
                </c:pt>
                <c:pt idx="12">
                  <c:v>2.5414048897869774</c:v>
                </c:pt>
                <c:pt idx="13">
                  <c:v>1.9257100222506489</c:v>
                </c:pt>
              </c:numCache>
            </c:numRef>
          </c:val>
          <c:extLst>
            <c:ext xmlns:c16="http://schemas.microsoft.com/office/drawing/2014/chart" uri="{C3380CC4-5D6E-409C-BE32-E72D297353CC}">
              <c16:uniqueId val="{00000001-8D6E-4DC8-88D6-29189260867E}"/>
            </c:ext>
          </c:extLst>
        </c:ser>
        <c:ser>
          <c:idx val="2"/>
          <c:order val="2"/>
          <c:tx>
            <c:strRef>
              <c:f>'T10 &amp; Fig 2'!$J$3</c:f>
              <c:strCache>
                <c:ptCount val="1"/>
                <c:pt idx="0">
                  <c:v>Year Round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2'!$J$4:$J$17</c:f>
              <c:numCache>
                <c:formatCode>_-* #,##0.000000_-;\-* #,##0.000000_-;_-* "-"??????_-;_-@_-</c:formatCode>
                <c:ptCount val="14"/>
                <c:pt idx="0">
                  <c:v>-26.865705948527278</c:v>
                </c:pt>
                <c:pt idx="1">
                  <c:v>-18.568727396912422</c:v>
                </c:pt>
                <c:pt idx="2">
                  <c:v>-7.9366301605966836</c:v>
                </c:pt>
                <c:pt idx="3">
                  <c:v>-3.9553559805493617</c:v>
                </c:pt>
                <c:pt idx="4">
                  <c:v>-1.9505540942668838</c:v>
                </c:pt>
                <c:pt idx="5">
                  <c:v>-1.5588794010547973</c:v>
                </c:pt>
                <c:pt idx="6">
                  <c:v>1.4283890574156612</c:v>
                </c:pt>
                <c:pt idx="7">
                  <c:v>1.7150965917686569</c:v>
                </c:pt>
                <c:pt idx="8">
                  <c:v>0.63242025007237535</c:v>
                </c:pt>
                <c:pt idx="9">
                  <c:v>5.1211864197660146</c:v>
                </c:pt>
                <c:pt idx="10">
                  <c:v>-0.29557033084994427</c:v>
                </c:pt>
                <c:pt idx="11">
                  <c:v>2.32937324144679</c:v>
                </c:pt>
                <c:pt idx="12">
                  <c:v>2.8764179561798748</c:v>
                </c:pt>
                <c:pt idx="13">
                  <c:v>4.9768115408850679</c:v>
                </c:pt>
              </c:numCache>
            </c:numRef>
          </c:val>
          <c:extLst>
            <c:ext xmlns:c16="http://schemas.microsoft.com/office/drawing/2014/chart" uri="{C3380CC4-5D6E-409C-BE32-E72D297353CC}">
              <c16:uniqueId val="{00000002-8D6E-4DC8-88D6-29189260867E}"/>
            </c:ext>
          </c:extLst>
        </c:ser>
        <c:dLbls>
          <c:showLegendKey val="0"/>
          <c:showVal val="0"/>
          <c:showCatName val="0"/>
          <c:showSerName val="0"/>
          <c:showPercent val="0"/>
          <c:showBubbleSize val="0"/>
        </c:dLbls>
        <c:gapWidth val="75"/>
        <c:overlap val="100"/>
        <c:axId val="264404992"/>
        <c:axId val="264406912"/>
      </c:barChart>
      <c:lineChart>
        <c:grouping val="standard"/>
        <c:varyColors val="0"/>
        <c:ser>
          <c:idx val="5"/>
          <c:order val="3"/>
          <c:tx>
            <c:strRef>
              <c:f>'T10 &amp; Fig 2'!$L$3</c:f>
              <c:strCache>
                <c:ptCount val="1"/>
                <c:pt idx="0">
                  <c:v>2022/23 November (£/kW)</c:v>
                </c:pt>
              </c:strCache>
            </c:strRef>
          </c:tx>
          <c:spPr>
            <a:ln>
              <a:solidFill>
                <a:srgbClr val="FF0000"/>
              </a:solidFill>
              <a:prstDash val="dash"/>
            </a:ln>
          </c:spPr>
          <c:marker>
            <c:symbol val="none"/>
          </c:marker>
          <c:val>
            <c:numRef>
              <c:f>'T10 &amp; Fig 2'!$L$4:$L$17</c:f>
              <c:numCache>
                <c:formatCode>_-* #,##0.000000_-;\-* #,##0.000000_-;_-* "-"??????_-;_-@_-</c:formatCode>
                <c:ptCount val="14"/>
                <c:pt idx="0">
                  <c:v>28.251379</c:v>
                </c:pt>
                <c:pt idx="1">
                  <c:v>36.260171</c:v>
                </c:pt>
                <c:pt idx="2">
                  <c:v>45.349736</c:v>
                </c:pt>
                <c:pt idx="3">
                  <c:v>52.013201000000002</c:v>
                </c:pt>
                <c:pt idx="4">
                  <c:v>52.475527999999997</c:v>
                </c:pt>
                <c:pt idx="5">
                  <c:v>53.757604000000001</c:v>
                </c:pt>
                <c:pt idx="6">
                  <c:v>56.176808000000001</c:v>
                </c:pt>
                <c:pt idx="7">
                  <c:v>57.845874999999999</c:v>
                </c:pt>
                <c:pt idx="8">
                  <c:v>58.601706</c:v>
                </c:pt>
                <c:pt idx="9">
                  <c:v>59.112712000000002</c:v>
                </c:pt>
                <c:pt idx="10">
                  <c:v>60.848236</c:v>
                </c:pt>
                <c:pt idx="11">
                  <c:v>64.336287999999996</c:v>
                </c:pt>
                <c:pt idx="12">
                  <c:v>62.913260999999999</c:v>
                </c:pt>
                <c:pt idx="13">
                  <c:v>64.397959</c:v>
                </c:pt>
              </c:numCache>
            </c:numRef>
          </c:val>
          <c:smooth val="0"/>
          <c:extLst>
            <c:ext xmlns:c16="http://schemas.microsoft.com/office/drawing/2014/chart" uri="{C3380CC4-5D6E-409C-BE32-E72D297353CC}">
              <c16:uniqueId val="{00000003-8D6E-4DC8-88D6-29189260867E}"/>
            </c:ext>
          </c:extLst>
        </c:ser>
        <c:dLbls>
          <c:showLegendKey val="0"/>
          <c:showVal val="0"/>
          <c:showCatName val="0"/>
          <c:showSerName val="0"/>
          <c:showPercent val="0"/>
          <c:showBubbleSize val="0"/>
        </c:dLbls>
        <c:marker val="1"/>
        <c:smooth val="0"/>
        <c:axId val="264404992"/>
        <c:axId val="264406912"/>
      </c:lineChart>
      <c:catAx>
        <c:axId val="264404992"/>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Demand</a:t>
                </a:r>
                <a:r>
                  <a:rPr lang="en-GB" sz="900" baseline="0">
                    <a:latin typeface="Arial" panose="020B0604020202020204" pitchFamily="34" charset="0"/>
                    <a:cs typeface="Arial" panose="020B0604020202020204" pitchFamily="34" charset="0"/>
                  </a:rPr>
                  <a:t> Zone</a:t>
                </a:r>
                <a:endParaRPr lang="en-GB" sz="900">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264406912"/>
        <c:crosses val="autoZero"/>
        <c:auto val="1"/>
        <c:lblAlgn val="ctr"/>
        <c:lblOffset val="100"/>
        <c:noMultiLvlLbl val="0"/>
      </c:catAx>
      <c:valAx>
        <c:axId val="264406912"/>
        <c:scaling>
          <c:orientation val="minMax"/>
        </c:scaling>
        <c:delete val="0"/>
        <c:axPos val="l"/>
        <c:majorGridlines/>
        <c:title>
          <c:tx>
            <c:rich>
              <a:bodyPr rot="-5400000" vert="horz"/>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Tariff</a:t>
                </a:r>
                <a:r>
                  <a:rPr lang="en-GB" sz="900" baseline="0">
                    <a:latin typeface="Arial" panose="020B0604020202020204" pitchFamily="34" charset="0"/>
                    <a:cs typeface="Arial" panose="020B0604020202020204" pitchFamily="34" charset="0"/>
                  </a:rPr>
                  <a:t> (£/kW)</a:t>
                </a:r>
                <a:endParaRPr lang="en-GB" sz="900">
                  <a:latin typeface="Arial" panose="020B0604020202020204" pitchFamily="34" charset="0"/>
                  <a:cs typeface="Arial" panose="020B0604020202020204" pitchFamily="34" charset="0"/>
                </a:endParaRPr>
              </a:p>
            </c:rich>
          </c:tx>
          <c:overlay val="0"/>
        </c:title>
        <c:numFmt formatCode="_-* #,##0.0_-;\ \ \-* #,##0.0_-;_-* &quot;-&quot;??_-;_-@" sourceLinked="0"/>
        <c:majorTickMark val="none"/>
        <c:minorTickMark val="none"/>
        <c:tickLblPos val="nextTo"/>
        <c:spPr>
          <a:ln w="9525">
            <a:noFill/>
          </a:ln>
        </c:spPr>
        <c:crossAx val="264404992"/>
        <c:crosses val="autoZero"/>
        <c:crossBetween val="between"/>
      </c:valAx>
    </c:plotArea>
    <c:legend>
      <c:legendPos val="b"/>
      <c:layout>
        <c:manualLayout>
          <c:xMode val="edge"/>
          <c:yMode val="edge"/>
          <c:x val="0.11451243140062038"/>
          <c:y val="0.78749215171632958"/>
          <c:w val="0.86819728783902017"/>
          <c:h val="0.17872254455035225"/>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'T11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'T11 &amp; Fig 3'!$E$4:$E$17</c:f>
              <c:numCache>
                <c:formatCode>_-* #,##0.000000_-;\-* #,##0.000000_-;_-* "-"??????_-;_-@_-</c:formatCode>
                <c:ptCount val="14"/>
                <c:pt idx="0">
                  <c:v>0</c:v>
                </c:pt>
                <c:pt idx="1">
                  <c:v>0</c:v>
                </c:pt>
                <c:pt idx="2">
                  <c:v>0</c:v>
                </c:pt>
                <c:pt idx="3">
                  <c:v>0</c:v>
                </c:pt>
                <c:pt idx="4">
                  <c:v>0</c:v>
                </c:pt>
                <c:pt idx="5">
                  <c:v>0</c:v>
                </c:pt>
                <c:pt idx="6">
                  <c:v>-1.5699999999996272E-4</c:v>
                </c:pt>
                <c:pt idx="7">
                  <c:v>0.10866199999999981</c:v>
                </c:pt>
                <c:pt idx="8">
                  <c:v>-0.16299799999999998</c:v>
                </c:pt>
                <c:pt idx="9">
                  <c:v>-0.14967200000000025</c:v>
                </c:pt>
                <c:pt idx="10">
                  <c:v>-0.2675989999999997</c:v>
                </c:pt>
                <c:pt idx="11">
                  <c:v>8.3376999999998702E-2</c:v>
                </c:pt>
                <c:pt idx="12">
                  <c:v>9.3112999999999779E-2</c:v>
                </c:pt>
                <c:pt idx="13">
                  <c:v>0.24543800000000005</c:v>
                </c:pt>
              </c:numCache>
            </c:numRef>
          </c:val>
          <c:extLst>
            <c:ext xmlns:c16="http://schemas.microsoft.com/office/drawing/2014/chart" uri="{C3380CC4-5D6E-409C-BE32-E72D297353CC}">
              <c16:uniqueId val="{00000000-345F-4807-B24C-388640C26C5B}"/>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'T12 &amp; Fig 4'!$E$3</c:f>
              <c:strCache>
                <c:ptCount val="1"/>
                <c:pt idx="0">
                  <c:v>Change (p/kWh)</c:v>
                </c:pt>
              </c:strCache>
            </c:strRef>
          </c:tx>
          <c:spPr>
            <a:solidFill>
              <a:schemeClr val="accent2"/>
            </a:solidFill>
          </c:spPr>
          <c:invertIfNegative val="0"/>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4'!$E$4:$E$17</c:f>
              <c:numCache>
                <c:formatCode>_-* #,##0.000000_-;\-* #,##0.000000_-;_-* "-"??????_-;_-@_-</c:formatCode>
                <c:ptCount val="14"/>
                <c:pt idx="0">
                  <c:v>0.73738199999999976</c:v>
                </c:pt>
                <c:pt idx="1">
                  <c:v>0.50130699999999973</c:v>
                </c:pt>
                <c:pt idx="2">
                  <c:v>0.35124499999999959</c:v>
                </c:pt>
                <c:pt idx="3">
                  <c:v>0.4908450000000002</c:v>
                </c:pt>
                <c:pt idx="4">
                  <c:v>0.44774899999999995</c:v>
                </c:pt>
                <c:pt idx="5">
                  <c:v>0.58849099999999943</c:v>
                </c:pt>
                <c:pt idx="6">
                  <c:v>0.48901300000000081</c:v>
                </c:pt>
                <c:pt idx="7">
                  <c:v>0.41920499999999983</c:v>
                </c:pt>
                <c:pt idx="8">
                  <c:v>0.38324200000000008</c:v>
                </c:pt>
                <c:pt idx="9">
                  <c:v>0.50401600000000002</c:v>
                </c:pt>
                <c:pt idx="10">
                  <c:v>0.42176399999999958</c:v>
                </c:pt>
                <c:pt idx="11">
                  <c:v>0.25713400000000064</c:v>
                </c:pt>
                <c:pt idx="12">
                  <c:v>0.45299200000000006</c:v>
                </c:pt>
                <c:pt idx="13">
                  <c:v>0.52714099999999853</c:v>
                </c:pt>
              </c:numCache>
            </c:numRef>
          </c:val>
          <c:extLst>
            <c:ext xmlns:c16="http://schemas.microsoft.com/office/drawing/2014/chart" uri="{C3380CC4-5D6E-409C-BE32-E72D297353CC}">
              <c16:uniqueId val="{00000000-BA30-4453-8E0F-9CF7DF84C979}"/>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'T15'!$B$3:$F$3</c:f>
          <c:strCache>
            <c:ptCount val="5"/>
            <c:pt idx="0">
              <c:v>2022/23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'T15'!$A$13</c:f>
              <c:strCache>
                <c:ptCount val="1"/>
                <c:pt idx="0">
                  <c:v> Other Pass-through from TNUoS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'T15'!$B$13:$D$13</c:f>
              <c:numCache>
                <c:formatCode>_(* #,##0.0_);_(* \(#,##0.0\);_(* "-"??_);_(@_)</c:formatCode>
                <c:ptCount val="3"/>
                <c:pt idx="0">
                  <c:v>67.332025636703293</c:v>
                </c:pt>
                <c:pt idx="1">
                  <c:v>108.4634356367033</c:v>
                </c:pt>
                <c:pt idx="2">
                  <c:v>169.3086726556318</c:v>
                </c:pt>
              </c:numCache>
            </c:numRef>
          </c:val>
          <c:extLst>
            <c:ext xmlns:c16="http://schemas.microsoft.com/office/drawing/2014/chart" uri="{C3380CC4-5D6E-409C-BE32-E72D297353CC}">
              <c16:uniqueId val="{00000000-98B0-4ECF-ABBF-4B76C9D2D78B}"/>
            </c:ext>
          </c:extLst>
        </c:ser>
        <c:ser>
          <c:idx val="4"/>
          <c:order val="1"/>
          <c:tx>
            <c:strRef>
              <c:f>'T15'!$A$14</c:f>
              <c:strCache>
                <c:ptCount val="1"/>
                <c:pt idx="0">
                  <c:v> Offshore (plus interconnector contribution / allowance)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'T15'!$B$14:$D$14</c:f>
              <c:numCache>
                <c:formatCode>_(* #,##0.0_);_(* \(#,##0.0\);_(* "-"??_);_(@_)</c:formatCode>
                <c:ptCount val="3"/>
                <c:pt idx="0">
                  <c:v>552.84537586331282</c:v>
                </c:pt>
                <c:pt idx="1">
                  <c:v>557.22899505594819</c:v>
                </c:pt>
                <c:pt idx="2">
                  <c:v>568.04516588165382</c:v>
                </c:pt>
              </c:numCache>
            </c:numRef>
          </c:val>
          <c:extLst>
            <c:ext xmlns:c16="http://schemas.microsoft.com/office/drawing/2014/chart" uri="{C3380CC4-5D6E-409C-BE32-E72D297353CC}">
              <c16:uniqueId val="{00000001-98B0-4ECF-ABBF-4B76C9D2D78B}"/>
            </c:ext>
          </c:extLst>
        </c:ser>
        <c:ser>
          <c:idx val="0"/>
          <c:order val="2"/>
          <c:tx>
            <c:strRef>
              <c:f>'T15'!$A$7</c:f>
              <c:strCache>
                <c:ptCount val="1"/>
                <c:pt idx="0">
                  <c:v> National Grid Electricity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'T15'!$B$7:$E$7</c:f>
              <c:numCache>
                <c:formatCode>_(* #,##0.0_);_(* \(#,##0.0\);_(* "-"??_);_(@_)</c:formatCode>
                <c:ptCount val="4"/>
                <c:pt idx="0">
                  <c:v>1764.4634353660713</c:v>
                </c:pt>
                <c:pt idx="1">
                  <c:v>1764.4634353660713</c:v>
                </c:pt>
                <c:pt idx="2">
                  <c:v>1863.6307034854331</c:v>
                </c:pt>
                <c:pt idx="3">
                  <c:v>0</c:v>
                </c:pt>
              </c:numCache>
            </c:numRef>
          </c:val>
          <c:extLst>
            <c:ext xmlns:c16="http://schemas.microsoft.com/office/drawing/2014/chart" uri="{C3380CC4-5D6E-409C-BE32-E72D297353CC}">
              <c16:uniqueId val="{00000002-98B0-4ECF-ABBF-4B76C9D2D78B}"/>
            </c:ext>
          </c:extLst>
        </c:ser>
        <c:ser>
          <c:idx val="1"/>
          <c:order val="3"/>
          <c:tx>
            <c:strRef>
              <c:f>'T15'!$A$8</c:f>
              <c:strCache>
                <c:ptCount val="1"/>
                <c:pt idx="0">
                  <c:v> Scottish Power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'T15'!$B$8:$E$8</c:f>
              <c:numCache>
                <c:formatCode>_(* #,##0.0_);_(* \(#,##0.0\);_(* "-"??_);_(@_)</c:formatCode>
                <c:ptCount val="4"/>
                <c:pt idx="0">
                  <c:v>348.71167669086128</c:v>
                </c:pt>
                <c:pt idx="1">
                  <c:v>371.85297585793757</c:v>
                </c:pt>
                <c:pt idx="2">
                  <c:v>350.45159952397523</c:v>
                </c:pt>
                <c:pt idx="3">
                  <c:v>0</c:v>
                </c:pt>
              </c:numCache>
            </c:numRef>
          </c:val>
          <c:extLst>
            <c:ext xmlns:c16="http://schemas.microsoft.com/office/drawing/2014/chart" uri="{C3380CC4-5D6E-409C-BE32-E72D297353CC}">
              <c16:uniqueId val="{00000003-98B0-4ECF-ABBF-4B76C9D2D78B}"/>
            </c:ext>
          </c:extLst>
        </c:ser>
        <c:ser>
          <c:idx val="2"/>
          <c:order val="4"/>
          <c:tx>
            <c:strRef>
              <c:f>'T15'!$A$9</c:f>
              <c:strCache>
                <c:ptCount val="1"/>
                <c:pt idx="0">
                  <c:v> SHE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'T15'!$B$9:$E$9</c:f>
              <c:numCache>
                <c:formatCode>_(* #,##0.0_);_(* \(#,##0.0\);_(* "-"??_);_(@_)</c:formatCode>
                <c:ptCount val="4"/>
                <c:pt idx="0">
                  <c:v>632.65026114105672</c:v>
                </c:pt>
                <c:pt idx="1">
                  <c:v>632.60746661890528</c:v>
                </c:pt>
                <c:pt idx="2">
                  <c:v>652.84978048344374</c:v>
                </c:pt>
                <c:pt idx="3">
                  <c:v>0</c:v>
                </c:pt>
              </c:numCache>
            </c:numRef>
          </c:val>
          <c:extLst>
            <c:ext xmlns:c16="http://schemas.microsoft.com/office/drawing/2014/chart" uri="{C3380CC4-5D6E-409C-BE32-E72D297353CC}">
              <c16:uniqueId val="{00000004-98B0-4ECF-ABBF-4B76C9D2D78B}"/>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54B208BE-B3F2-432B-8DF1-C02D863B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CF8AE94E-5E8F-4E9E-BCBC-12C3A2576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F83FAB5E-CE94-4FDB-A296-BDD94269B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12</xdr:col>
      <xdr:colOff>0</xdr:colOff>
      <xdr:row>36</xdr:row>
      <xdr:rowOff>28575</xdr:rowOff>
    </xdr:to>
    <xdr:graphicFrame macro="">
      <xdr:nvGraphicFramePr>
        <xdr:cNvPr id="3" name="Chart 2">
          <a:extLst>
            <a:ext uri="{FF2B5EF4-FFF2-40B4-BE49-F238E27FC236}">
              <a16:creationId xmlns:a16="http://schemas.microsoft.com/office/drawing/2014/main" id="{8334AA3F-864C-4C13-92B5-55581A75B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00F7AFFF-BA3C-4212-8EBA-7847582AE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89374273-FC18-4714-8D38-D67017505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3995D5E9-3E24-4DA0-8051-C5ADF3D90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1%20November%20Forecast/9%20Reports%20Tables%20Presentations/Tariffs%201-year%20reporting%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refreshError="1"/>
      <sheetData sheetId="8" refreshError="1">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efreshError="1">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efreshError="1">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s>
    <sheetDataSet>
      <sheetData sheetId="0">
        <row r="2">
          <cell r="H2" t="str">
            <v>2022/23</v>
          </cell>
          <cell r="I2" t="str">
            <v>2021/22</v>
          </cell>
        </row>
        <row r="3">
          <cell r="H3" t="str">
            <v>Draft</v>
          </cell>
        </row>
        <row r="4">
          <cell r="H4" t="str">
            <v>November</v>
          </cell>
        </row>
      </sheetData>
      <sheetData sheetId="1"/>
      <sheetData sheetId="2"/>
      <sheetData sheetId="3">
        <row r="3">
          <cell r="B3" t="str">
            <v>2022/23 August</v>
          </cell>
          <cell r="C3" t="str">
            <v>2022/23 November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s://www.nationalgrideso.com/industry-information/codes/connection-and-use-system-code-cusc-old/modifications/cmp331-option" TargetMode="External"/><Relationship Id="rId7" Type="http://schemas.openxmlformats.org/officeDocument/2006/relationships/hyperlink" Target="https://www.nationalgrideso.com/industry-information/codes/connection-and-use-system-code-cusc-old/modifications/cmp316-tnuos" TargetMode="External"/><Relationship Id="rId2" Type="http://schemas.openxmlformats.org/officeDocument/2006/relationships/hyperlink" Target="https://www.nationalgrideso.com/industry-information/codes/connection-and-use-system-code-cusc-old/modifications/cmp330-allowing" TargetMode="External"/><Relationship Id="rId1" Type="http://schemas.openxmlformats.org/officeDocument/2006/relationships/hyperlink" Target="https://www.nationalgrideso.com/industry-information/codes/connection-and-use-system-code-cusc-old/modifications/cmp344" TargetMode="External"/><Relationship Id="rId6" Type="http://schemas.openxmlformats.org/officeDocument/2006/relationships/hyperlink" Target="https://www.nationalgrideso.com/industry-information/codes/connection-and-use-system-code-cusc-old/modifications/cmp375-enduring" TargetMode="External"/><Relationship Id="rId5" Type="http://schemas.openxmlformats.org/officeDocument/2006/relationships/hyperlink" Target="https://www.nationalgrideso.com/industry-information/codes/connection-and-use-system-code-cusc-old/modifications/cmp368-cmp369" TargetMode="External"/><Relationship Id="rId4" Type="http://schemas.openxmlformats.org/officeDocument/2006/relationships/hyperlink" Target="https://www.nationalgrideso.com/industry-information/codes/connection-and-use-system-code-cusc/modification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B44E1-6662-4807-BB39-B5C8CB4D41E9}">
  <sheetPr codeName="Sheet1">
    <tabColor indexed="62"/>
  </sheetPr>
  <dimension ref="A1:F34"/>
  <sheetViews>
    <sheetView showGridLines="0" tabSelected="1" zoomScaleNormal="100" workbookViewId="0">
      <pane xSplit="1" ySplit="1" topLeftCell="B2" activePane="bottomRight" state="frozen"/>
      <selection activeCell="B18" sqref="B18"/>
      <selection pane="topRight" activeCell="B18" sqref="B18"/>
      <selection pane="bottomLeft" activeCell="B18" sqref="B18"/>
      <selection pane="bottomRight"/>
    </sheetView>
  </sheetViews>
  <sheetFormatPr defaultColWidth="9.140625" defaultRowHeight="12.75" x14ac:dyDescent="0.2"/>
  <cols>
    <col min="1" max="1" width="125" style="2" customWidth="1"/>
    <col min="2" max="2" width="9.140625" style="2"/>
    <col min="3" max="3" width="14.7109375" style="2" customWidth="1"/>
    <col min="4" max="4" width="11.140625" style="2" bestFit="1" customWidth="1"/>
    <col min="5" max="16384" width="9.140625" style="2"/>
  </cols>
  <sheetData>
    <row r="1" spans="1:6" ht="30" customHeight="1" x14ac:dyDescent="0.2">
      <c r="A1" s="1" t="s">
        <v>0</v>
      </c>
      <c r="E1" s="3"/>
      <c r="F1" s="3"/>
    </row>
    <row r="2" spans="1:6" s="5" customFormat="1" ht="19.5" customHeight="1" x14ac:dyDescent="0.25">
      <c r="A2" s="4" t="s">
        <v>1</v>
      </c>
      <c r="E2" s="6"/>
      <c r="F2" s="6"/>
    </row>
    <row r="3" spans="1:6" s="5" customFormat="1" ht="19.5" customHeight="1" x14ac:dyDescent="0.25">
      <c r="A3" s="4" t="s">
        <v>2</v>
      </c>
      <c r="E3" s="6"/>
      <c r="F3" s="6"/>
    </row>
    <row r="4" spans="1:6" s="5" customFormat="1" ht="19.5" customHeight="1" x14ac:dyDescent="0.25">
      <c r="A4" s="4" t="s">
        <v>3</v>
      </c>
      <c r="E4" s="6"/>
      <c r="F4" s="6"/>
    </row>
    <row r="5" spans="1:6" s="5" customFormat="1" ht="19.5" customHeight="1" x14ac:dyDescent="0.25">
      <c r="A5" s="4" t="s">
        <v>4</v>
      </c>
      <c r="E5" s="6"/>
      <c r="F5" s="6"/>
    </row>
    <row r="6" spans="1:6" s="5" customFormat="1" ht="19.5" customHeight="1" x14ac:dyDescent="0.25">
      <c r="A6" s="4" t="s">
        <v>5</v>
      </c>
      <c r="E6" s="6"/>
      <c r="F6" s="6"/>
    </row>
    <row r="7" spans="1:6" s="5" customFormat="1" ht="19.5" customHeight="1" x14ac:dyDescent="0.25">
      <c r="A7" s="4" t="s">
        <v>6</v>
      </c>
      <c r="E7" s="6"/>
      <c r="F7" s="6"/>
    </row>
    <row r="8" spans="1:6" s="5" customFormat="1" ht="19.5" customHeight="1" x14ac:dyDescent="0.25">
      <c r="A8" s="4" t="s">
        <v>7</v>
      </c>
      <c r="E8" s="6"/>
      <c r="F8" s="6"/>
    </row>
    <row r="9" spans="1:6" s="5" customFormat="1" ht="19.5" customHeight="1" x14ac:dyDescent="0.25">
      <c r="A9" s="4" t="s">
        <v>8</v>
      </c>
      <c r="E9" s="6"/>
      <c r="F9" s="6"/>
    </row>
    <row r="10" spans="1:6" s="5" customFormat="1" ht="19.5" customHeight="1" x14ac:dyDescent="0.25">
      <c r="A10" s="4" t="s">
        <v>9</v>
      </c>
      <c r="E10" s="7"/>
      <c r="F10" s="6"/>
    </row>
    <row r="11" spans="1:6" s="5" customFormat="1" ht="19.5" customHeight="1" x14ac:dyDescent="0.25">
      <c r="A11" s="4" t="s">
        <v>10</v>
      </c>
      <c r="E11" s="7"/>
      <c r="F11" s="6"/>
    </row>
    <row r="12" spans="1:6" s="5" customFormat="1" ht="19.5" customHeight="1" x14ac:dyDescent="0.25">
      <c r="A12" s="4" t="s">
        <v>11</v>
      </c>
      <c r="E12" s="7"/>
      <c r="F12" s="6"/>
    </row>
    <row r="13" spans="1:6" s="5" customFormat="1" ht="19.5" customHeight="1" x14ac:dyDescent="0.25">
      <c r="A13" s="4" t="s">
        <v>12</v>
      </c>
      <c r="E13" s="7"/>
    </row>
    <row r="14" spans="1:6" s="5" customFormat="1" ht="19.5" customHeight="1" x14ac:dyDescent="0.25">
      <c r="A14" s="4" t="s">
        <v>13</v>
      </c>
      <c r="E14" s="7"/>
    </row>
    <row r="15" spans="1:6" s="5" customFormat="1" ht="19.5" customHeight="1" x14ac:dyDescent="0.25">
      <c r="A15" s="4" t="s">
        <v>14</v>
      </c>
    </row>
    <row r="16" spans="1:6" s="5" customFormat="1" ht="19.5" customHeight="1" x14ac:dyDescent="0.25">
      <c r="A16" s="4" t="s">
        <v>15</v>
      </c>
    </row>
    <row r="17" spans="1:1" s="5" customFormat="1" ht="19.5" customHeight="1" x14ac:dyDescent="0.25">
      <c r="A17" s="4" t="s">
        <v>16</v>
      </c>
    </row>
    <row r="18" spans="1:1" s="5" customFormat="1" ht="19.5" customHeight="1" x14ac:dyDescent="0.25">
      <c r="A18" s="4" t="s">
        <v>17</v>
      </c>
    </row>
    <row r="19" spans="1:1" s="5" customFormat="1" ht="19.5" customHeight="1" x14ac:dyDescent="0.25">
      <c r="A19" s="4" t="s">
        <v>18</v>
      </c>
    </row>
    <row r="20" spans="1:1" s="5" customFormat="1" ht="19.5" customHeight="1" x14ac:dyDescent="0.25">
      <c r="A20" s="4" t="s">
        <v>19</v>
      </c>
    </row>
    <row r="21" spans="1:1" s="5" customFormat="1" ht="19.5" customHeight="1" x14ac:dyDescent="0.25">
      <c r="A21" s="4" t="s">
        <v>20</v>
      </c>
    </row>
    <row r="22" spans="1:1" s="5" customFormat="1" ht="19.5" customHeight="1" x14ac:dyDescent="0.25">
      <c r="A22" s="4" t="s">
        <v>21</v>
      </c>
    </row>
    <row r="23" spans="1:1" s="5" customFormat="1" ht="19.5" customHeight="1" x14ac:dyDescent="0.25">
      <c r="A23" s="4" t="s">
        <v>22</v>
      </c>
    </row>
    <row r="24" spans="1:1" s="5" customFormat="1" ht="19.5" customHeight="1" x14ac:dyDescent="0.25">
      <c r="A24" s="4" t="s">
        <v>23</v>
      </c>
    </row>
    <row r="25" spans="1:1" s="5" customFormat="1" ht="19.5" customHeight="1" x14ac:dyDescent="0.25">
      <c r="A25" s="4" t="s">
        <v>24</v>
      </c>
    </row>
    <row r="26" spans="1:1" s="5" customFormat="1" ht="19.5" customHeight="1" x14ac:dyDescent="0.25">
      <c r="A26" s="4" t="s">
        <v>25</v>
      </c>
    </row>
    <row r="27" spans="1:1" s="5" customFormat="1" ht="19.5" customHeight="1" x14ac:dyDescent="0.25">
      <c r="A27" s="4" t="s">
        <v>26</v>
      </c>
    </row>
    <row r="28" spans="1:1" ht="19.5" customHeight="1" x14ac:dyDescent="0.25">
      <c r="A28" s="8" t="s">
        <v>27</v>
      </c>
    </row>
    <row r="29" spans="1:1" ht="19.5" customHeight="1" x14ac:dyDescent="0.25">
      <c r="A29" s="8" t="s">
        <v>28</v>
      </c>
    </row>
    <row r="30" spans="1:1" ht="19.5" customHeight="1" x14ac:dyDescent="0.25">
      <c r="A30" s="9" t="s">
        <v>29</v>
      </c>
    </row>
    <row r="31" spans="1:1" ht="19.5" customHeight="1" x14ac:dyDescent="0.25">
      <c r="A31" s="9"/>
    </row>
    <row r="32" spans="1:1" ht="19.5" customHeight="1" x14ac:dyDescent="0.25">
      <c r="A32" s="9"/>
    </row>
    <row r="33" spans="1:1" ht="19.5" customHeight="1" x14ac:dyDescent="0.25">
      <c r="A33" s="9"/>
    </row>
    <row r="34" spans="1:1" x14ac:dyDescent="0.2">
      <c r="A34" s="10"/>
    </row>
  </sheetData>
  <hyperlinks>
    <hyperlink ref="A2" location="'Residuals'!A1" display="Residuals and Averages" xr:uid="{D82B4A17-6D44-4C99-B9B1-C23889164358}"/>
    <hyperlink ref="A3" location="'T1'!A1" display="Table 1 - Changes to Average Generation Tariffs" xr:uid="{62A32671-B378-4564-96ED-3C76CB71D62F}"/>
    <hyperlink ref="A4" location="'T2'!A1" display="Table 2 - Generation Wider Tariffs" xr:uid="{387D1254-2971-40D3-A0D8-F5FB426806B7}"/>
    <hyperlink ref="A5" location="'T3 &amp; Fig 1'!A1" display="Table 3 - Generation Tariff Changes" xr:uid="{971F9445-05B5-4795-8D20-BE73CA9FB5B1}"/>
    <hyperlink ref="A6" location="'T4'!A1" display="Table 4 - Local Substation Tariffs" xr:uid="{ACCA6D23-E9A1-4E37-AB63-79EAC38FD987}"/>
    <hyperlink ref="A7" location="'T5'!A1" display="Table 5 - Onshore Local Circuit Tariffs" xr:uid="{0B0CB84E-FF64-4013-8356-EAC18A8AA40C}"/>
    <hyperlink ref="A8" location="'T6'!A1" display="Table 6 - CMP203: Circuits subject to one-off charges" xr:uid="{8E0935EC-7924-44F0-90AB-AD642759632E}"/>
    <hyperlink ref="A9" location="'T7'!A1" display="Table 7 - Offshore Local Tariffs" xr:uid="{C5D76E45-A7B2-438E-ABFE-C5ADFF8C1347}"/>
    <hyperlink ref="A10" location="'T8'!A1" display="Table 8 - Summary of Demand Tariffs" xr:uid="{01FCE016-7FAF-42D7-BF33-54941B3AE6D7}"/>
    <hyperlink ref="A11" location="'T9'!A1" display="Table 9 - Demand Tariffs" xr:uid="{9B6211F2-02D3-4A11-B97F-288E112D0EF3}"/>
    <hyperlink ref="A12" location="'T10 &amp; Fig 2'!A1" display="Table 10 - Change in HH Demand Tariffs" xr:uid="{0F6A5DF8-B5E0-4F97-BF0F-A3B082BC9830}"/>
    <hyperlink ref="A13" location="'T11 &amp; Fig 3'!A1" display="Table 11 - Embedded Export Tariff" xr:uid="{B3B39509-278B-4558-90F7-D5043633FAE5}"/>
    <hyperlink ref="A14" location="'T12 &amp; Fig 4'!A1" display="Table 12 - NHH Demand Tariff Changes" xr:uid="{AE993ED0-AB17-4674-8328-C727A5C91F01}"/>
    <hyperlink ref="A15" location="'T13'!A1" display="Table 13 - Contracted and Modelled TEC" xr:uid="{7B92A253-9BBB-4938-8874-A5332A6A282B}"/>
    <hyperlink ref="A16" location="'T14'!A1" display="Table 14 - Interconnectors" xr:uid="{FE7A9C8F-9716-44B5-9C98-DECE6E38D609}"/>
    <hyperlink ref="A17" location="'T15'!A1" display="Table 15 - Allowed Revenues" xr:uid="{258CAE3A-E10E-4C1D-A02C-75029346C448}"/>
    <hyperlink ref="A18" location="'T16'!A1" display="Table 16 - Generation and Demand Revenue Proportions" xr:uid="{14C441DA-74ED-4768-9E89-57198AFC7AC1}"/>
    <hyperlink ref="A19" location="'T17'!A1" display="Table 17 - Generation Revenue Error Margin" xr:uid="{C024DE85-1D83-4149-9AA6-301211E0F88F}"/>
    <hyperlink ref="A20" location="'T18'!A1" display="Table 18 - Charging Bases" xr:uid="{8907CF66-9D1B-46BA-8B0E-7F49370E45F6}"/>
    <hyperlink ref="A21" location="'T19'!A1" display="Table 19 - Residual and Adjustment Calculation" xr:uid="{756255C4-40A3-4672-A28D-D153438162E5}"/>
    <hyperlink ref="A22" location="'T20'!A1" display="Table 20 - Summary of CUSC modification proposals affecting 2022/23 tariffs" xr:uid="{8A96810F-8BC2-45B7-A2BC-5E3BEE9D8673}"/>
    <hyperlink ref="A23" location="'T21'!A1" display="Table 21 - Demand Locational Tariffs" xr:uid="{373ABB75-03BE-45E0-8CE1-BEDC923C361C}"/>
    <hyperlink ref="A24" location="'T22'!A1" display="Table 22 - Breakdown of the Embedded Export Tariff" xr:uid="{C595B21B-1E2C-46E4-B5F5-18FEA4498D57}"/>
    <hyperlink ref="A25" location="'T23'!A1" display="Table 23 - Generic Annual Load Factors" xr:uid="{2D1933B4-FD42-430B-9125-CCBC26C4E5EB}"/>
    <hyperlink ref="A26" location="'T24'!A1" display="Table 24 - Connected Generation Changes" xr:uid="{2CCBB858-7674-45B0-B58F-02DE15E2FB33}"/>
    <hyperlink ref="A27" location="'T25-28'!A1" display="Tables 25-28 - Revenue Breakdown" xr:uid="{779AB5F4-9F3E-4C3C-ABC7-B5B55230D55B}"/>
    <hyperlink ref="A28" location="'T29'!A1" display="Table 29 - Offshore Revenues" xr:uid="{69AD9776-7532-471C-8EA6-27F9CE2AE8ED}"/>
    <hyperlink ref="A29" location="'TAA'!A1" display="Table AA - Demand Profiles" xr:uid="{F900438F-2D43-4051-B583-9E111E8BC7C2}"/>
    <hyperlink ref="A30" location="'TAB-AC'!A1" display="Table TAB - TAC - Onshore local circuit/substation pre-existing asset tariffs and total TECs associated with Pre-existing assets" xr:uid="{33A92951-6556-43CA-A5D9-4CCDA2CBB15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E559-43FC-4621-AB05-599B3C25E78D}">
  <sheetPr codeName="Sheet2"/>
  <dimension ref="A1:E11"/>
  <sheetViews>
    <sheetView showGridLines="0" zoomScaleNormal="100" workbookViewId="0">
      <selection sqref="A1:I1"/>
    </sheetView>
  </sheetViews>
  <sheetFormatPr defaultColWidth="9.140625" defaultRowHeight="12.75" x14ac:dyDescent="0.2"/>
  <cols>
    <col min="1" max="1" width="21" style="2" customWidth="1"/>
    <col min="2" max="2" width="11.140625" style="2" bestFit="1" customWidth="1"/>
    <col min="3" max="3" width="12.140625" style="2" bestFit="1" customWidth="1"/>
    <col min="4" max="4" width="16.140625" style="2" customWidth="1"/>
    <col min="5" max="16384" width="9.140625" style="2"/>
  </cols>
  <sheetData>
    <row r="1" spans="1:5" x14ac:dyDescent="0.2">
      <c r="A1" s="11" t="s">
        <v>1</v>
      </c>
      <c r="D1" s="12" t="s">
        <v>30</v>
      </c>
    </row>
    <row r="3" spans="1:5" ht="26.25" thickBot="1" x14ac:dyDescent="0.25">
      <c r="A3" s="13" t="s">
        <v>31</v>
      </c>
      <c r="B3" s="14" t="s">
        <v>40</v>
      </c>
      <c r="C3" s="15" t="s">
        <v>41</v>
      </c>
      <c r="D3" s="15" t="s">
        <v>42</v>
      </c>
    </row>
    <row r="4" spans="1:5" ht="13.5" thickTop="1" x14ac:dyDescent="0.2">
      <c r="A4" s="16" t="s">
        <v>32</v>
      </c>
      <c r="B4" s="17">
        <v>-0.33268072522535569</v>
      </c>
      <c r="C4" s="17">
        <v>-0.2925926115073198</v>
      </c>
      <c r="D4" s="17">
        <v>4.0088113718035889E-2</v>
      </c>
    </row>
    <row r="5" spans="1:5" x14ac:dyDescent="0.2">
      <c r="A5" s="18" t="s">
        <v>33</v>
      </c>
      <c r="B5" s="19">
        <v>53.772793999999998</v>
      </c>
      <c r="C5" s="19">
        <v>57.495438</v>
      </c>
      <c r="D5" s="19">
        <v>3.7226440000000025</v>
      </c>
      <c r="E5" s="20"/>
    </row>
    <row r="7" spans="1:5" ht="26.25" thickBot="1" x14ac:dyDescent="0.25">
      <c r="A7" s="13" t="s">
        <v>34</v>
      </c>
      <c r="B7" s="14" t="s">
        <v>40</v>
      </c>
      <c r="C7" s="15" t="s">
        <v>41</v>
      </c>
      <c r="D7" s="15" t="s">
        <v>42</v>
      </c>
    </row>
    <row r="8" spans="1:5" ht="13.5" thickTop="1" x14ac:dyDescent="0.2">
      <c r="A8" s="16" t="s">
        <v>35</v>
      </c>
      <c r="B8" s="17">
        <v>11.378736468638015</v>
      </c>
      <c r="C8" s="17">
        <v>11.258528973927119</v>
      </c>
      <c r="D8" s="17">
        <v>-0.12020749471089687</v>
      </c>
      <c r="E8" s="2" t="s">
        <v>36</v>
      </c>
    </row>
    <row r="9" spans="1:5" x14ac:dyDescent="0.2">
      <c r="A9" s="18" t="s">
        <v>37</v>
      </c>
      <c r="B9" s="19">
        <v>51.847329000000002</v>
      </c>
      <c r="C9" s="19">
        <v>55.709981999999997</v>
      </c>
      <c r="D9" s="19">
        <v>3.8626529999999946</v>
      </c>
    </row>
    <row r="10" spans="1:5" x14ac:dyDescent="0.2">
      <c r="A10" s="21" t="s">
        <v>38</v>
      </c>
      <c r="B10" s="22">
        <v>6.5270429999999999</v>
      </c>
      <c r="C10" s="22">
        <v>6.9779350000000004</v>
      </c>
      <c r="D10" s="22">
        <v>0.45089200000000051</v>
      </c>
    </row>
    <row r="11" spans="1:5" x14ac:dyDescent="0.2">
      <c r="A11" s="18" t="s">
        <v>39</v>
      </c>
      <c r="B11" s="19">
        <v>2.2234569999999998</v>
      </c>
      <c r="C11" s="19">
        <v>1.947578</v>
      </c>
      <c r="D11" s="19">
        <v>-0.27587899999999976</v>
      </c>
    </row>
  </sheetData>
  <hyperlinks>
    <hyperlink ref="D1" location="Index!A1" display="Return to Index" xr:uid="{B5DF86A6-D031-4305-ACA2-21BBEEAF29A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AE2BD-24A1-4AD5-A98F-338FC1612BFC}">
  <sheetPr codeName="Sheet28"/>
  <dimension ref="A1:H13"/>
  <sheetViews>
    <sheetView showGridLines="0" zoomScaleNormal="100" workbookViewId="0"/>
  </sheetViews>
  <sheetFormatPr defaultColWidth="9.140625" defaultRowHeight="12.75" x14ac:dyDescent="0.2"/>
  <cols>
    <col min="1" max="1" width="24.85546875" style="24" customWidth="1"/>
    <col min="2" max="3" width="13.85546875" style="24" customWidth="1"/>
    <col min="4" max="4" width="14.5703125" style="24" customWidth="1"/>
    <col min="5" max="5" width="10.42578125" style="24" customWidth="1"/>
    <col min="6" max="6" width="13.7109375" style="24" customWidth="1"/>
    <col min="7" max="16384" width="9.140625" style="24"/>
  </cols>
  <sheetData>
    <row r="1" spans="1:8" x14ac:dyDescent="0.2">
      <c r="A1" s="23" t="s">
        <v>2</v>
      </c>
      <c r="F1" s="12" t="s">
        <v>30</v>
      </c>
    </row>
    <row r="3" spans="1:8" ht="30.75" thickBot="1" x14ac:dyDescent="0.25">
      <c r="A3" s="25" t="s">
        <v>43</v>
      </c>
      <c r="B3" s="26" t="s">
        <v>40</v>
      </c>
      <c r="C3" s="27" t="s">
        <v>41</v>
      </c>
      <c r="D3" s="27" t="s">
        <v>42</v>
      </c>
      <c r="E3" s="2"/>
      <c r="F3" s="2"/>
      <c r="G3" s="2"/>
    </row>
    <row r="4" spans="1:8" ht="15.75" thickTop="1" x14ac:dyDescent="0.2">
      <c r="A4" s="28" t="s">
        <v>44</v>
      </c>
      <c r="B4" s="29">
        <v>-0.33268072522535569</v>
      </c>
      <c r="C4" s="29">
        <v>-0.2925926115073198</v>
      </c>
      <c r="D4" s="29">
        <v>4.0088113718035889E-2</v>
      </c>
      <c r="E4" s="30"/>
      <c r="F4" s="2"/>
      <c r="G4" s="2"/>
    </row>
    <row r="5" spans="1:8" ht="15" x14ac:dyDescent="0.2">
      <c r="A5" s="31" t="s">
        <v>45</v>
      </c>
      <c r="B5" s="32">
        <v>11.378736468638015</v>
      </c>
      <c r="C5" s="32">
        <v>11.258528973927119</v>
      </c>
      <c r="D5" s="32">
        <v>-0.12020749471089687</v>
      </c>
      <c r="F5" s="20"/>
      <c r="G5" s="2"/>
      <c r="H5" s="33"/>
    </row>
    <row r="6" spans="1:8" x14ac:dyDescent="0.2">
      <c r="A6" s="2" t="s">
        <v>46</v>
      </c>
    </row>
    <row r="8" spans="1:8" x14ac:dyDescent="0.2">
      <c r="G8" s="34"/>
    </row>
    <row r="9" spans="1:8" ht="16.5" customHeight="1" x14ac:dyDescent="0.2">
      <c r="G9" s="34"/>
    </row>
    <row r="10" spans="1:8" x14ac:dyDescent="0.2">
      <c r="G10" s="34"/>
    </row>
    <row r="13" spans="1:8" x14ac:dyDescent="0.2">
      <c r="C13" s="2"/>
    </row>
  </sheetData>
  <hyperlinks>
    <hyperlink ref="F1" location="Index!A1" display="Return to Index" xr:uid="{8168CAD0-08AA-4A51-A5BA-4D0AE795F0B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EF34-4246-43EC-8006-DE35AE14BAC4}">
  <sheetPr codeName="Sheet10">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11" t="s">
        <v>3</v>
      </c>
      <c r="B1" s="11"/>
      <c r="I1" s="12" t="s">
        <v>30</v>
      </c>
    </row>
    <row r="2" spans="1:28" customFormat="1" ht="19.5" customHeight="1" x14ac:dyDescent="0.25"/>
    <row r="3" spans="1:28" ht="30" x14ac:dyDescent="0.2">
      <c r="A3" s="323" t="s">
        <v>47</v>
      </c>
      <c r="B3" s="324"/>
      <c r="C3" s="326" t="s">
        <v>48</v>
      </c>
      <c r="D3" s="326" t="s">
        <v>49</v>
      </c>
      <c r="E3" s="326" t="s">
        <v>50</v>
      </c>
      <c r="F3" s="326" t="s">
        <v>51</v>
      </c>
      <c r="G3" s="35" t="s">
        <v>52</v>
      </c>
      <c r="H3" s="36" t="s">
        <v>53</v>
      </c>
      <c r="I3" s="37" t="s">
        <v>54</v>
      </c>
    </row>
    <row r="4" spans="1:28" ht="15" x14ac:dyDescent="0.2">
      <c r="A4" s="325"/>
      <c r="B4" s="324"/>
      <c r="C4" s="327"/>
      <c r="D4" s="327"/>
      <c r="E4" s="327"/>
      <c r="F4" s="327"/>
      <c r="G4" s="38">
        <v>0.4</v>
      </c>
      <c r="H4" s="39">
        <v>0.75</v>
      </c>
      <c r="I4" s="40">
        <v>0.45</v>
      </c>
    </row>
    <row r="5" spans="1:28" ht="30.75" thickBot="1" x14ac:dyDescent="0.25">
      <c r="A5" s="41" t="s">
        <v>55</v>
      </c>
      <c r="B5" s="42" t="s">
        <v>56</v>
      </c>
      <c r="C5" s="42" t="s">
        <v>57</v>
      </c>
      <c r="D5" s="42" t="s">
        <v>57</v>
      </c>
      <c r="E5" s="42" t="s">
        <v>57</v>
      </c>
      <c r="F5" s="42" t="s">
        <v>57</v>
      </c>
      <c r="G5" s="43" t="s">
        <v>58</v>
      </c>
      <c r="H5" s="44" t="s">
        <v>58</v>
      </c>
      <c r="I5" s="45" t="s">
        <v>58</v>
      </c>
      <c r="J5" s="46"/>
    </row>
    <row r="6" spans="1:28" ht="15.75" customHeight="1" thickTop="1" x14ac:dyDescent="0.25">
      <c r="A6" s="47">
        <v>1</v>
      </c>
      <c r="B6" s="48" t="s">
        <v>59</v>
      </c>
      <c r="C6" s="49">
        <v>4.2311370000000004</v>
      </c>
      <c r="D6" s="49">
        <v>19.441495</v>
      </c>
      <c r="E6" s="49">
        <v>16.478674999999999</v>
      </c>
      <c r="F6" s="49">
        <v>-0.29259299999999999</v>
      </c>
      <c r="G6" s="50">
        <v>18.306612000000001</v>
      </c>
      <c r="H6" s="51">
        <v>34.998340249999998</v>
      </c>
      <c r="I6" s="52">
        <v>24.93475475</v>
      </c>
      <c r="U6" s="53"/>
      <c r="V6" s="53"/>
      <c r="W6" s="53"/>
      <c r="X6" s="53"/>
      <c r="Y6" s="53"/>
      <c r="Z6" s="53"/>
      <c r="AA6" s="53"/>
      <c r="AB6" s="53"/>
    </row>
    <row r="7" spans="1:28" ht="15.75" customHeight="1" x14ac:dyDescent="0.25">
      <c r="A7" s="54">
        <v>2</v>
      </c>
      <c r="B7" s="55" t="s">
        <v>60</v>
      </c>
      <c r="C7" s="56">
        <v>3.595971</v>
      </c>
      <c r="D7" s="56">
        <v>9.8350410000000004</v>
      </c>
      <c r="E7" s="56">
        <v>16.478674999999999</v>
      </c>
      <c r="F7" s="56">
        <v>-0.29259299999999999</v>
      </c>
      <c r="G7" s="57">
        <v>13.828864400000001</v>
      </c>
      <c r="H7" s="58">
        <v>27.158333750000001</v>
      </c>
      <c r="I7" s="59">
        <v>20.611850449999999</v>
      </c>
      <c r="U7" s="53"/>
      <c r="V7" s="53"/>
      <c r="W7" s="53"/>
      <c r="X7" s="53"/>
      <c r="Y7" s="53"/>
      <c r="Z7" s="53"/>
      <c r="AA7" s="53"/>
      <c r="AB7" s="53"/>
    </row>
    <row r="8" spans="1:28" ht="15.75" customHeight="1" x14ac:dyDescent="0.25">
      <c r="A8" s="54">
        <v>3</v>
      </c>
      <c r="B8" s="55" t="s">
        <v>61</v>
      </c>
      <c r="C8" s="60">
        <v>3.9620739999999999</v>
      </c>
      <c r="D8" s="60">
        <v>17.376252000000001</v>
      </c>
      <c r="E8" s="60">
        <v>15.600599000000001</v>
      </c>
      <c r="F8" s="60">
        <v>-0.29259299999999999</v>
      </c>
      <c r="G8" s="61">
        <v>16.860221400000004</v>
      </c>
      <c r="H8" s="62">
        <v>32.302269000000003</v>
      </c>
      <c r="I8" s="63">
        <v>23.127319400000001</v>
      </c>
      <c r="U8" s="53"/>
      <c r="V8" s="53"/>
      <c r="W8" s="53"/>
      <c r="X8" s="53"/>
      <c r="Y8" s="53"/>
      <c r="Z8" s="53"/>
      <c r="AA8" s="53"/>
      <c r="AB8" s="53"/>
    </row>
    <row r="9" spans="1:28" ht="15.75" customHeight="1" x14ac:dyDescent="0.25">
      <c r="A9" s="54">
        <v>4</v>
      </c>
      <c r="B9" s="55" t="s">
        <v>62</v>
      </c>
      <c r="C9" s="56">
        <v>-0.60141800000000001</v>
      </c>
      <c r="D9" s="56">
        <v>17.376252000000001</v>
      </c>
      <c r="E9" s="56">
        <v>17.177835999999999</v>
      </c>
      <c r="F9" s="56">
        <v>-0.29259299999999999</v>
      </c>
      <c r="G9" s="57">
        <v>12.9276242</v>
      </c>
      <c r="H9" s="58">
        <v>29.316013999999999</v>
      </c>
      <c r="I9" s="59">
        <v>24.704556399999998</v>
      </c>
      <c r="U9" s="53"/>
      <c r="V9" s="53"/>
      <c r="W9" s="53"/>
      <c r="X9" s="53"/>
      <c r="Y9" s="53"/>
      <c r="Z9" s="53"/>
      <c r="AA9" s="53"/>
      <c r="AB9" s="53"/>
    </row>
    <row r="10" spans="1:28" ht="15.75" customHeight="1" x14ac:dyDescent="0.25">
      <c r="A10" s="54">
        <v>5</v>
      </c>
      <c r="B10" s="55" t="s">
        <v>63</v>
      </c>
      <c r="C10" s="60">
        <v>4.9439669999999998</v>
      </c>
      <c r="D10" s="60">
        <v>12.821536999999999</v>
      </c>
      <c r="E10" s="60">
        <v>12.811143</v>
      </c>
      <c r="F10" s="60">
        <v>-0.29259299999999999</v>
      </c>
      <c r="G10" s="61">
        <v>14.904446</v>
      </c>
      <c r="H10" s="62">
        <v>27.07866975</v>
      </c>
      <c r="I10" s="63">
        <v>18.28824165</v>
      </c>
      <c r="U10" s="53"/>
      <c r="V10" s="53"/>
      <c r="W10" s="53"/>
      <c r="X10" s="53"/>
      <c r="Y10" s="53"/>
      <c r="Z10" s="53"/>
      <c r="AA10" s="53"/>
      <c r="AB10" s="53"/>
    </row>
    <row r="11" spans="1:28" ht="15.75" customHeight="1" x14ac:dyDescent="0.25">
      <c r="A11" s="54">
        <v>6</v>
      </c>
      <c r="B11" s="55" t="s">
        <v>64</v>
      </c>
      <c r="C11" s="56">
        <v>4.380376</v>
      </c>
      <c r="D11" s="56">
        <v>13.178909000000001</v>
      </c>
      <c r="E11" s="56">
        <v>13.226514999999999</v>
      </c>
      <c r="F11" s="56">
        <v>-0.29259299999999999</v>
      </c>
      <c r="G11" s="57">
        <v>14.649952600000001</v>
      </c>
      <c r="H11" s="58">
        <v>27.198479750000001</v>
      </c>
      <c r="I11" s="59">
        <v>18.86443105</v>
      </c>
      <c r="U11" s="53"/>
      <c r="V11" s="53"/>
      <c r="W11" s="53"/>
      <c r="X11" s="53"/>
      <c r="Y11" s="53"/>
      <c r="Z11" s="53"/>
      <c r="AA11" s="53"/>
      <c r="AB11" s="53"/>
    </row>
    <row r="12" spans="1:28" ht="15.75" customHeight="1" x14ac:dyDescent="0.25">
      <c r="A12" s="54">
        <v>7</v>
      </c>
      <c r="B12" s="55" t="s">
        <v>65</v>
      </c>
      <c r="C12" s="60">
        <v>2.838838</v>
      </c>
      <c r="D12" s="60">
        <v>11.248312</v>
      </c>
      <c r="E12" s="60">
        <v>18.630994000000001</v>
      </c>
      <c r="F12" s="60">
        <v>-0.29259299999999999</v>
      </c>
      <c r="G12" s="61">
        <v>14.4979674</v>
      </c>
      <c r="H12" s="62">
        <v>29.613473000000003</v>
      </c>
      <c r="I12" s="63">
        <v>23.400141400000003</v>
      </c>
      <c r="U12" s="53"/>
      <c r="V12" s="53"/>
      <c r="W12" s="53"/>
      <c r="X12" s="53"/>
      <c r="Y12" s="53"/>
      <c r="Z12" s="53"/>
      <c r="AA12" s="53"/>
      <c r="AB12" s="53"/>
    </row>
    <row r="13" spans="1:28" ht="15.75" customHeight="1" x14ac:dyDescent="0.25">
      <c r="A13" s="54">
        <v>8</v>
      </c>
      <c r="B13" s="55" t="s">
        <v>66</v>
      </c>
      <c r="C13" s="56">
        <v>3.7247889999999999</v>
      </c>
      <c r="D13" s="56">
        <v>11.248312</v>
      </c>
      <c r="E13" s="56">
        <v>10.941171000000001</v>
      </c>
      <c r="F13" s="56">
        <v>-0.29259299999999999</v>
      </c>
      <c r="G13" s="57">
        <v>12.307989200000002</v>
      </c>
      <c r="H13" s="58">
        <v>22.809601000000001</v>
      </c>
      <c r="I13" s="59">
        <v>15.710318400000002</v>
      </c>
      <c r="U13" s="53"/>
      <c r="V13" s="53"/>
      <c r="W13" s="53"/>
      <c r="X13" s="53"/>
      <c r="Y13" s="53"/>
      <c r="Z13" s="53"/>
      <c r="AA13" s="53"/>
      <c r="AB13" s="53"/>
    </row>
    <row r="14" spans="1:28" ht="15.75" customHeight="1" x14ac:dyDescent="0.25">
      <c r="A14" s="54">
        <v>9</v>
      </c>
      <c r="B14" s="55" t="s">
        <v>67</v>
      </c>
      <c r="C14" s="60">
        <v>2.9598149999999999</v>
      </c>
      <c r="D14" s="60">
        <v>10.850345000000001</v>
      </c>
      <c r="E14" s="60">
        <v>10.598141999999999</v>
      </c>
      <c r="F14" s="60">
        <v>-0.29259299999999999</v>
      </c>
      <c r="G14" s="61">
        <v>11.246616800000002</v>
      </c>
      <c r="H14" s="62">
        <v>21.403122749999998</v>
      </c>
      <c r="I14" s="63">
        <v>15.18820425</v>
      </c>
      <c r="U14" s="53"/>
      <c r="V14" s="53"/>
      <c r="W14" s="53"/>
      <c r="X14" s="53"/>
      <c r="Y14" s="53"/>
      <c r="Z14" s="53"/>
      <c r="AA14" s="53"/>
      <c r="AB14" s="53"/>
    </row>
    <row r="15" spans="1:28" ht="15.75" customHeight="1" x14ac:dyDescent="0.25">
      <c r="A15" s="54">
        <v>10</v>
      </c>
      <c r="B15" s="55" t="s">
        <v>68</v>
      </c>
      <c r="C15" s="56">
        <v>2.0425970000000002</v>
      </c>
      <c r="D15" s="56">
        <v>11.107737999999999</v>
      </c>
      <c r="E15" s="56">
        <v>10.799382</v>
      </c>
      <c r="F15" s="56">
        <v>-0.29259299999999999</v>
      </c>
      <c r="G15" s="57">
        <v>10.512852000000001</v>
      </c>
      <c r="H15" s="58">
        <v>20.8801895</v>
      </c>
      <c r="I15" s="59">
        <v>15.505271099999998</v>
      </c>
      <c r="U15" s="53"/>
      <c r="V15" s="53"/>
      <c r="W15" s="53"/>
      <c r="X15" s="53"/>
      <c r="Y15" s="53"/>
      <c r="Z15" s="53"/>
      <c r="AA15" s="53"/>
      <c r="AB15" s="53"/>
    </row>
    <row r="16" spans="1:28" ht="15.75" customHeight="1" x14ac:dyDescent="0.25">
      <c r="A16" s="54">
        <v>11</v>
      </c>
      <c r="B16" s="55" t="s">
        <v>69</v>
      </c>
      <c r="C16" s="60">
        <v>4.4930070000000004</v>
      </c>
      <c r="D16" s="60">
        <v>11.107737999999999</v>
      </c>
      <c r="E16" s="60">
        <v>5.7911380000000001</v>
      </c>
      <c r="F16" s="60">
        <v>-0.29259299999999999</v>
      </c>
      <c r="G16" s="61">
        <v>10.9599644</v>
      </c>
      <c r="H16" s="62">
        <v>18.3223555</v>
      </c>
      <c r="I16" s="63">
        <v>10.4970271</v>
      </c>
      <c r="U16" s="53"/>
      <c r="V16" s="53"/>
      <c r="W16" s="53"/>
      <c r="X16" s="53"/>
      <c r="Y16" s="53"/>
      <c r="Z16" s="53"/>
      <c r="AA16" s="53"/>
      <c r="AB16" s="53"/>
    </row>
    <row r="17" spans="1:28" ht="15.75" customHeight="1" x14ac:dyDescent="0.25">
      <c r="A17" s="54">
        <v>12</v>
      </c>
      <c r="B17" s="55" t="s">
        <v>70</v>
      </c>
      <c r="C17" s="56">
        <v>2.2328489999999999</v>
      </c>
      <c r="D17" s="56">
        <v>7.2668619999999997</v>
      </c>
      <c r="E17" s="56">
        <v>6.0895320000000002</v>
      </c>
      <c r="F17" s="56">
        <v>-0.29259299999999999</v>
      </c>
      <c r="G17" s="57">
        <v>7.2828135999999999</v>
      </c>
      <c r="H17" s="58">
        <v>13.479934499999999</v>
      </c>
      <c r="I17" s="59">
        <v>9.0670269000000001</v>
      </c>
      <c r="U17" s="53"/>
      <c r="V17" s="53"/>
      <c r="W17" s="53"/>
      <c r="X17" s="53"/>
      <c r="Y17" s="53"/>
      <c r="Z17" s="53"/>
      <c r="AA17" s="53"/>
      <c r="AB17" s="53"/>
    </row>
    <row r="18" spans="1:28" ht="15.75" customHeight="1" x14ac:dyDescent="0.25">
      <c r="A18" s="54">
        <v>13</v>
      </c>
      <c r="B18" s="55" t="s">
        <v>71</v>
      </c>
      <c r="C18" s="60">
        <v>4.5820160000000003</v>
      </c>
      <c r="D18" s="60">
        <v>5.7010969999999999</v>
      </c>
      <c r="E18" s="60">
        <v>4.0523360000000004</v>
      </c>
      <c r="F18" s="60">
        <v>-0.29259299999999999</v>
      </c>
      <c r="G18" s="61">
        <v>8.1907962000000012</v>
      </c>
      <c r="H18" s="62">
        <v>12.617581749999999</v>
      </c>
      <c r="I18" s="63">
        <v>6.3252366500000008</v>
      </c>
      <c r="U18" s="53"/>
      <c r="V18" s="53"/>
      <c r="W18" s="53"/>
      <c r="X18" s="53"/>
      <c r="Y18" s="53"/>
      <c r="Z18" s="53"/>
      <c r="AA18" s="53"/>
      <c r="AB18" s="53"/>
    </row>
    <row r="19" spans="1:28" ht="15.75" customHeight="1" x14ac:dyDescent="0.25">
      <c r="A19" s="54">
        <v>14</v>
      </c>
      <c r="B19" s="55" t="s">
        <v>72</v>
      </c>
      <c r="C19" s="56">
        <v>1.8821589999999999</v>
      </c>
      <c r="D19" s="56">
        <v>5.7010969999999999</v>
      </c>
      <c r="E19" s="56">
        <v>1.1376550000000001</v>
      </c>
      <c r="F19" s="56">
        <v>-0.29259299999999999</v>
      </c>
      <c r="G19" s="57">
        <v>4.3250668000000001</v>
      </c>
      <c r="H19" s="58">
        <v>7.0030437499999998</v>
      </c>
      <c r="I19" s="59">
        <v>3.41055565</v>
      </c>
      <c r="U19" s="53"/>
      <c r="V19" s="53"/>
      <c r="W19" s="53"/>
      <c r="X19" s="53"/>
      <c r="Y19" s="53"/>
      <c r="Z19" s="53"/>
      <c r="AA19" s="53"/>
      <c r="AB19" s="53"/>
    </row>
    <row r="20" spans="1:28" ht="15.75" customHeight="1" x14ac:dyDescent="0.25">
      <c r="A20" s="54">
        <v>15</v>
      </c>
      <c r="B20" s="55" t="s">
        <v>73</v>
      </c>
      <c r="C20" s="60">
        <v>5.1487769999999999</v>
      </c>
      <c r="D20" s="60">
        <v>1.8645890000000001</v>
      </c>
      <c r="E20" s="60">
        <v>0.22897400000000001</v>
      </c>
      <c r="F20" s="60">
        <v>-0.29259299999999999</v>
      </c>
      <c r="G20" s="61">
        <v>5.6936092</v>
      </c>
      <c r="H20" s="62">
        <v>6.4835997499999998</v>
      </c>
      <c r="I20" s="63">
        <v>0.77544605000000011</v>
      </c>
      <c r="U20" s="53"/>
      <c r="V20" s="53"/>
      <c r="W20" s="53"/>
      <c r="X20" s="53"/>
      <c r="Y20" s="53"/>
      <c r="Z20" s="53"/>
      <c r="AA20" s="53"/>
      <c r="AB20" s="53"/>
    </row>
    <row r="21" spans="1:28" ht="15.75" customHeight="1" x14ac:dyDescent="0.25">
      <c r="A21" s="54">
        <v>16</v>
      </c>
      <c r="B21" s="55" t="s">
        <v>74</v>
      </c>
      <c r="C21" s="56">
        <v>3.9681600000000001</v>
      </c>
      <c r="D21" s="56">
        <v>0.65930900000000003</v>
      </c>
      <c r="E21" s="56">
        <v>0</v>
      </c>
      <c r="F21" s="56">
        <v>-0.29259299999999999</v>
      </c>
      <c r="G21" s="57">
        <v>3.9392905999999996</v>
      </c>
      <c r="H21" s="58">
        <v>4.1700487500000003</v>
      </c>
      <c r="I21" s="59">
        <v>4.0960500000000177E-3</v>
      </c>
      <c r="U21" s="53"/>
      <c r="V21" s="53"/>
      <c r="W21" s="53"/>
      <c r="X21" s="53"/>
      <c r="Y21" s="53"/>
      <c r="Z21" s="53"/>
      <c r="AA21" s="53"/>
      <c r="AB21" s="53"/>
    </row>
    <row r="22" spans="1:28" ht="15.75" customHeight="1" x14ac:dyDescent="0.25">
      <c r="A22" s="54">
        <v>17</v>
      </c>
      <c r="B22" s="55" t="s">
        <v>75</v>
      </c>
      <c r="C22" s="60">
        <v>3.968712</v>
      </c>
      <c r="D22" s="60">
        <v>-0.388826</v>
      </c>
      <c r="E22" s="60">
        <v>0</v>
      </c>
      <c r="F22" s="60">
        <v>-0.29259299999999999</v>
      </c>
      <c r="G22" s="61">
        <v>3.5205886</v>
      </c>
      <c r="H22" s="62">
        <v>3.3844995</v>
      </c>
      <c r="I22" s="63">
        <v>-0.4675647</v>
      </c>
      <c r="U22" s="53"/>
      <c r="V22" s="53"/>
      <c r="W22" s="53"/>
      <c r="X22" s="53"/>
      <c r="Y22" s="53"/>
      <c r="Z22" s="53"/>
      <c r="AA22" s="53"/>
      <c r="AB22" s="53"/>
    </row>
    <row r="23" spans="1:28" ht="15.75" customHeight="1" x14ac:dyDescent="0.25">
      <c r="A23" s="54">
        <v>18</v>
      </c>
      <c r="B23" s="55" t="s">
        <v>76</v>
      </c>
      <c r="C23" s="56">
        <v>1.5536840000000001</v>
      </c>
      <c r="D23" s="56">
        <v>1.3125709999999999</v>
      </c>
      <c r="E23" s="56">
        <v>0</v>
      </c>
      <c r="F23" s="56">
        <v>-0.29259299999999999</v>
      </c>
      <c r="G23" s="57">
        <v>1.7861194</v>
      </c>
      <c r="H23" s="58">
        <v>2.2455192500000001</v>
      </c>
      <c r="I23" s="59">
        <v>0.29806394999999997</v>
      </c>
      <c r="U23" s="53"/>
      <c r="V23" s="53"/>
      <c r="W23" s="53"/>
      <c r="X23" s="53"/>
      <c r="Y23" s="53"/>
      <c r="Z23" s="53"/>
      <c r="AA23" s="53"/>
      <c r="AB23" s="53"/>
    </row>
    <row r="24" spans="1:28" ht="15.75" customHeight="1" x14ac:dyDescent="0.25">
      <c r="A24" s="54">
        <v>19</v>
      </c>
      <c r="B24" s="55" t="s">
        <v>77</v>
      </c>
      <c r="C24" s="60">
        <v>5.4581770000000001</v>
      </c>
      <c r="D24" s="60">
        <v>0.63942399999999999</v>
      </c>
      <c r="E24" s="60">
        <v>0</v>
      </c>
      <c r="F24" s="60">
        <v>-0.29259299999999999</v>
      </c>
      <c r="G24" s="61">
        <v>5.4213535999999998</v>
      </c>
      <c r="H24" s="62">
        <v>5.6451519999999995</v>
      </c>
      <c r="I24" s="63">
        <v>-4.8521999999999732E-3</v>
      </c>
      <c r="U24" s="53"/>
      <c r="V24" s="53"/>
      <c r="W24" s="53"/>
      <c r="X24" s="53"/>
      <c r="Y24" s="53"/>
      <c r="Z24" s="53"/>
      <c r="AA24" s="53"/>
      <c r="AB24" s="53"/>
    </row>
    <row r="25" spans="1:28" ht="15.75" customHeight="1" x14ac:dyDescent="0.25">
      <c r="A25" s="54">
        <v>20</v>
      </c>
      <c r="B25" s="55" t="s">
        <v>78</v>
      </c>
      <c r="C25" s="56">
        <v>7.4250299999999996</v>
      </c>
      <c r="D25" s="56">
        <v>-4.6179069999999998</v>
      </c>
      <c r="E25" s="56">
        <v>0</v>
      </c>
      <c r="F25" s="56">
        <v>-0.29259299999999999</v>
      </c>
      <c r="G25" s="57">
        <v>5.2852741999999999</v>
      </c>
      <c r="H25" s="58">
        <v>3.6690067499999994</v>
      </c>
      <c r="I25" s="59">
        <v>-2.37065115</v>
      </c>
      <c r="U25" s="53"/>
      <c r="V25" s="53"/>
      <c r="W25" s="53"/>
      <c r="X25" s="53"/>
      <c r="Y25" s="53"/>
      <c r="Z25" s="53"/>
      <c r="AA25" s="53"/>
      <c r="AB25" s="53"/>
    </row>
    <row r="26" spans="1:28" ht="15.75" customHeight="1" x14ac:dyDescent="0.25">
      <c r="A26" s="54">
        <v>21</v>
      </c>
      <c r="B26" s="55" t="s">
        <v>79</v>
      </c>
      <c r="C26" s="60">
        <v>3.2691949999999999</v>
      </c>
      <c r="D26" s="60">
        <v>-5.3606090000000002</v>
      </c>
      <c r="E26" s="60">
        <v>0</v>
      </c>
      <c r="F26" s="60">
        <v>-0.29259299999999999</v>
      </c>
      <c r="G26" s="61">
        <v>0.83235839999999961</v>
      </c>
      <c r="H26" s="62">
        <v>-1.0438547500000004</v>
      </c>
      <c r="I26" s="63">
        <v>-2.7048670500000003</v>
      </c>
      <c r="U26" s="53"/>
      <c r="V26" s="53"/>
      <c r="W26" s="53"/>
      <c r="X26" s="53"/>
      <c r="Y26" s="53"/>
      <c r="Z26" s="53"/>
      <c r="AA26" s="53"/>
      <c r="AB26" s="53"/>
    </row>
    <row r="27" spans="1:28" ht="15.75" customHeight="1" x14ac:dyDescent="0.25">
      <c r="A27" s="54">
        <v>22</v>
      </c>
      <c r="B27" s="55" t="s">
        <v>80</v>
      </c>
      <c r="C27" s="56">
        <v>1.953578</v>
      </c>
      <c r="D27" s="56">
        <v>3.0877020000000002</v>
      </c>
      <c r="E27" s="56">
        <v>-7.0087250000000001</v>
      </c>
      <c r="F27" s="56">
        <v>-0.29259299999999999</v>
      </c>
      <c r="G27" s="57">
        <v>9.2575799999999986E-2</v>
      </c>
      <c r="H27" s="58">
        <v>-3.0319634999999998</v>
      </c>
      <c r="I27" s="59">
        <v>-5.9118520999999999</v>
      </c>
      <c r="U27" s="53"/>
      <c r="V27" s="53"/>
      <c r="W27" s="53"/>
      <c r="X27" s="53"/>
      <c r="Y27" s="53"/>
      <c r="Z27" s="53"/>
      <c r="AA27" s="53"/>
      <c r="AB27" s="53"/>
    </row>
    <row r="28" spans="1:28" ht="15.75" customHeight="1" x14ac:dyDescent="0.25">
      <c r="A28" s="54">
        <v>23</v>
      </c>
      <c r="B28" s="55" t="s">
        <v>81</v>
      </c>
      <c r="C28" s="60">
        <v>-2.6897600000000002</v>
      </c>
      <c r="D28" s="60">
        <v>3.0877020000000002</v>
      </c>
      <c r="E28" s="60">
        <v>-9.8258740000000007</v>
      </c>
      <c r="F28" s="60">
        <v>-0.29259299999999999</v>
      </c>
      <c r="G28" s="61">
        <v>-5.6776218000000007</v>
      </c>
      <c r="H28" s="62">
        <v>-10.4924505</v>
      </c>
      <c r="I28" s="63">
        <v>-8.7290011000000014</v>
      </c>
      <c r="U28" s="53"/>
      <c r="V28" s="53"/>
      <c r="W28" s="53"/>
      <c r="X28" s="53"/>
      <c r="Y28" s="53"/>
      <c r="Z28" s="53"/>
      <c r="AA28" s="53"/>
      <c r="AB28" s="53"/>
    </row>
    <row r="29" spans="1:28" ht="15.75" customHeight="1" x14ac:dyDescent="0.25">
      <c r="A29" s="54">
        <v>24</v>
      </c>
      <c r="B29" s="55" t="s">
        <v>82</v>
      </c>
      <c r="C29" s="56">
        <v>-2.96421</v>
      </c>
      <c r="D29" s="56">
        <v>3.0877020000000002</v>
      </c>
      <c r="E29" s="56">
        <v>0</v>
      </c>
      <c r="F29" s="56">
        <v>-0.29259299999999999</v>
      </c>
      <c r="G29" s="57">
        <v>-2.0217221999999997</v>
      </c>
      <c r="H29" s="58"/>
      <c r="I29" s="59">
        <v>1.0968729000000002</v>
      </c>
      <c r="U29" s="53"/>
      <c r="V29" s="53"/>
      <c r="W29" s="53"/>
      <c r="X29" s="53"/>
      <c r="Y29" s="53"/>
      <c r="Z29" s="53"/>
      <c r="AA29" s="53"/>
      <c r="AB29" s="53"/>
    </row>
    <row r="30" spans="1:28" ht="15.75" customHeight="1" x14ac:dyDescent="0.25">
      <c r="A30" s="54">
        <v>25</v>
      </c>
      <c r="B30" s="55" t="s">
        <v>83</v>
      </c>
      <c r="C30" s="60">
        <v>-1.7446440000000001</v>
      </c>
      <c r="D30" s="60">
        <v>-0.85768500000000003</v>
      </c>
      <c r="E30" s="60">
        <v>0</v>
      </c>
      <c r="F30" s="60">
        <v>-0.29259299999999999</v>
      </c>
      <c r="G30" s="61">
        <v>-2.3803110000000003</v>
      </c>
      <c r="H30" s="62">
        <v>-2.6805007500000002</v>
      </c>
      <c r="I30" s="63">
        <v>-0.67855124999999994</v>
      </c>
      <c r="U30" s="53"/>
      <c r="V30" s="53"/>
      <c r="W30" s="53"/>
      <c r="X30" s="53"/>
      <c r="Y30" s="53"/>
      <c r="Z30" s="53"/>
      <c r="AA30" s="53"/>
      <c r="AB30" s="53"/>
    </row>
    <row r="31" spans="1:28" ht="15.75" customHeight="1" x14ac:dyDescent="0.25">
      <c r="A31" s="54">
        <v>26</v>
      </c>
      <c r="B31" s="55" t="s">
        <v>84</v>
      </c>
      <c r="C31" s="56">
        <v>-3.4607239999999999</v>
      </c>
      <c r="D31" s="56">
        <v>-2.1419000000000001</v>
      </c>
      <c r="E31" s="56">
        <v>0</v>
      </c>
      <c r="F31" s="56">
        <v>-0.29259299999999999</v>
      </c>
      <c r="G31" s="57">
        <v>-4.6100770000000004</v>
      </c>
      <c r="H31" s="58">
        <v>-5.3597420000000007</v>
      </c>
      <c r="I31" s="59">
        <v>-1.2564480000000002</v>
      </c>
      <c r="U31" s="53"/>
      <c r="V31" s="53"/>
      <c r="W31" s="53"/>
      <c r="X31" s="53"/>
      <c r="Y31" s="53"/>
      <c r="Z31" s="53"/>
      <c r="AA31" s="53"/>
      <c r="AB31" s="53"/>
    </row>
    <row r="32" spans="1:28" ht="15.75" customHeight="1" x14ac:dyDescent="0.25">
      <c r="A32" s="64">
        <v>27</v>
      </c>
      <c r="B32" s="65" t="s">
        <v>85</v>
      </c>
      <c r="C32" s="66">
        <v>-1.876325</v>
      </c>
      <c r="D32" s="66">
        <v>-5.1215710000000003</v>
      </c>
      <c r="E32" s="66">
        <v>0</v>
      </c>
      <c r="F32" s="66">
        <v>-0.29259299999999999</v>
      </c>
      <c r="G32" s="67">
        <v>-4.2175463999999998</v>
      </c>
      <c r="H32" s="68">
        <v>-6.0100962500000001</v>
      </c>
      <c r="I32" s="69">
        <v>-2.5972999500000005</v>
      </c>
      <c r="U32" s="53"/>
      <c r="V32" s="53"/>
      <c r="W32" s="53"/>
      <c r="X32" s="53"/>
      <c r="Y32" s="53"/>
      <c r="Z32" s="53"/>
      <c r="AA32" s="53"/>
      <c r="AB32" s="53"/>
    </row>
    <row r="33" spans="1:9" ht="8.25" customHeight="1" x14ac:dyDescent="0.2">
      <c r="A33" s="70"/>
      <c r="B33" s="71"/>
      <c r="C33" s="72"/>
      <c r="D33" s="72"/>
      <c r="E33" s="72"/>
      <c r="F33" s="72"/>
      <c r="G33" s="72"/>
      <c r="H33" s="72"/>
      <c r="I33" s="73"/>
    </row>
    <row r="34" spans="1:9" x14ac:dyDescent="0.2">
      <c r="C34" s="72"/>
      <c r="D34" s="72"/>
      <c r="E34" s="72"/>
      <c r="F34" s="72"/>
    </row>
    <row r="35" spans="1:9" x14ac:dyDescent="0.2">
      <c r="C35" s="72"/>
      <c r="D35" s="72"/>
      <c r="E35" s="72"/>
      <c r="F35" s="72"/>
    </row>
    <row r="36" spans="1:9" x14ac:dyDescent="0.2">
      <c r="C36" s="72"/>
      <c r="D36" s="72"/>
      <c r="E36" s="72"/>
      <c r="F36" s="72"/>
    </row>
    <row r="37" spans="1:9" x14ac:dyDescent="0.2">
      <c r="C37" s="72"/>
      <c r="D37" s="72"/>
      <c r="E37" s="72"/>
      <c r="F37" s="72"/>
    </row>
    <row r="38" spans="1:9" x14ac:dyDescent="0.2">
      <c r="C38" s="72"/>
      <c r="D38" s="72"/>
      <c r="E38" s="72"/>
      <c r="F38" s="72"/>
    </row>
    <row r="39" spans="1:9" x14ac:dyDescent="0.2">
      <c r="C39" s="72"/>
      <c r="D39" s="72"/>
      <c r="F39" s="72"/>
    </row>
    <row r="40" spans="1:9" x14ac:dyDescent="0.2">
      <c r="C40" s="72"/>
      <c r="D40" s="72"/>
    </row>
  </sheetData>
  <mergeCells count="5">
    <mergeCell ref="A3:B4"/>
    <mergeCell ref="C3:C4"/>
    <mergeCell ref="D3:D4"/>
    <mergeCell ref="E3:E4"/>
    <mergeCell ref="F3:F4"/>
  </mergeCells>
  <conditionalFormatting sqref="C33:H33 E34:E38 C34:D40 F34:F39">
    <cfRule type="cellIs" dxfId="25" priority="2" operator="equal">
      <formula>0</formula>
    </cfRule>
  </conditionalFormatting>
  <conditionalFormatting sqref="C6:I32">
    <cfRule type="cellIs" dxfId="24" priority="1" operator="equal">
      <formula>0</formula>
    </cfRule>
  </conditionalFormatting>
  <hyperlinks>
    <hyperlink ref="I1" location="Index!A1" display="Return to Index" xr:uid="{690C800A-BDF6-4D65-998D-61A219ABF715}"/>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4953-5FE3-43CE-856D-4EEB2F08168A}">
  <sheetPr codeName="Sheet12">
    <pageSetUpPr fitToPage="1"/>
  </sheetPr>
  <dimension ref="A1:Y34"/>
  <sheetViews>
    <sheetView showGridLines="0" zoomScaleNormal="100" workbookViewId="0">
      <selection activeCell="J40" sqref="J40"/>
    </sheetView>
  </sheetViews>
  <sheetFormatPr defaultColWidth="9.140625" defaultRowHeight="12.75" x14ac:dyDescent="0.2"/>
  <cols>
    <col min="1" max="1" width="5.42578125" style="2" bestFit="1" customWidth="1"/>
    <col min="2" max="2" width="41.5703125" style="82" customWidth="1"/>
    <col min="3" max="11" width="11.85546875" style="2" customWidth="1"/>
    <col min="12" max="12" width="11.28515625" style="2" customWidth="1"/>
    <col min="13" max="16384" width="9.140625" style="2"/>
  </cols>
  <sheetData>
    <row r="1" spans="1:25" x14ac:dyDescent="0.2">
      <c r="A1" s="328" t="s">
        <v>4</v>
      </c>
      <c r="B1" s="328"/>
      <c r="C1" s="328"/>
      <c r="D1" s="328"/>
      <c r="E1" s="328"/>
      <c r="F1" s="328"/>
      <c r="G1" s="328"/>
      <c r="H1" s="328"/>
      <c r="I1" s="328"/>
      <c r="J1" s="328"/>
      <c r="K1" s="328"/>
      <c r="L1" s="12" t="s">
        <v>30</v>
      </c>
      <c r="O1" s="74"/>
      <c r="P1" s="74"/>
      <c r="Q1" s="74"/>
      <c r="R1" s="74"/>
      <c r="S1" s="74"/>
      <c r="T1" s="74"/>
      <c r="U1" s="74"/>
      <c r="V1" s="74"/>
      <c r="W1" s="74"/>
      <c r="X1" s="74"/>
      <c r="Y1" s="74"/>
    </row>
    <row r="2" spans="1:25" x14ac:dyDescent="0.2">
      <c r="A2" s="75"/>
      <c r="B2" s="76"/>
      <c r="C2" s="74"/>
      <c r="D2" s="74"/>
      <c r="E2" s="74"/>
      <c r="F2" s="74"/>
      <c r="G2" s="74"/>
      <c r="H2" s="74"/>
      <c r="I2" s="74"/>
      <c r="J2" s="74"/>
      <c r="K2" s="74"/>
      <c r="L2" s="74"/>
      <c r="M2" s="74"/>
      <c r="N2" s="74"/>
      <c r="O2" s="74"/>
      <c r="P2" s="74"/>
      <c r="Q2" s="74"/>
      <c r="R2" s="74"/>
      <c r="S2" s="74"/>
      <c r="T2" s="74"/>
      <c r="U2" s="74"/>
      <c r="V2" s="74"/>
      <c r="W2" s="74"/>
      <c r="X2" s="74"/>
      <c r="Y2" s="74"/>
    </row>
    <row r="3" spans="1:25" ht="13.5" customHeight="1" x14ac:dyDescent="0.2">
      <c r="A3" s="323"/>
      <c r="B3" s="324"/>
      <c r="C3" s="329" t="s">
        <v>86</v>
      </c>
      <c r="D3" s="330"/>
      <c r="E3" s="330"/>
      <c r="F3" s="330"/>
      <c r="G3" s="330"/>
      <c r="H3" s="330"/>
      <c r="I3" s="330"/>
      <c r="J3" s="330"/>
      <c r="K3" s="330"/>
      <c r="L3" s="325"/>
      <c r="M3" s="74"/>
      <c r="N3" s="74"/>
      <c r="O3" s="74"/>
      <c r="P3" s="74"/>
      <c r="Q3" s="74"/>
      <c r="R3" s="74"/>
      <c r="S3" s="74"/>
      <c r="T3" s="74"/>
      <c r="U3" s="74"/>
      <c r="V3" s="74"/>
      <c r="W3" s="74"/>
      <c r="X3" s="74"/>
      <c r="Y3" s="74"/>
    </row>
    <row r="4" spans="1:25" ht="13.5" customHeight="1" x14ac:dyDescent="0.2">
      <c r="A4" s="325"/>
      <c r="B4" s="324"/>
      <c r="C4" s="331" t="s">
        <v>87</v>
      </c>
      <c r="D4" s="332"/>
      <c r="E4" s="333"/>
      <c r="F4" s="334" t="s">
        <v>88</v>
      </c>
      <c r="G4" s="335"/>
      <c r="H4" s="335"/>
      <c r="I4" s="336" t="s">
        <v>89</v>
      </c>
      <c r="J4" s="337"/>
      <c r="K4" s="338"/>
      <c r="L4" s="339" t="s">
        <v>90</v>
      </c>
      <c r="M4" s="74"/>
      <c r="N4" s="77"/>
      <c r="O4" s="74"/>
      <c r="P4" s="74"/>
      <c r="Q4" s="74"/>
      <c r="R4" s="74"/>
      <c r="S4" s="74"/>
      <c r="T4" s="74"/>
      <c r="U4" s="74"/>
      <c r="V4" s="74"/>
      <c r="W4" s="74"/>
      <c r="X4" s="74"/>
      <c r="Y4" s="74"/>
    </row>
    <row r="5" spans="1:25" ht="40.5" customHeight="1" thickBot="1" x14ac:dyDescent="0.25">
      <c r="A5" s="41" t="s">
        <v>55</v>
      </c>
      <c r="B5" s="42" t="s">
        <v>56</v>
      </c>
      <c r="C5" s="78" t="s">
        <v>40</v>
      </c>
      <c r="D5" s="78" t="s">
        <v>41</v>
      </c>
      <c r="E5" s="78" t="s">
        <v>91</v>
      </c>
      <c r="F5" s="44" t="s">
        <v>40</v>
      </c>
      <c r="G5" s="44" t="s">
        <v>41</v>
      </c>
      <c r="H5" s="44" t="s">
        <v>91</v>
      </c>
      <c r="I5" s="45" t="s">
        <v>40</v>
      </c>
      <c r="J5" s="45" t="s">
        <v>41</v>
      </c>
      <c r="K5" s="79" t="s">
        <v>91</v>
      </c>
      <c r="L5" s="340"/>
      <c r="M5" s="74"/>
      <c r="N5" s="74"/>
      <c r="O5" s="74"/>
      <c r="P5" s="74"/>
      <c r="Q5" s="74"/>
      <c r="R5" s="74"/>
      <c r="S5" s="74"/>
      <c r="T5" s="74"/>
      <c r="U5" s="74"/>
      <c r="V5" s="74"/>
      <c r="W5" s="74"/>
      <c r="X5" s="74"/>
      <c r="Y5" s="74"/>
    </row>
    <row r="6" spans="1:25" ht="16.5" customHeight="1" thickTop="1" x14ac:dyDescent="0.25">
      <c r="A6" s="47">
        <v>1</v>
      </c>
      <c r="B6" s="48" t="s">
        <v>59</v>
      </c>
      <c r="C6" s="50">
        <v>19.219040800000002</v>
      </c>
      <c r="D6" s="50">
        <v>18.306612000000001</v>
      </c>
      <c r="E6" s="50">
        <v>-0.91242880000000071</v>
      </c>
      <c r="F6" s="51">
        <v>36.277733500000004</v>
      </c>
      <c r="G6" s="51">
        <v>34.998340249999998</v>
      </c>
      <c r="H6" s="51">
        <v>-1.2793932500000054</v>
      </c>
      <c r="I6" s="52">
        <v>25.534197500000001</v>
      </c>
      <c r="J6" s="52">
        <v>24.93475475</v>
      </c>
      <c r="K6" s="52">
        <v>-0.59944275000000147</v>
      </c>
      <c r="L6" s="49">
        <v>4.0088113718035889E-2</v>
      </c>
      <c r="M6" s="80"/>
      <c r="N6" s="81"/>
      <c r="O6" s="74"/>
      <c r="P6" s="74"/>
      <c r="Q6" s="74"/>
      <c r="R6" s="74"/>
      <c r="S6" s="74"/>
      <c r="T6" s="74"/>
      <c r="U6" s="74"/>
      <c r="V6" s="74"/>
      <c r="W6" s="74"/>
      <c r="X6" s="74"/>
      <c r="Y6" s="74"/>
    </row>
    <row r="7" spans="1:25" ht="16.5" customHeight="1" x14ac:dyDescent="0.25">
      <c r="A7" s="54">
        <v>2</v>
      </c>
      <c r="B7" s="55" t="s">
        <v>60</v>
      </c>
      <c r="C7" s="57">
        <v>14.423835799999999</v>
      </c>
      <c r="D7" s="57">
        <v>13.828864400000001</v>
      </c>
      <c r="E7" s="57">
        <v>-0.5949713999999986</v>
      </c>
      <c r="F7" s="58">
        <v>28.400621000000001</v>
      </c>
      <c r="G7" s="58">
        <v>27.158333750000001</v>
      </c>
      <c r="H7" s="58">
        <v>-1.2422872500000004</v>
      </c>
      <c r="I7" s="59">
        <v>21.571745</v>
      </c>
      <c r="J7" s="59">
        <v>20.611850449999999</v>
      </c>
      <c r="K7" s="59">
        <v>-0.95989455000000135</v>
      </c>
      <c r="L7" s="56">
        <v>4.0088113718035889E-2</v>
      </c>
      <c r="M7" s="80"/>
      <c r="N7" s="74"/>
      <c r="O7" s="74"/>
      <c r="P7" s="74"/>
      <c r="Q7" s="74"/>
      <c r="R7" s="74"/>
      <c r="S7" s="74"/>
      <c r="T7" s="74"/>
      <c r="U7" s="74"/>
      <c r="V7" s="74"/>
      <c r="W7" s="74"/>
      <c r="X7" s="74"/>
      <c r="Y7" s="74"/>
    </row>
    <row r="8" spans="1:25" ht="16.5" customHeight="1" x14ac:dyDescent="0.25">
      <c r="A8" s="54">
        <v>3</v>
      </c>
      <c r="B8" s="55" t="s">
        <v>61</v>
      </c>
      <c r="C8" s="61">
        <v>16.932277999999997</v>
      </c>
      <c r="D8" s="61">
        <v>16.860221400000004</v>
      </c>
      <c r="E8" s="50">
        <v>-7.2056599999992699E-2</v>
      </c>
      <c r="F8" s="62">
        <v>32.186639999999997</v>
      </c>
      <c r="G8" s="62">
        <v>32.302269000000003</v>
      </c>
      <c r="H8" s="62">
        <v>0.11562900000000553</v>
      </c>
      <c r="I8" s="63">
        <v>22.913680199999998</v>
      </c>
      <c r="J8" s="52">
        <v>23.127319400000001</v>
      </c>
      <c r="K8" s="63">
        <v>0.21363920000000292</v>
      </c>
      <c r="L8" s="49">
        <v>4.0088113718035889E-2</v>
      </c>
      <c r="M8" s="80"/>
      <c r="N8" s="74"/>
      <c r="O8" s="74"/>
      <c r="P8" s="74"/>
      <c r="Q8" s="74"/>
      <c r="R8" s="74"/>
      <c r="S8" s="74"/>
      <c r="T8" s="74"/>
      <c r="U8" s="74"/>
      <c r="V8" s="74"/>
      <c r="W8" s="74"/>
      <c r="X8" s="74"/>
      <c r="Y8" s="74"/>
    </row>
    <row r="9" spans="1:25" ht="16.5" customHeight="1" x14ac:dyDescent="0.25">
      <c r="A9" s="54">
        <v>4</v>
      </c>
      <c r="B9" s="55" t="s">
        <v>62</v>
      </c>
      <c r="C9" s="57">
        <v>13.1367786</v>
      </c>
      <c r="D9" s="57">
        <v>12.9276242</v>
      </c>
      <c r="E9" s="57">
        <v>-0.20915439999999919</v>
      </c>
      <c r="F9" s="58">
        <v>29.472543999999999</v>
      </c>
      <c r="G9" s="58">
        <v>29.316013999999999</v>
      </c>
      <c r="H9" s="58">
        <v>-0.15653000000000006</v>
      </c>
      <c r="I9" s="59">
        <v>24.716019199999998</v>
      </c>
      <c r="J9" s="59">
        <v>24.704556399999998</v>
      </c>
      <c r="K9" s="59">
        <v>-1.1462800000000328E-2</v>
      </c>
      <c r="L9" s="56">
        <v>4.0088113718035889E-2</v>
      </c>
      <c r="M9" s="80"/>
      <c r="N9" s="74"/>
      <c r="O9" s="74"/>
      <c r="P9" s="74"/>
      <c r="Q9" s="74"/>
      <c r="R9" s="74"/>
      <c r="S9" s="74"/>
      <c r="T9" s="74"/>
      <c r="U9" s="74"/>
      <c r="V9" s="74"/>
      <c r="W9" s="74"/>
      <c r="X9" s="74"/>
      <c r="Y9" s="74"/>
    </row>
    <row r="10" spans="1:25" ht="16.5" customHeight="1" x14ac:dyDescent="0.25">
      <c r="A10" s="54">
        <v>5</v>
      </c>
      <c r="B10" s="55" t="s">
        <v>63</v>
      </c>
      <c r="C10" s="61">
        <v>15.361343399999999</v>
      </c>
      <c r="D10" s="61">
        <v>14.904446</v>
      </c>
      <c r="E10" s="50">
        <v>-0.45689739999999901</v>
      </c>
      <c r="F10" s="62">
        <v>27.849380750000002</v>
      </c>
      <c r="G10" s="62">
        <v>27.07866975</v>
      </c>
      <c r="H10" s="62">
        <v>-0.77071100000000214</v>
      </c>
      <c r="I10" s="63">
        <v>18.805317649999999</v>
      </c>
      <c r="J10" s="52">
        <v>18.28824165</v>
      </c>
      <c r="K10" s="63">
        <v>-0.51707599999999942</v>
      </c>
      <c r="L10" s="49">
        <v>4.0088113718035889E-2</v>
      </c>
      <c r="M10" s="80"/>
      <c r="N10" s="74"/>
      <c r="O10" s="74"/>
      <c r="P10" s="74"/>
      <c r="Q10" s="74"/>
      <c r="R10" s="74"/>
      <c r="S10" s="74"/>
      <c r="T10" s="74"/>
      <c r="U10" s="74"/>
      <c r="V10" s="74"/>
      <c r="W10" s="74"/>
      <c r="X10" s="74"/>
      <c r="Y10" s="74"/>
    </row>
    <row r="11" spans="1:25" ht="16.5" customHeight="1" x14ac:dyDescent="0.25">
      <c r="A11" s="54">
        <v>6</v>
      </c>
      <c r="B11" s="55" t="s">
        <v>64</v>
      </c>
      <c r="C11" s="57">
        <v>15.265594800000002</v>
      </c>
      <c r="D11" s="57">
        <v>14.649952600000001</v>
      </c>
      <c r="E11" s="57">
        <v>-0.61564220000000169</v>
      </c>
      <c r="F11" s="58">
        <v>28.166023249999999</v>
      </c>
      <c r="G11" s="58">
        <v>27.198479750000001</v>
      </c>
      <c r="H11" s="58">
        <v>-0.96754349999999789</v>
      </c>
      <c r="I11" s="59">
        <v>19.440977749999998</v>
      </c>
      <c r="J11" s="59">
        <v>18.86443105</v>
      </c>
      <c r="K11" s="59">
        <v>-0.57654669999999797</v>
      </c>
      <c r="L11" s="56">
        <v>4.0088113718035889E-2</v>
      </c>
      <c r="M11" s="80"/>
      <c r="N11" s="74"/>
      <c r="O11" s="74"/>
      <c r="P11" s="74"/>
      <c r="Q11" s="74"/>
      <c r="R11" s="74"/>
      <c r="S11" s="74"/>
      <c r="T11" s="74"/>
      <c r="U11" s="74"/>
      <c r="V11" s="74"/>
      <c r="W11" s="74"/>
      <c r="X11" s="74"/>
      <c r="Y11" s="74"/>
    </row>
    <row r="12" spans="1:25" ht="16.5" customHeight="1" x14ac:dyDescent="0.25">
      <c r="A12" s="54">
        <v>7</v>
      </c>
      <c r="B12" s="55" t="s">
        <v>65</v>
      </c>
      <c r="C12" s="61">
        <v>15.150765800000002</v>
      </c>
      <c r="D12" s="61">
        <v>14.4979674</v>
      </c>
      <c r="E12" s="50">
        <v>-0.65279840000000178</v>
      </c>
      <c r="F12" s="62">
        <v>30.638842499999999</v>
      </c>
      <c r="G12" s="62">
        <v>29.613473000000003</v>
      </c>
      <c r="H12" s="62">
        <v>-1.0253694999999965</v>
      </c>
      <c r="I12" s="63">
        <v>23.997994299999998</v>
      </c>
      <c r="J12" s="52">
        <v>23.400141400000003</v>
      </c>
      <c r="K12" s="63">
        <v>-0.59785289999999591</v>
      </c>
      <c r="L12" s="49">
        <v>4.0088113718035889E-2</v>
      </c>
      <c r="M12" s="80"/>
      <c r="N12" s="74"/>
      <c r="O12" s="74"/>
      <c r="P12" s="74"/>
      <c r="Q12" s="74"/>
      <c r="R12" s="74"/>
      <c r="S12" s="74"/>
      <c r="T12" s="74"/>
      <c r="U12" s="74"/>
      <c r="V12" s="74"/>
      <c r="W12" s="74"/>
      <c r="X12" s="74"/>
      <c r="Y12" s="74"/>
    </row>
    <row r="13" spans="1:25" ht="16.5" customHeight="1" x14ac:dyDescent="0.25">
      <c r="A13" s="54">
        <v>8</v>
      </c>
      <c r="B13" s="55" t="s">
        <v>66</v>
      </c>
      <c r="C13" s="57">
        <v>13.0411584</v>
      </c>
      <c r="D13" s="57">
        <v>12.307989200000002</v>
      </c>
      <c r="E13" s="57">
        <v>-0.73316919999999897</v>
      </c>
      <c r="F13" s="58">
        <v>23.967992500000001</v>
      </c>
      <c r="G13" s="58">
        <v>22.809601000000001</v>
      </c>
      <c r="H13" s="58">
        <v>-1.1583915000000005</v>
      </c>
      <c r="I13" s="59">
        <v>16.3959233</v>
      </c>
      <c r="J13" s="59">
        <v>15.710318400000002</v>
      </c>
      <c r="K13" s="59">
        <v>-0.68560489999999774</v>
      </c>
      <c r="L13" s="56">
        <v>4.0088113718035889E-2</v>
      </c>
      <c r="M13" s="80"/>
      <c r="N13" s="74"/>
      <c r="O13" s="74"/>
      <c r="P13" s="74"/>
      <c r="Q13" s="74"/>
      <c r="R13" s="74"/>
      <c r="S13" s="74"/>
      <c r="T13" s="74"/>
      <c r="U13" s="74"/>
      <c r="V13" s="74"/>
      <c r="W13" s="74"/>
      <c r="X13" s="74"/>
      <c r="Y13" s="74"/>
    </row>
    <row r="14" spans="1:25" ht="16.5" customHeight="1" x14ac:dyDescent="0.25">
      <c r="A14" s="54">
        <v>9</v>
      </c>
      <c r="B14" s="55" t="s">
        <v>67</v>
      </c>
      <c r="C14" s="61">
        <v>11.473801600000002</v>
      </c>
      <c r="D14" s="61">
        <v>11.246616800000002</v>
      </c>
      <c r="E14" s="50">
        <v>-0.22718479999999985</v>
      </c>
      <c r="F14" s="62">
        <v>21.786513249999999</v>
      </c>
      <c r="G14" s="62">
        <v>21.403122749999998</v>
      </c>
      <c r="H14" s="62">
        <v>-0.38339050000000086</v>
      </c>
      <c r="I14" s="63">
        <v>15.465403349999999</v>
      </c>
      <c r="J14" s="52">
        <v>15.18820425</v>
      </c>
      <c r="K14" s="63">
        <v>-0.27719909999999892</v>
      </c>
      <c r="L14" s="49">
        <v>4.0088113718035889E-2</v>
      </c>
      <c r="M14" s="80"/>
      <c r="N14" s="74"/>
      <c r="O14" s="74"/>
      <c r="P14" s="74"/>
      <c r="Q14" s="74"/>
      <c r="R14" s="74"/>
      <c r="S14" s="74"/>
      <c r="T14" s="74"/>
      <c r="U14" s="74"/>
      <c r="V14" s="74"/>
      <c r="W14" s="74"/>
      <c r="X14" s="74"/>
      <c r="Y14" s="74"/>
    </row>
    <row r="15" spans="1:25" ht="16.5" customHeight="1" x14ac:dyDescent="0.25">
      <c r="A15" s="54">
        <v>10</v>
      </c>
      <c r="B15" s="55" t="s">
        <v>68</v>
      </c>
      <c r="C15" s="57">
        <v>10.2488104</v>
      </c>
      <c r="D15" s="57">
        <v>10.512852000000001</v>
      </c>
      <c r="E15" s="57">
        <v>0.26404160000000054</v>
      </c>
      <c r="F15" s="58">
        <v>20.578934749999998</v>
      </c>
      <c r="G15" s="58">
        <v>20.8801895</v>
      </c>
      <c r="H15" s="58">
        <v>0.30125475000000179</v>
      </c>
      <c r="I15" s="59">
        <v>15.491632249999999</v>
      </c>
      <c r="J15" s="59">
        <v>15.505271099999998</v>
      </c>
      <c r="K15" s="59">
        <v>1.3638849999999536E-2</v>
      </c>
      <c r="L15" s="56">
        <v>4.0088113718035889E-2</v>
      </c>
      <c r="M15" s="80"/>
      <c r="N15" s="74"/>
      <c r="O15" s="74"/>
      <c r="P15" s="74"/>
      <c r="Q15" s="74"/>
      <c r="R15" s="74"/>
      <c r="S15" s="74"/>
      <c r="T15" s="74"/>
      <c r="U15" s="74"/>
      <c r="V15" s="74"/>
      <c r="W15" s="74"/>
      <c r="X15" s="74"/>
      <c r="Y15" s="74"/>
    </row>
    <row r="16" spans="1:25" ht="16.5" customHeight="1" x14ac:dyDescent="0.25">
      <c r="A16" s="54">
        <v>11</v>
      </c>
      <c r="B16" s="55" t="s">
        <v>69</v>
      </c>
      <c r="C16" s="61">
        <v>10.5869614</v>
      </c>
      <c r="D16" s="61">
        <v>10.9599644</v>
      </c>
      <c r="E16" s="50">
        <v>0.37300300000000064</v>
      </c>
      <c r="F16" s="62">
        <v>18.125417749999997</v>
      </c>
      <c r="G16" s="62">
        <v>18.3223555</v>
      </c>
      <c r="H16" s="62">
        <v>0.19693775000000358</v>
      </c>
      <c r="I16" s="63">
        <v>10.838852249999999</v>
      </c>
      <c r="J16" s="52">
        <v>10.4970271</v>
      </c>
      <c r="K16" s="63">
        <v>-0.34182514999999825</v>
      </c>
      <c r="L16" s="49">
        <v>4.0088113718035889E-2</v>
      </c>
      <c r="M16" s="80"/>
      <c r="N16" s="74"/>
      <c r="O16" s="74"/>
      <c r="P16" s="74"/>
      <c r="Q16" s="74"/>
      <c r="R16" s="74"/>
      <c r="S16" s="74"/>
      <c r="T16" s="74"/>
      <c r="U16" s="74"/>
      <c r="V16" s="74"/>
      <c r="W16" s="74"/>
      <c r="X16" s="74"/>
      <c r="Y16" s="74"/>
    </row>
    <row r="17" spans="1:25" ht="16.5" customHeight="1" x14ac:dyDescent="0.25">
      <c r="A17" s="54">
        <v>12</v>
      </c>
      <c r="B17" s="55" t="s">
        <v>70</v>
      </c>
      <c r="C17" s="57">
        <v>7.3287132000000001</v>
      </c>
      <c r="D17" s="57">
        <v>7.2828135999999999</v>
      </c>
      <c r="E17" s="57">
        <v>-4.5899600000000262E-2</v>
      </c>
      <c r="F17" s="58">
        <v>13.675401000000001</v>
      </c>
      <c r="G17" s="58">
        <v>13.479934499999999</v>
      </c>
      <c r="H17" s="58">
        <v>-0.19546650000000199</v>
      </c>
      <c r="I17" s="59">
        <v>9.2928040000000003</v>
      </c>
      <c r="J17" s="59">
        <v>9.0670269000000001</v>
      </c>
      <c r="K17" s="59">
        <v>-0.22577710000000017</v>
      </c>
      <c r="L17" s="56">
        <v>4.0088113718035889E-2</v>
      </c>
      <c r="M17" s="80"/>
      <c r="N17" s="74"/>
      <c r="O17" s="74"/>
      <c r="P17" s="74"/>
      <c r="Q17" s="74"/>
      <c r="R17" s="74"/>
      <c r="S17" s="74"/>
      <c r="T17" s="74"/>
      <c r="U17" s="74"/>
      <c r="V17" s="74"/>
      <c r="W17" s="74"/>
      <c r="X17" s="74"/>
      <c r="Y17" s="74"/>
    </row>
    <row r="18" spans="1:25" ht="16.5" customHeight="1" x14ac:dyDescent="0.25">
      <c r="A18" s="54">
        <v>13</v>
      </c>
      <c r="B18" s="55" t="s">
        <v>71</v>
      </c>
      <c r="C18" s="61">
        <v>7.8927070000000006</v>
      </c>
      <c r="D18" s="61">
        <v>8.1907962000000012</v>
      </c>
      <c r="E18" s="50">
        <v>0.29808920000000061</v>
      </c>
      <c r="F18" s="62">
        <v>12.36849625</v>
      </c>
      <c r="G18" s="62">
        <v>12.617581749999999</v>
      </c>
      <c r="H18" s="62">
        <v>0.24908549999999963</v>
      </c>
      <c r="I18" s="63">
        <v>6.3732009500000002</v>
      </c>
      <c r="J18" s="52">
        <v>6.3252366500000008</v>
      </c>
      <c r="K18" s="63">
        <v>-4.7964299999999405E-2</v>
      </c>
      <c r="L18" s="49">
        <v>4.0088113718035889E-2</v>
      </c>
      <c r="M18" s="80"/>
      <c r="N18" s="74"/>
      <c r="O18" s="74"/>
      <c r="P18" s="74"/>
      <c r="Q18" s="74"/>
      <c r="R18" s="74"/>
      <c r="S18" s="74"/>
      <c r="T18" s="74"/>
      <c r="U18" s="74"/>
      <c r="V18" s="74"/>
      <c r="W18" s="74"/>
      <c r="X18" s="74"/>
      <c r="Y18" s="74"/>
    </row>
    <row r="19" spans="1:25" ht="16.5" customHeight="1" x14ac:dyDescent="0.25">
      <c r="A19" s="54">
        <v>14</v>
      </c>
      <c r="B19" s="55" t="s">
        <v>72</v>
      </c>
      <c r="C19" s="57">
        <v>4.4824820000000001</v>
      </c>
      <c r="D19" s="57">
        <v>4.3250668000000001</v>
      </c>
      <c r="E19" s="57">
        <v>-0.15741519999999998</v>
      </c>
      <c r="F19" s="58">
        <v>7.3568802499999997</v>
      </c>
      <c r="G19" s="58">
        <v>7.0030437499999998</v>
      </c>
      <c r="H19" s="58">
        <v>-0.35383649999999989</v>
      </c>
      <c r="I19" s="59">
        <v>3.70421595</v>
      </c>
      <c r="J19" s="59">
        <v>3.41055565</v>
      </c>
      <c r="K19" s="59">
        <v>-0.29366029999999999</v>
      </c>
      <c r="L19" s="56">
        <v>4.0088113718035889E-2</v>
      </c>
      <c r="M19" s="80"/>
      <c r="N19" s="74"/>
      <c r="O19" s="74"/>
      <c r="P19" s="74"/>
      <c r="Q19" s="74"/>
      <c r="R19" s="74"/>
      <c r="S19" s="74"/>
      <c r="T19" s="74"/>
      <c r="U19" s="74"/>
      <c r="V19" s="74"/>
      <c r="W19" s="74"/>
      <c r="X19" s="74"/>
      <c r="Y19" s="74"/>
    </row>
    <row r="20" spans="1:25" ht="16.5" customHeight="1" x14ac:dyDescent="0.25">
      <c r="A20" s="54">
        <v>15</v>
      </c>
      <c r="B20" s="55" t="s">
        <v>73</v>
      </c>
      <c r="C20" s="61">
        <v>5.5465612000000002</v>
      </c>
      <c r="D20" s="61">
        <v>5.6936092</v>
      </c>
      <c r="E20" s="50">
        <v>0.14704799999999985</v>
      </c>
      <c r="F20" s="62">
        <v>6.4198930000000001</v>
      </c>
      <c r="G20" s="62">
        <v>6.4835997499999998</v>
      </c>
      <c r="H20" s="62">
        <v>6.3706749999999701E-2</v>
      </c>
      <c r="I20" s="63">
        <v>0.84739999999999993</v>
      </c>
      <c r="J20" s="52">
        <v>0.77544605000000011</v>
      </c>
      <c r="K20" s="63">
        <v>-7.1953949999999822E-2</v>
      </c>
      <c r="L20" s="49">
        <v>4.0088113718035889E-2</v>
      </c>
      <c r="M20" s="80"/>
      <c r="N20" s="74"/>
      <c r="O20" s="74"/>
      <c r="P20" s="74"/>
      <c r="Q20" s="74"/>
      <c r="R20" s="74"/>
      <c r="S20" s="74"/>
      <c r="T20" s="74"/>
      <c r="U20" s="74"/>
      <c r="V20" s="74"/>
      <c r="W20" s="74"/>
      <c r="X20" s="74"/>
      <c r="Y20" s="74"/>
    </row>
    <row r="21" spans="1:25" ht="16.5" customHeight="1" x14ac:dyDescent="0.25">
      <c r="A21" s="54">
        <v>16</v>
      </c>
      <c r="B21" s="55" t="s">
        <v>74</v>
      </c>
      <c r="C21" s="57">
        <v>3.7683340000000003</v>
      </c>
      <c r="D21" s="57">
        <v>3.9392905999999996</v>
      </c>
      <c r="E21" s="57">
        <v>0.17095659999999935</v>
      </c>
      <c r="F21" s="58">
        <v>4.0692009999999996</v>
      </c>
      <c r="G21" s="58">
        <v>4.1700487500000003</v>
      </c>
      <c r="H21" s="58">
        <v>0.10084775000000068</v>
      </c>
      <c r="I21" s="59">
        <v>5.4148000000000029E-2</v>
      </c>
      <c r="J21" s="59">
        <v>4.0960500000000177E-3</v>
      </c>
      <c r="K21" s="59">
        <v>-5.0051950000000012E-2</v>
      </c>
      <c r="L21" s="56">
        <v>4.0088113718035889E-2</v>
      </c>
      <c r="M21" s="80"/>
      <c r="N21" s="74"/>
      <c r="O21" s="74"/>
      <c r="P21" s="74"/>
      <c r="Q21" s="74"/>
      <c r="R21" s="74"/>
      <c r="S21" s="74"/>
      <c r="T21" s="74"/>
      <c r="U21" s="74"/>
      <c r="V21" s="74"/>
      <c r="W21" s="74"/>
      <c r="X21" s="74"/>
      <c r="Y21" s="74"/>
    </row>
    <row r="22" spans="1:25" ht="16.5" customHeight="1" x14ac:dyDescent="0.25">
      <c r="A22" s="54">
        <v>17</v>
      </c>
      <c r="B22" s="55" t="s">
        <v>75</v>
      </c>
      <c r="C22" s="61">
        <v>2.4768813999999999</v>
      </c>
      <c r="D22" s="61">
        <v>3.5205886</v>
      </c>
      <c r="E22" s="50">
        <v>1.0437072000000001</v>
      </c>
      <c r="F22" s="62">
        <v>2.7360147499999998</v>
      </c>
      <c r="G22" s="62">
        <v>3.3844995</v>
      </c>
      <c r="H22" s="62">
        <v>0.64848475000000017</v>
      </c>
      <c r="I22" s="63">
        <v>4.9044999999997563E-4</v>
      </c>
      <c r="J22" s="52">
        <v>-0.4675647</v>
      </c>
      <c r="K22" s="63">
        <v>-0.46805514999999998</v>
      </c>
      <c r="L22" s="49">
        <v>4.0088113718035889E-2</v>
      </c>
      <c r="M22" s="80"/>
      <c r="N22" s="74"/>
      <c r="O22" s="74"/>
      <c r="P22" s="74"/>
      <c r="Q22" s="74"/>
      <c r="R22" s="74"/>
      <c r="S22" s="74"/>
      <c r="T22" s="74"/>
      <c r="U22" s="74"/>
      <c r="V22" s="74"/>
      <c r="W22" s="74"/>
      <c r="X22" s="74"/>
      <c r="Y22" s="74"/>
    </row>
    <row r="23" spans="1:25" ht="16.5" customHeight="1" x14ac:dyDescent="0.25">
      <c r="A23" s="54">
        <v>18</v>
      </c>
      <c r="B23" s="55" t="s">
        <v>76</v>
      </c>
      <c r="C23" s="57">
        <v>1.4653748</v>
      </c>
      <c r="D23" s="57">
        <v>1.7861194</v>
      </c>
      <c r="E23" s="57">
        <v>0.32074460000000005</v>
      </c>
      <c r="F23" s="58">
        <v>2.1335920000000002</v>
      </c>
      <c r="G23" s="58">
        <v>2.2455192500000001</v>
      </c>
      <c r="H23" s="58">
        <v>0.11192724999999992</v>
      </c>
      <c r="I23" s="59">
        <v>0.52645540000000002</v>
      </c>
      <c r="J23" s="59">
        <v>0.29806394999999997</v>
      </c>
      <c r="K23" s="59">
        <v>-0.22839145000000005</v>
      </c>
      <c r="L23" s="56">
        <v>4.0088113718035889E-2</v>
      </c>
      <c r="M23" s="80"/>
      <c r="N23" s="74"/>
      <c r="O23" s="74"/>
      <c r="P23" s="74"/>
      <c r="Q23" s="74"/>
      <c r="R23" s="74"/>
      <c r="S23" s="74"/>
      <c r="T23" s="74"/>
      <c r="U23" s="74"/>
      <c r="V23" s="74"/>
      <c r="W23" s="74"/>
      <c r="X23" s="74"/>
      <c r="Y23" s="74"/>
    </row>
    <row r="24" spans="1:25" ht="16.5" customHeight="1" x14ac:dyDescent="0.25">
      <c r="A24" s="54">
        <v>19</v>
      </c>
      <c r="B24" s="55" t="s">
        <v>77</v>
      </c>
      <c r="C24" s="61">
        <v>5.3777910000000002</v>
      </c>
      <c r="D24" s="61">
        <v>5.4213535999999998</v>
      </c>
      <c r="E24" s="50">
        <v>4.3562599999999563E-2</v>
      </c>
      <c r="F24" s="62">
        <v>5.6711014999999998</v>
      </c>
      <c r="G24" s="62">
        <v>5.6451519999999995</v>
      </c>
      <c r="H24" s="62">
        <v>-2.5949500000000292E-2</v>
      </c>
      <c r="I24" s="63">
        <v>4.4432500000000041E-2</v>
      </c>
      <c r="J24" s="52">
        <v>-4.8521999999999732E-3</v>
      </c>
      <c r="K24" s="63">
        <v>-4.9284700000000015E-2</v>
      </c>
      <c r="L24" s="49">
        <v>4.0088113718035889E-2</v>
      </c>
      <c r="M24" s="80"/>
      <c r="N24" s="74"/>
      <c r="O24" s="74"/>
      <c r="P24" s="74"/>
      <c r="Q24" s="74"/>
      <c r="R24" s="74"/>
      <c r="S24" s="74"/>
      <c r="T24" s="74"/>
      <c r="U24" s="74"/>
      <c r="V24" s="74"/>
      <c r="W24" s="74"/>
      <c r="X24" s="74"/>
      <c r="Y24" s="74"/>
    </row>
    <row r="25" spans="1:25" ht="16.5" customHeight="1" x14ac:dyDescent="0.25">
      <c r="A25" s="54">
        <v>20</v>
      </c>
      <c r="B25" s="55" t="s">
        <v>78</v>
      </c>
      <c r="C25" s="57">
        <v>4.8627726000000004</v>
      </c>
      <c r="D25" s="57">
        <v>5.2852741999999999</v>
      </c>
      <c r="E25" s="57">
        <v>0.42250159999999948</v>
      </c>
      <c r="F25" s="58">
        <v>3.3458075000000003</v>
      </c>
      <c r="G25" s="58">
        <v>3.6690067499999994</v>
      </c>
      <c r="H25" s="58">
        <v>0.32319924999999916</v>
      </c>
      <c r="I25" s="59">
        <v>-2.2830646999999997</v>
      </c>
      <c r="J25" s="59">
        <v>-2.37065115</v>
      </c>
      <c r="K25" s="59">
        <v>-8.7586450000000315E-2</v>
      </c>
      <c r="L25" s="56">
        <v>4.0088113718035889E-2</v>
      </c>
      <c r="M25" s="80"/>
      <c r="N25" s="74"/>
      <c r="O25" s="74"/>
      <c r="P25" s="74"/>
      <c r="Q25" s="74"/>
      <c r="R25" s="74"/>
      <c r="S25" s="74"/>
      <c r="T25" s="74"/>
      <c r="U25" s="74"/>
      <c r="V25" s="74"/>
      <c r="W25" s="74"/>
      <c r="X25" s="74"/>
      <c r="Y25" s="74"/>
    </row>
    <row r="26" spans="1:25" ht="16.5" customHeight="1" x14ac:dyDescent="0.25">
      <c r="A26" s="54">
        <v>21</v>
      </c>
      <c r="B26" s="55" t="s">
        <v>79</v>
      </c>
      <c r="C26" s="61">
        <v>0.3092066</v>
      </c>
      <c r="D26" s="61">
        <v>0.83235839999999961</v>
      </c>
      <c r="E26" s="50">
        <v>0.52315179999999961</v>
      </c>
      <c r="F26" s="62">
        <v>-1.6522479999999997</v>
      </c>
      <c r="G26" s="62">
        <v>-1.0438547500000004</v>
      </c>
      <c r="H26" s="62">
        <v>0.60839324999999933</v>
      </c>
      <c r="I26" s="63">
        <v>-2.8545512</v>
      </c>
      <c r="J26" s="52">
        <v>-2.7048670500000003</v>
      </c>
      <c r="K26" s="63">
        <v>0.14968414999999968</v>
      </c>
      <c r="L26" s="49">
        <v>4.0088113718035889E-2</v>
      </c>
      <c r="M26" s="80"/>
      <c r="N26" s="74"/>
      <c r="O26" s="74"/>
      <c r="P26" s="74"/>
      <c r="Q26" s="74"/>
      <c r="R26" s="74"/>
      <c r="S26" s="74"/>
      <c r="T26" s="74"/>
      <c r="U26" s="74"/>
      <c r="V26" s="74"/>
      <c r="W26" s="74"/>
      <c r="X26" s="74"/>
      <c r="Y26" s="74"/>
    </row>
    <row r="27" spans="1:25" ht="16.5" customHeight="1" x14ac:dyDescent="0.25">
      <c r="A27" s="54">
        <v>22</v>
      </c>
      <c r="B27" s="55" t="s">
        <v>80</v>
      </c>
      <c r="C27" s="57">
        <v>0.87789340000000005</v>
      </c>
      <c r="D27" s="57">
        <v>9.2575799999999986E-2</v>
      </c>
      <c r="E27" s="57">
        <v>-0.78531760000000006</v>
      </c>
      <c r="F27" s="58">
        <v>-3.1284900000000002</v>
      </c>
      <c r="G27" s="58">
        <v>-3.0319634999999998</v>
      </c>
      <c r="H27" s="58">
        <v>9.6526500000000404E-2</v>
      </c>
      <c r="I27" s="59">
        <v>-7.4701855999999998</v>
      </c>
      <c r="J27" s="59">
        <v>-5.9118520999999999</v>
      </c>
      <c r="K27" s="59">
        <v>1.5583334999999998</v>
      </c>
      <c r="L27" s="56">
        <v>4.0088113718035889E-2</v>
      </c>
      <c r="M27" s="80"/>
      <c r="N27" s="74"/>
      <c r="O27" s="74"/>
      <c r="P27" s="74"/>
      <c r="Q27" s="74"/>
      <c r="R27" s="74"/>
      <c r="S27" s="74"/>
      <c r="T27" s="74"/>
      <c r="U27" s="74"/>
      <c r="V27" s="74"/>
      <c r="W27" s="74"/>
      <c r="X27" s="74"/>
      <c r="Y27" s="74"/>
    </row>
    <row r="28" spans="1:25" ht="16.5" customHeight="1" x14ac:dyDescent="0.25">
      <c r="A28" s="54">
        <v>23</v>
      </c>
      <c r="B28" s="55" t="s">
        <v>81</v>
      </c>
      <c r="C28" s="61">
        <v>-7.5007048000000003</v>
      </c>
      <c r="D28" s="61">
        <v>-5.6776218000000007</v>
      </c>
      <c r="E28" s="50">
        <v>1.8230829999999996</v>
      </c>
      <c r="F28" s="62">
        <v>-10.564004000000001</v>
      </c>
      <c r="G28" s="62">
        <v>-10.4924505</v>
      </c>
      <c r="H28" s="62">
        <v>7.155350000000027E-2</v>
      </c>
      <c r="I28" s="63">
        <v>-5.8983786</v>
      </c>
      <c r="J28" s="52">
        <v>-8.7290011000000014</v>
      </c>
      <c r="K28" s="63">
        <v>-2.8306225000000014</v>
      </c>
      <c r="L28" s="49">
        <v>4.0088113718035889E-2</v>
      </c>
      <c r="M28" s="80"/>
      <c r="N28" s="74"/>
      <c r="O28" s="74"/>
      <c r="P28" s="74"/>
      <c r="Q28" s="74"/>
      <c r="R28" s="74"/>
      <c r="S28" s="74"/>
      <c r="T28" s="74"/>
      <c r="U28" s="74"/>
      <c r="V28" s="74"/>
      <c r="W28" s="74"/>
      <c r="X28" s="74"/>
      <c r="Y28" s="74"/>
    </row>
    <row r="29" spans="1:25" ht="16.5" customHeight="1" x14ac:dyDescent="0.25">
      <c r="A29" s="54">
        <v>24</v>
      </c>
      <c r="B29" s="55" t="s">
        <v>82</v>
      </c>
      <c r="C29" s="57">
        <v>-2.6464132</v>
      </c>
      <c r="D29" s="57">
        <v>-2.0217221999999997</v>
      </c>
      <c r="E29" s="57">
        <v>0.62469100000000033</v>
      </c>
      <c r="F29" s="58">
        <v>-1.4383910000000002</v>
      </c>
      <c r="G29" s="58">
        <v>-0.94102649999999988</v>
      </c>
      <c r="H29" s="58">
        <v>0.49736450000000032</v>
      </c>
      <c r="I29" s="59">
        <v>1.2204904000000001</v>
      </c>
      <c r="J29" s="59">
        <v>1.0968729000000002</v>
      </c>
      <c r="K29" s="59">
        <v>-0.12361749999999994</v>
      </c>
      <c r="L29" s="56">
        <v>4.0088113718035889E-2</v>
      </c>
      <c r="M29" s="80"/>
      <c r="N29" s="74"/>
      <c r="O29" s="74"/>
      <c r="P29" s="74"/>
      <c r="Q29" s="74"/>
      <c r="R29" s="74"/>
      <c r="S29" s="74"/>
      <c r="T29" s="74"/>
      <c r="U29" s="74"/>
      <c r="V29" s="74"/>
      <c r="W29" s="74"/>
      <c r="X29" s="74"/>
      <c r="Y29" s="74"/>
    </row>
    <row r="30" spans="1:25" ht="16.5" customHeight="1" x14ac:dyDescent="0.25">
      <c r="A30" s="54">
        <v>25</v>
      </c>
      <c r="B30" s="55" t="s">
        <v>83</v>
      </c>
      <c r="C30" s="61">
        <v>-1.8672198</v>
      </c>
      <c r="D30" s="61">
        <v>-2.3803110000000003</v>
      </c>
      <c r="E30" s="50">
        <v>-0.5130912000000003</v>
      </c>
      <c r="F30" s="62">
        <v>-2.5190937500000001</v>
      </c>
      <c r="G30" s="62">
        <v>-2.6805007500000002</v>
      </c>
      <c r="H30" s="62">
        <v>-0.16140700000000008</v>
      </c>
      <c r="I30" s="63">
        <v>-1.17080465</v>
      </c>
      <c r="J30" s="52">
        <v>-0.67855124999999994</v>
      </c>
      <c r="K30" s="63">
        <v>0.49225340000000006</v>
      </c>
      <c r="L30" s="49">
        <v>4.0088113718035889E-2</v>
      </c>
      <c r="M30" s="80"/>
      <c r="N30" s="74"/>
      <c r="O30" s="74"/>
      <c r="P30" s="74"/>
      <c r="Q30" s="74"/>
      <c r="R30" s="74"/>
      <c r="S30" s="74"/>
      <c r="T30" s="74"/>
      <c r="U30" s="74"/>
      <c r="V30" s="74"/>
      <c r="W30" s="74"/>
      <c r="X30" s="74"/>
      <c r="Y30" s="74"/>
    </row>
    <row r="31" spans="1:25" ht="16.5" customHeight="1" x14ac:dyDescent="0.25">
      <c r="A31" s="54">
        <v>26</v>
      </c>
      <c r="B31" s="55" t="s">
        <v>84</v>
      </c>
      <c r="C31" s="57">
        <v>-2.9282950000000003</v>
      </c>
      <c r="D31" s="57">
        <v>-4.6100770000000004</v>
      </c>
      <c r="E31" s="57">
        <v>-1.6817820000000001</v>
      </c>
      <c r="F31" s="58">
        <v>-4.24021925</v>
      </c>
      <c r="G31" s="58">
        <v>-5.3597420000000007</v>
      </c>
      <c r="H31" s="58">
        <v>-1.1195227500000007</v>
      </c>
      <c r="I31" s="59">
        <v>-2.0194407500000002</v>
      </c>
      <c r="J31" s="59">
        <v>-1.2564480000000002</v>
      </c>
      <c r="K31" s="59">
        <v>0.76299275</v>
      </c>
      <c r="L31" s="56">
        <v>4.0088113718035889E-2</v>
      </c>
      <c r="M31" s="80"/>
      <c r="N31" s="77"/>
      <c r="O31" s="77"/>
      <c r="P31" s="77"/>
      <c r="Q31" s="74"/>
      <c r="R31" s="74"/>
      <c r="S31" s="74"/>
      <c r="T31" s="74"/>
      <c r="U31" s="74"/>
      <c r="V31" s="74"/>
      <c r="W31" s="74"/>
      <c r="X31" s="74"/>
      <c r="Y31" s="74"/>
    </row>
    <row r="32" spans="1:25" ht="16.5" customHeight="1" x14ac:dyDescent="0.25">
      <c r="A32" s="64">
        <v>27</v>
      </c>
      <c r="B32" s="65" t="s">
        <v>85</v>
      </c>
      <c r="C32" s="67">
        <v>-3.1674370000000001</v>
      </c>
      <c r="D32" s="67">
        <v>-4.2175463999999998</v>
      </c>
      <c r="E32" s="50">
        <v>-1.0501093999999997</v>
      </c>
      <c r="F32" s="68">
        <v>-5.9545657500000004</v>
      </c>
      <c r="G32" s="62">
        <v>-6.0100962500000001</v>
      </c>
      <c r="H32" s="68">
        <v>-5.5530499999999705E-2</v>
      </c>
      <c r="I32" s="69">
        <v>-3.9161322500000004</v>
      </c>
      <c r="J32" s="52">
        <v>-2.5972999500000005</v>
      </c>
      <c r="K32" s="69">
        <v>1.3188323</v>
      </c>
      <c r="L32" s="49">
        <v>4.0088113718035889E-2</v>
      </c>
      <c r="M32" s="80"/>
      <c r="N32" s="74"/>
      <c r="O32" s="74"/>
      <c r="P32" s="74"/>
      <c r="Q32" s="74"/>
      <c r="R32" s="74"/>
      <c r="S32" s="74"/>
      <c r="T32" s="74"/>
      <c r="U32" s="74"/>
      <c r="V32" s="74"/>
      <c r="W32" s="74"/>
      <c r="X32" s="74"/>
      <c r="Y32" s="74"/>
    </row>
    <row r="33" spans="1:25" x14ac:dyDescent="0.2">
      <c r="A33" s="74"/>
      <c r="B33" s="76"/>
      <c r="C33" s="74"/>
      <c r="D33" s="74"/>
      <c r="E33" s="74"/>
      <c r="F33" s="74"/>
      <c r="G33" s="74"/>
      <c r="H33" s="74"/>
      <c r="I33" s="74"/>
      <c r="J33" s="74"/>
      <c r="K33" s="74"/>
      <c r="L33" s="74"/>
      <c r="M33" s="74"/>
      <c r="N33" s="74"/>
      <c r="O33" s="74"/>
      <c r="P33" s="74"/>
      <c r="Q33" s="74"/>
      <c r="R33" s="74"/>
      <c r="S33" s="74"/>
      <c r="T33" s="74"/>
      <c r="U33" s="74"/>
      <c r="V33" s="74"/>
      <c r="W33" s="74"/>
      <c r="X33" s="74"/>
      <c r="Y33" s="74"/>
    </row>
    <row r="34" spans="1:25" x14ac:dyDescent="0.2">
      <c r="A34" s="77" t="s">
        <v>92</v>
      </c>
      <c r="B34" s="76"/>
      <c r="C34" s="74"/>
      <c r="D34" s="74"/>
      <c r="E34" s="74"/>
      <c r="F34" s="74"/>
      <c r="G34" s="74"/>
      <c r="H34" s="74"/>
      <c r="I34" s="74"/>
      <c r="J34" s="74"/>
      <c r="K34" s="74"/>
      <c r="L34" s="74"/>
      <c r="M34" s="74"/>
      <c r="N34" s="74"/>
      <c r="O34" s="74"/>
      <c r="P34" s="74"/>
      <c r="Q34" s="74"/>
      <c r="R34" s="74"/>
      <c r="S34" s="74"/>
      <c r="T34" s="74"/>
      <c r="U34" s="74"/>
      <c r="V34" s="74"/>
      <c r="W34" s="74"/>
      <c r="X34" s="74"/>
      <c r="Y34" s="74"/>
    </row>
  </sheetData>
  <mergeCells count="7">
    <mergeCell ref="A1:K1"/>
    <mergeCell ref="A3:B4"/>
    <mergeCell ref="C3:L3"/>
    <mergeCell ref="C4:E4"/>
    <mergeCell ref="F4:H4"/>
    <mergeCell ref="I4:K4"/>
    <mergeCell ref="L4:L5"/>
  </mergeCells>
  <conditionalFormatting sqref="C6:E32">
    <cfRule type="cellIs" dxfId="23" priority="4" operator="equal">
      <formula>0</formula>
    </cfRule>
  </conditionalFormatting>
  <conditionalFormatting sqref="I6:K32">
    <cfRule type="cellIs" dxfId="22" priority="3" operator="equal">
      <formula>0</formula>
    </cfRule>
  </conditionalFormatting>
  <conditionalFormatting sqref="L6:L32">
    <cfRule type="cellIs" dxfId="21" priority="2" operator="equal">
      <formula>0</formula>
    </cfRule>
  </conditionalFormatting>
  <conditionalFormatting sqref="F6:H32">
    <cfRule type="cellIs" dxfId="20" priority="1" operator="equal">
      <formula>0</formula>
    </cfRule>
  </conditionalFormatting>
  <hyperlinks>
    <hyperlink ref="L1" location="Index!A1" display="Return to Index" xr:uid="{32B56552-DD30-4428-8BCD-42E157676A47}"/>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027E-69AC-43EC-9D21-322E76447074}">
  <sheetPr codeName="Sheet13"/>
  <dimension ref="A1:O12"/>
  <sheetViews>
    <sheetView showGridLines="0" zoomScaleNormal="100" workbookViewId="0">
      <selection sqref="A1:I1"/>
    </sheetView>
  </sheetViews>
  <sheetFormatPr defaultColWidth="9.140625" defaultRowHeight="12.75" x14ac:dyDescent="0.2"/>
  <cols>
    <col min="1" max="1" width="17.28515625" style="2" bestFit="1" customWidth="1"/>
    <col min="2" max="2" width="16.42578125" style="2" bestFit="1" customWidth="1"/>
    <col min="3" max="5" width="11.5703125" style="2" customWidth="1"/>
    <col min="6" max="16384" width="9.140625" style="2"/>
  </cols>
  <sheetData>
    <row r="1" spans="1:15" x14ac:dyDescent="0.2">
      <c r="A1" s="83" t="s">
        <v>5</v>
      </c>
      <c r="B1" s="83"/>
      <c r="C1" s="83"/>
      <c r="D1" s="83"/>
      <c r="E1" s="12" t="s">
        <v>30</v>
      </c>
    </row>
    <row r="3" spans="1:15" ht="12.75" customHeight="1" x14ac:dyDescent="0.2">
      <c r="A3" s="341" t="s">
        <v>102</v>
      </c>
      <c r="B3" s="342"/>
      <c r="C3" s="342"/>
      <c r="D3" s="342"/>
      <c r="E3" s="342"/>
    </row>
    <row r="4" spans="1:15" ht="33.75" customHeight="1" thickBot="1" x14ac:dyDescent="0.25">
      <c r="A4" s="25" t="s">
        <v>93</v>
      </c>
      <c r="B4" s="26" t="s">
        <v>94</v>
      </c>
      <c r="C4" s="27" t="s">
        <v>95</v>
      </c>
      <c r="D4" s="27" t="s">
        <v>96</v>
      </c>
      <c r="E4" s="27" t="s">
        <v>97</v>
      </c>
    </row>
    <row r="5" spans="1:15" ht="15.75" thickTop="1" x14ac:dyDescent="0.2">
      <c r="A5" s="28" t="s">
        <v>98</v>
      </c>
      <c r="B5" s="29" t="s">
        <v>99</v>
      </c>
      <c r="C5" s="29">
        <v>0.15076999999999999</v>
      </c>
      <c r="D5" s="29">
        <v>7.5387999999999997E-2</v>
      </c>
      <c r="E5" s="29">
        <v>5.1998999999999997E-2</v>
      </c>
      <c r="M5" s="84"/>
      <c r="N5" s="84"/>
      <c r="O5" s="84"/>
    </row>
    <row r="6" spans="1:15" ht="15" x14ac:dyDescent="0.2">
      <c r="A6" s="85" t="s">
        <v>98</v>
      </c>
      <c r="B6" s="86" t="s">
        <v>100</v>
      </c>
      <c r="C6" s="86">
        <v>0.317689</v>
      </c>
      <c r="D6" s="86">
        <v>0.161359</v>
      </c>
      <c r="E6" s="86">
        <v>0.114575</v>
      </c>
      <c r="M6" s="84"/>
      <c r="N6" s="84"/>
      <c r="O6" s="84"/>
    </row>
    <row r="7" spans="1:15" ht="15" x14ac:dyDescent="0.2">
      <c r="A7" s="87" t="s">
        <v>101</v>
      </c>
      <c r="B7" s="88" t="s">
        <v>99</v>
      </c>
      <c r="C7" s="88">
        <v>0</v>
      </c>
      <c r="D7" s="88">
        <v>0.22148899999999999</v>
      </c>
      <c r="E7" s="88">
        <v>0.157694</v>
      </c>
      <c r="M7" s="84"/>
      <c r="N7" s="84"/>
      <c r="O7" s="84"/>
    </row>
    <row r="8" spans="1:15" ht="15" x14ac:dyDescent="0.2">
      <c r="A8" s="31" t="s">
        <v>101</v>
      </c>
      <c r="B8" s="32" t="s">
        <v>100</v>
      </c>
      <c r="C8" s="32">
        <v>0</v>
      </c>
      <c r="D8" s="32">
        <v>0.33330300000000002</v>
      </c>
      <c r="E8" s="32">
        <v>0.23972599999999999</v>
      </c>
      <c r="M8" s="84"/>
      <c r="N8" s="84"/>
      <c r="O8" s="84"/>
    </row>
    <row r="9" spans="1:15" ht="16.5" customHeight="1" x14ac:dyDescent="0.2"/>
    <row r="12" spans="1:15" x14ac:dyDescent="0.2">
      <c r="G12" s="10"/>
    </row>
  </sheetData>
  <mergeCells count="1">
    <mergeCell ref="A3:E3"/>
  </mergeCells>
  <hyperlinks>
    <hyperlink ref="E1" location="Index!A1" display="Return to Index" xr:uid="{DBD035D4-A82D-4DBD-B115-50A4FCE0C9B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7802-9E6A-4695-865F-F058AF55CF63}">
  <sheetPr codeName="Sheet15">
    <pageSetUpPr fitToPage="1"/>
  </sheetPr>
  <dimension ref="A1:I29"/>
  <sheetViews>
    <sheetView showGridLines="0" zoomScaleNormal="100" workbookViewId="0">
      <selection sqref="A1:I1"/>
    </sheetView>
  </sheetViews>
  <sheetFormatPr defaultColWidth="9.140625" defaultRowHeight="12.75" x14ac:dyDescent="0.2"/>
  <cols>
    <col min="1" max="1" width="23.140625" style="2" bestFit="1" customWidth="1"/>
    <col min="2" max="2" width="10.7109375" style="2" customWidth="1"/>
    <col min="3" max="3" width="23.5703125" style="2" customWidth="1"/>
    <col min="4" max="4" width="11.7109375" style="2" customWidth="1"/>
    <col min="5" max="5" width="23.5703125" style="2" customWidth="1"/>
    <col min="6" max="6" width="13.7109375" style="2" customWidth="1"/>
    <col min="7" max="7" width="19.7109375" style="2" bestFit="1" customWidth="1"/>
    <col min="8" max="8" width="10.7109375" style="2" bestFit="1" customWidth="1"/>
    <col min="9" max="9" width="10.7109375" style="2" customWidth="1"/>
    <col min="10" max="10" width="11.140625" style="2" bestFit="1" customWidth="1"/>
    <col min="11" max="11" width="20" style="2" bestFit="1" customWidth="1"/>
    <col min="12" max="12" width="12" style="2" customWidth="1"/>
    <col min="13" max="15" width="9.140625" style="2"/>
    <col min="16" max="16" width="9.7109375" style="2" bestFit="1" customWidth="1"/>
    <col min="17" max="16384" width="9.140625" style="2"/>
  </cols>
  <sheetData>
    <row r="1" spans="1:9" x14ac:dyDescent="0.2">
      <c r="A1" s="343" t="s">
        <v>6</v>
      </c>
      <c r="B1" s="343"/>
      <c r="C1" s="343"/>
      <c r="D1" s="343"/>
      <c r="E1" s="343"/>
      <c r="F1" s="343"/>
      <c r="H1" s="12" t="s">
        <v>30</v>
      </c>
    </row>
    <row r="3" spans="1:9" ht="15.75" thickBot="1" x14ac:dyDescent="0.25">
      <c r="A3" s="25" t="s">
        <v>103</v>
      </c>
      <c r="B3" s="26" t="s">
        <v>57</v>
      </c>
      <c r="C3" s="25" t="s">
        <v>103</v>
      </c>
      <c r="D3" s="26" t="s">
        <v>57</v>
      </c>
      <c r="E3" s="25" t="s">
        <v>103</v>
      </c>
      <c r="F3" s="26" t="s">
        <v>57</v>
      </c>
    </row>
    <row r="4" spans="1:9" ht="15.75" thickTop="1" x14ac:dyDescent="0.2">
      <c r="A4" s="28" t="s">
        <v>104</v>
      </c>
      <c r="B4" s="29">
        <v>2.6709999999999998</v>
      </c>
      <c r="C4" s="28" t="s">
        <v>105</v>
      </c>
      <c r="D4" s="29">
        <v>7.1719520000000001</v>
      </c>
      <c r="E4" s="28" t="s">
        <v>106</v>
      </c>
      <c r="F4" s="29">
        <v>2.4074149999999999</v>
      </c>
    </row>
    <row r="5" spans="1:9" ht="15" x14ac:dyDescent="0.2">
      <c r="A5" s="85" t="s">
        <v>107</v>
      </c>
      <c r="B5" s="86">
        <v>-2.6161829999999999</v>
      </c>
      <c r="C5" s="85" t="s">
        <v>108</v>
      </c>
      <c r="D5" s="86">
        <v>1.5581910000000001</v>
      </c>
      <c r="E5" s="85" t="s">
        <v>109</v>
      </c>
      <c r="F5" s="86">
        <v>0.15435099999999999</v>
      </c>
      <c r="I5" s="84"/>
    </row>
    <row r="6" spans="1:9" ht="15" x14ac:dyDescent="0.2">
      <c r="A6" s="87" t="s">
        <v>110</v>
      </c>
      <c r="B6" s="88">
        <v>0.68522300000000003</v>
      </c>
      <c r="C6" s="87" t="s">
        <v>111</v>
      </c>
      <c r="D6" s="88">
        <v>-6.7057000000000005E-2</v>
      </c>
      <c r="E6" s="87" t="s">
        <v>112</v>
      </c>
      <c r="F6" s="88">
        <v>0.49431900000000001</v>
      </c>
      <c r="I6" s="84"/>
    </row>
    <row r="7" spans="1:9" ht="15" x14ac:dyDescent="0.2">
      <c r="A7" s="85" t="s">
        <v>113</v>
      </c>
      <c r="B7" s="86">
        <v>-0.97956200000000004</v>
      </c>
      <c r="C7" s="85" t="s">
        <v>114</v>
      </c>
      <c r="D7" s="86">
        <v>3.6524649999999999</v>
      </c>
      <c r="E7" s="85" t="s">
        <v>115</v>
      </c>
      <c r="F7" s="86">
        <v>1.7204969999999999</v>
      </c>
      <c r="I7" s="84"/>
    </row>
    <row r="8" spans="1:9" ht="15" x14ac:dyDescent="0.2">
      <c r="A8" s="87" t="s">
        <v>116</v>
      </c>
      <c r="B8" s="88">
        <v>2.1760079999999999</v>
      </c>
      <c r="C8" s="87" t="s">
        <v>117</v>
      </c>
      <c r="D8" s="88">
        <v>4.6084690000000004</v>
      </c>
      <c r="E8" s="87" t="s">
        <v>118</v>
      </c>
      <c r="F8" s="88" t="e">
        <v>#N/A</v>
      </c>
      <c r="I8" s="84"/>
    </row>
    <row r="9" spans="1:9" ht="15" x14ac:dyDescent="0.2">
      <c r="A9" s="85" t="s">
        <v>119</v>
      </c>
      <c r="B9" s="86">
        <v>1.380647</v>
      </c>
      <c r="C9" s="85" t="s">
        <v>120</v>
      </c>
      <c r="D9" s="86">
        <v>0.25917600000000002</v>
      </c>
      <c r="E9" s="85" t="s">
        <v>121</v>
      </c>
      <c r="F9" s="86">
        <v>2.951276</v>
      </c>
      <c r="I9" s="84"/>
    </row>
    <row r="10" spans="1:9" ht="15" x14ac:dyDescent="0.2">
      <c r="A10" s="87" t="s">
        <v>122</v>
      </c>
      <c r="B10" s="88">
        <v>0.67644800000000005</v>
      </c>
      <c r="C10" s="87" t="s">
        <v>123</v>
      </c>
      <c r="D10" s="88">
        <v>0.33547300000000002</v>
      </c>
      <c r="E10" s="87" t="s">
        <v>124</v>
      </c>
      <c r="F10" s="88">
        <v>-1.2870429999999999</v>
      </c>
      <c r="I10" s="84"/>
    </row>
    <row r="11" spans="1:9" ht="15" x14ac:dyDescent="0.2">
      <c r="A11" s="85" t="s">
        <v>125</v>
      </c>
      <c r="B11" s="86">
        <v>1.59091</v>
      </c>
      <c r="C11" s="85" t="s">
        <v>126</v>
      </c>
      <c r="D11" s="86">
        <v>0.30006899999999997</v>
      </c>
      <c r="E11" s="85" t="s">
        <v>127</v>
      </c>
      <c r="F11" s="86">
        <v>1.165832</v>
      </c>
      <c r="I11" s="84"/>
    </row>
    <row r="12" spans="1:9" ht="15" x14ac:dyDescent="0.2">
      <c r="A12" s="87" t="s">
        <v>128</v>
      </c>
      <c r="B12" s="88">
        <v>1.830721</v>
      </c>
      <c r="C12" s="87" t="s">
        <v>129</v>
      </c>
      <c r="D12" s="88">
        <v>0</v>
      </c>
      <c r="E12" s="87" t="s">
        <v>130</v>
      </c>
      <c r="F12" s="88">
        <v>0.108099</v>
      </c>
      <c r="I12" s="84"/>
    </row>
    <row r="13" spans="1:9" ht="15" x14ac:dyDescent="0.2">
      <c r="A13" s="85" t="s">
        <v>131</v>
      </c>
      <c r="B13" s="86">
        <v>6.0891479999999998</v>
      </c>
      <c r="C13" s="85" t="s">
        <v>132</v>
      </c>
      <c r="D13" s="86">
        <v>0.47924600000000001</v>
      </c>
      <c r="E13" s="85" t="s">
        <v>133</v>
      </c>
      <c r="F13" s="86">
        <v>1.8502000000000001E-2</v>
      </c>
      <c r="I13" s="84"/>
    </row>
    <row r="14" spans="1:9" ht="15" x14ac:dyDescent="0.2">
      <c r="A14" s="87" t="s">
        <v>134</v>
      </c>
      <c r="B14" s="88">
        <v>3.882282</v>
      </c>
      <c r="C14" s="87" t="s">
        <v>135</v>
      </c>
      <c r="D14" s="88">
        <v>1.927155</v>
      </c>
      <c r="E14" s="87" t="s">
        <v>136</v>
      </c>
      <c r="F14" s="88">
        <v>1.7774999999999999E-2</v>
      </c>
      <c r="I14" s="84"/>
    </row>
    <row r="15" spans="1:9" ht="15" x14ac:dyDescent="0.2">
      <c r="A15" s="85" t="s">
        <v>137</v>
      </c>
      <c r="B15" s="86">
        <v>0.114898</v>
      </c>
      <c r="C15" s="85" t="s">
        <v>138</v>
      </c>
      <c r="D15" s="86">
        <v>4.9290120000000002</v>
      </c>
      <c r="E15" s="85" t="s">
        <v>139</v>
      </c>
      <c r="F15" s="86">
        <v>5.2445760000000003</v>
      </c>
      <c r="I15" s="84"/>
    </row>
    <row r="16" spans="1:9" ht="15" x14ac:dyDescent="0.2">
      <c r="A16" s="87" t="s">
        <v>140</v>
      </c>
      <c r="B16" s="88">
        <v>0.13287399999999999</v>
      </c>
      <c r="C16" s="87" t="s">
        <v>141</v>
      </c>
      <c r="D16" s="88">
        <v>1.268972</v>
      </c>
      <c r="E16" s="87" t="s">
        <v>142</v>
      </c>
      <c r="F16" s="88">
        <v>-0.19040000000000001</v>
      </c>
      <c r="I16" s="84"/>
    </row>
    <row r="17" spans="1:9" ht="15" x14ac:dyDescent="0.2">
      <c r="A17" s="85" t="s">
        <v>143</v>
      </c>
      <c r="B17" s="86">
        <v>3.0352269999999999</v>
      </c>
      <c r="C17" s="85" t="s">
        <v>144</v>
      </c>
      <c r="D17" s="86">
        <v>9.9374850000000006</v>
      </c>
      <c r="E17" s="85" t="s">
        <v>145</v>
      </c>
      <c r="F17" s="86">
        <v>0.27497199999999999</v>
      </c>
      <c r="I17" s="84"/>
    </row>
    <row r="18" spans="1:9" ht="15" x14ac:dyDescent="0.2">
      <c r="A18" s="87" t="s">
        <v>146</v>
      </c>
      <c r="B18" s="88">
        <v>1.706045</v>
      </c>
      <c r="C18" s="87" t="s">
        <v>147</v>
      </c>
      <c r="D18" s="88">
        <v>2.8999190000000001</v>
      </c>
      <c r="E18" s="87" t="s">
        <v>148</v>
      </c>
      <c r="F18" s="88">
        <v>0.85997900000000005</v>
      </c>
      <c r="I18" s="84"/>
    </row>
    <row r="19" spans="1:9" ht="15" x14ac:dyDescent="0.2">
      <c r="A19" s="85" t="s">
        <v>149</v>
      </c>
      <c r="B19" s="86">
        <v>4.7861000000000001E-2</v>
      </c>
      <c r="C19" s="85" t="s">
        <v>150</v>
      </c>
      <c r="D19" s="86">
        <v>2.4489489999999998</v>
      </c>
      <c r="E19" s="85" t="s">
        <v>151</v>
      </c>
      <c r="F19" s="86">
        <v>2.0311180000000002</v>
      </c>
      <c r="I19" s="84"/>
    </row>
    <row r="20" spans="1:9" ht="15" x14ac:dyDescent="0.2">
      <c r="A20" s="87" t="s">
        <v>152</v>
      </c>
      <c r="B20" s="88">
        <v>3.5144739999999999</v>
      </c>
      <c r="C20" s="87" t="s">
        <v>153</v>
      </c>
      <c r="D20" s="88">
        <v>9.1475000000000001E-2</v>
      </c>
      <c r="E20" s="87" t="s">
        <v>154</v>
      </c>
      <c r="F20" s="88">
        <v>1.1142909999999999</v>
      </c>
      <c r="I20" s="84"/>
    </row>
    <row r="21" spans="1:9" ht="15" x14ac:dyDescent="0.2">
      <c r="A21" s="85" t="s">
        <v>155</v>
      </c>
      <c r="B21" s="86">
        <v>1.8697589999999999</v>
      </c>
      <c r="C21" s="85" t="s">
        <v>156</v>
      </c>
      <c r="D21" s="86">
        <v>0.38339699999999999</v>
      </c>
      <c r="E21" s="85" t="s">
        <v>157</v>
      </c>
      <c r="F21" s="86">
        <v>0.35650599999999999</v>
      </c>
      <c r="I21" s="84"/>
    </row>
    <row r="22" spans="1:9" ht="15" x14ac:dyDescent="0.2">
      <c r="A22" s="87" t="s">
        <v>158</v>
      </c>
      <c r="B22" s="88">
        <v>1.8158559999999999</v>
      </c>
      <c r="C22" s="87" t="s">
        <v>159</v>
      </c>
      <c r="D22" s="88">
        <v>1.102649</v>
      </c>
      <c r="E22" s="87" t="s">
        <v>160</v>
      </c>
      <c r="F22" s="88">
        <v>0.111191</v>
      </c>
      <c r="I22" s="84"/>
    </row>
    <row r="23" spans="1:9" ht="15" x14ac:dyDescent="0.2">
      <c r="A23" s="85" t="s">
        <v>161</v>
      </c>
      <c r="B23" s="86">
        <v>2.983193</v>
      </c>
      <c r="C23" s="85" t="s">
        <v>162</v>
      </c>
      <c r="D23" s="86">
        <v>0.20691300000000001</v>
      </c>
      <c r="E23" s="85" t="s">
        <v>163</v>
      </c>
      <c r="F23" s="86">
        <v>0.309112</v>
      </c>
      <c r="I23" s="84"/>
    </row>
    <row r="24" spans="1:9" ht="15" x14ac:dyDescent="0.2">
      <c r="A24" s="87" t="s">
        <v>164</v>
      </c>
      <c r="B24" s="88">
        <v>2.5237069999999999</v>
      </c>
      <c r="C24" s="87" t="s">
        <v>165</v>
      </c>
      <c r="D24" s="88">
        <v>1.5540020000000001</v>
      </c>
      <c r="E24" s="87"/>
      <c r="F24" s="88"/>
      <c r="I24" s="84"/>
    </row>
    <row r="25" spans="1:9" ht="15" x14ac:dyDescent="0.2">
      <c r="A25" s="85" t="s">
        <v>166</v>
      </c>
      <c r="B25" s="86">
        <v>2.4578639999999998</v>
      </c>
      <c r="C25" s="85" t="s">
        <v>167</v>
      </c>
      <c r="D25" s="86">
        <v>0.67417099999999996</v>
      </c>
      <c r="E25" s="85"/>
      <c r="F25" s="86"/>
      <c r="I25" s="84"/>
    </row>
    <row r="26" spans="1:9" ht="15" x14ac:dyDescent="0.2">
      <c r="A26" s="87" t="s">
        <v>168</v>
      </c>
      <c r="B26" s="88">
        <v>2.1498780000000002</v>
      </c>
      <c r="C26" s="87" t="s">
        <v>169</v>
      </c>
      <c r="D26" s="88">
        <v>0.38339699999999999</v>
      </c>
      <c r="E26" s="87"/>
      <c r="F26" s="88"/>
      <c r="I26" s="84"/>
    </row>
    <row r="27" spans="1:9" ht="15" x14ac:dyDescent="0.2">
      <c r="A27" s="85" t="s">
        <v>170</v>
      </c>
      <c r="B27" s="86">
        <v>1.1874659999999999</v>
      </c>
      <c r="C27" s="85" t="s">
        <v>171</v>
      </c>
      <c r="D27" s="86">
        <v>0.58917900000000001</v>
      </c>
      <c r="E27" s="85"/>
      <c r="F27" s="86"/>
      <c r="I27" s="84"/>
    </row>
    <row r="28" spans="1:9" ht="15" x14ac:dyDescent="0.2">
      <c r="A28" s="87" t="s">
        <v>172</v>
      </c>
      <c r="B28" s="88">
        <v>1.467292</v>
      </c>
      <c r="C28" s="87" t="s">
        <v>173</v>
      </c>
      <c r="D28" s="88">
        <v>0.39162200000000003</v>
      </c>
      <c r="E28" s="87"/>
      <c r="F28" s="88"/>
      <c r="I28" s="84"/>
    </row>
    <row r="29" spans="1:9" ht="15" x14ac:dyDescent="0.2">
      <c r="A29" s="85" t="s">
        <v>174</v>
      </c>
      <c r="B29" s="86">
        <v>1.5539890000000001</v>
      </c>
      <c r="C29" s="85" t="s">
        <v>175</v>
      </c>
      <c r="D29" s="86">
        <v>0.91732999999999998</v>
      </c>
      <c r="E29" s="85"/>
      <c r="F29" s="86"/>
    </row>
  </sheetData>
  <mergeCells count="1">
    <mergeCell ref="A1:F1"/>
  </mergeCells>
  <hyperlinks>
    <hyperlink ref="H1" location="Index!A1" display="Return to Index" xr:uid="{EBD55BBA-491E-45C8-80AA-C69F46122515}"/>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4CAF-B09A-4EF4-A70C-C8A26E846AA0}">
  <sheetPr codeName="Sheet16"/>
  <dimension ref="A1:G27"/>
  <sheetViews>
    <sheetView showGridLines="0" zoomScaleNormal="100" workbookViewId="0">
      <selection sqref="A1:I1"/>
    </sheetView>
  </sheetViews>
  <sheetFormatPr defaultColWidth="9.140625" defaultRowHeight="12.75" x14ac:dyDescent="0.2"/>
  <cols>
    <col min="1" max="1" width="24.7109375" style="2" customWidth="1"/>
    <col min="2" max="2" width="32.28515625" style="2" customWidth="1"/>
    <col min="3" max="5" width="24.7109375" style="2" customWidth="1"/>
    <col min="6" max="16384" width="9.140625" style="2"/>
  </cols>
  <sheetData>
    <row r="1" spans="1:7" x14ac:dyDescent="0.2">
      <c r="A1" s="83" t="s">
        <v>7</v>
      </c>
      <c r="B1" s="83"/>
      <c r="C1" s="83"/>
      <c r="D1" s="83"/>
      <c r="E1" s="12" t="s">
        <v>30</v>
      </c>
    </row>
    <row r="3" spans="1:7" ht="30.75" thickBot="1" x14ac:dyDescent="0.25">
      <c r="A3" s="26" t="s">
        <v>176</v>
      </c>
      <c r="B3" s="26" t="s">
        <v>177</v>
      </c>
      <c r="C3" s="26" t="s">
        <v>178</v>
      </c>
      <c r="D3" s="26" t="s">
        <v>179</v>
      </c>
      <c r="E3" s="26" t="s">
        <v>180</v>
      </c>
    </row>
    <row r="4" spans="1:7" ht="15.75" thickTop="1" x14ac:dyDescent="0.2">
      <c r="A4" s="89" t="s">
        <v>181</v>
      </c>
      <c r="B4" s="89" t="s">
        <v>182</v>
      </c>
      <c r="C4" s="89" t="s">
        <v>183</v>
      </c>
      <c r="D4" s="89" t="s">
        <v>184</v>
      </c>
      <c r="E4" s="89" t="s">
        <v>185</v>
      </c>
    </row>
    <row r="5" spans="1:7" ht="15.75" thickBot="1" x14ac:dyDescent="0.25">
      <c r="A5" s="90" t="s">
        <v>186</v>
      </c>
      <c r="B5" s="90" t="s">
        <v>187</v>
      </c>
      <c r="C5" s="90" t="s">
        <v>188</v>
      </c>
      <c r="D5" s="90" t="s">
        <v>189</v>
      </c>
      <c r="E5" s="90" t="s">
        <v>190</v>
      </c>
    </row>
    <row r="6" spans="1:7" ht="15.75" thickTop="1" x14ac:dyDescent="0.2">
      <c r="A6" s="89" t="s">
        <v>186</v>
      </c>
      <c r="B6" s="89" t="s">
        <v>187</v>
      </c>
      <c r="C6" s="89" t="s">
        <v>188</v>
      </c>
      <c r="D6" s="89" t="s">
        <v>189</v>
      </c>
      <c r="E6" s="89" t="s">
        <v>129</v>
      </c>
    </row>
    <row r="7" spans="1:7" ht="15.75" thickBot="1" x14ac:dyDescent="0.25">
      <c r="A7" s="90" t="s">
        <v>186</v>
      </c>
      <c r="B7" s="90" t="s">
        <v>191</v>
      </c>
      <c r="C7" s="90" t="s">
        <v>192</v>
      </c>
      <c r="D7" s="90" t="s">
        <v>193</v>
      </c>
      <c r="E7" s="90" t="s">
        <v>165</v>
      </c>
    </row>
    <row r="8" spans="1:7" ht="16.5" customHeight="1" thickTop="1" x14ac:dyDescent="0.2">
      <c r="A8" s="89" t="s">
        <v>186</v>
      </c>
      <c r="B8" s="89" t="s">
        <v>194</v>
      </c>
      <c r="C8" s="89" t="s">
        <v>195</v>
      </c>
      <c r="D8" s="89" t="s">
        <v>196</v>
      </c>
      <c r="E8" s="89" t="s">
        <v>106</v>
      </c>
    </row>
    <row r="9" spans="1:7" ht="15.75" thickBot="1" x14ac:dyDescent="0.25">
      <c r="A9" s="90" t="s">
        <v>197</v>
      </c>
      <c r="B9" s="90" t="s">
        <v>198</v>
      </c>
      <c r="C9" s="90" t="s">
        <v>199</v>
      </c>
      <c r="D9" s="90" t="s">
        <v>200</v>
      </c>
      <c r="E9" s="90" t="s">
        <v>201</v>
      </c>
    </row>
    <row r="10" spans="1:7" ht="15.75" thickTop="1" x14ac:dyDescent="0.2">
      <c r="A10" s="89" t="s">
        <v>202</v>
      </c>
      <c r="B10" s="89" t="s">
        <v>203</v>
      </c>
      <c r="C10" s="89" t="s">
        <v>204</v>
      </c>
      <c r="D10" s="89" t="s">
        <v>205</v>
      </c>
      <c r="E10" s="89" t="s">
        <v>104</v>
      </c>
    </row>
    <row r="11" spans="1:7" ht="15.75" thickBot="1" x14ac:dyDescent="0.25">
      <c r="A11" s="90" t="s">
        <v>206</v>
      </c>
      <c r="B11" s="90" t="s">
        <v>207</v>
      </c>
      <c r="C11" s="90" t="s">
        <v>208</v>
      </c>
      <c r="D11" s="90" t="s">
        <v>209</v>
      </c>
      <c r="E11" s="90" t="s">
        <v>160</v>
      </c>
      <c r="G11" s="10"/>
    </row>
    <row r="12" spans="1:7" ht="15.75" thickTop="1" x14ac:dyDescent="0.2">
      <c r="A12" s="89" t="s">
        <v>206</v>
      </c>
      <c r="B12" s="89" t="s">
        <v>210</v>
      </c>
      <c r="C12" s="89" t="s">
        <v>211</v>
      </c>
      <c r="D12" s="89" t="s">
        <v>212</v>
      </c>
      <c r="E12" s="89" t="s">
        <v>163</v>
      </c>
    </row>
    <row r="13" spans="1:7" ht="15.75" thickBot="1" x14ac:dyDescent="0.25">
      <c r="A13" s="90" t="s">
        <v>213</v>
      </c>
      <c r="B13" s="90" t="s">
        <v>214</v>
      </c>
      <c r="C13" s="90" t="s">
        <v>215</v>
      </c>
      <c r="D13" s="90" t="s">
        <v>216</v>
      </c>
      <c r="E13" s="90" t="s">
        <v>217</v>
      </c>
    </row>
    <row r="14" spans="1:7" ht="15.75" thickTop="1" x14ac:dyDescent="0.2">
      <c r="A14" s="89" t="s">
        <v>213</v>
      </c>
      <c r="B14" s="89" t="s">
        <v>218</v>
      </c>
      <c r="C14" s="89" t="s">
        <v>219</v>
      </c>
      <c r="D14" s="89" t="s">
        <v>220</v>
      </c>
      <c r="E14" s="89" t="s">
        <v>221</v>
      </c>
    </row>
    <row r="15" spans="1:7" ht="15.75" thickBot="1" x14ac:dyDescent="0.25">
      <c r="A15" s="90" t="s">
        <v>222</v>
      </c>
      <c r="B15" s="90" t="s">
        <v>223</v>
      </c>
      <c r="C15" s="90" t="s">
        <v>224</v>
      </c>
      <c r="D15" s="90" t="s">
        <v>225</v>
      </c>
      <c r="E15" s="90" t="s">
        <v>143</v>
      </c>
    </row>
    <row r="16" spans="1:7" ht="15.75" thickTop="1" x14ac:dyDescent="0.2">
      <c r="A16" s="89" t="s">
        <v>222</v>
      </c>
      <c r="B16" s="89" t="s">
        <v>226</v>
      </c>
      <c r="C16" s="89" t="s">
        <v>224</v>
      </c>
      <c r="D16" s="89" t="s">
        <v>225</v>
      </c>
      <c r="E16" s="89" t="s">
        <v>227</v>
      </c>
    </row>
    <row r="17" spans="1:5" ht="15.75" thickBot="1" x14ac:dyDescent="0.25">
      <c r="A17" s="90" t="s">
        <v>228</v>
      </c>
      <c r="B17" s="90" t="s">
        <v>229</v>
      </c>
      <c r="C17" s="90" t="s">
        <v>230</v>
      </c>
      <c r="D17" s="90" t="s">
        <v>231</v>
      </c>
      <c r="E17" s="90" t="s">
        <v>154</v>
      </c>
    </row>
    <row r="18" spans="1:5" ht="15.75" thickTop="1" x14ac:dyDescent="0.2">
      <c r="A18" s="89" t="s">
        <v>232</v>
      </c>
      <c r="B18" s="89" t="s">
        <v>233</v>
      </c>
      <c r="C18" s="89" t="s">
        <v>234</v>
      </c>
      <c r="D18" s="89" t="s">
        <v>235</v>
      </c>
      <c r="E18" s="89" t="s">
        <v>150</v>
      </c>
    </row>
    <row r="19" spans="1:5" ht="15.75" thickBot="1" x14ac:dyDescent="0.25">
      <c r="A19" s="90" t="s">
        <v>236</v>
      </c>
      <c r="B19" s="90" t="s">
        <v>237</v>
      </c>
      <c r="C19" s="90" t="s">
        <v>238</v>
      </c>
      <c r="D19" s="90" t="s">
        <v>239</v>
      </c>
      <c r="E19" s="90" t="s">
        <v>240</v>
      </c>
    </row>
    <row r="20" spans="1:5" ht="15.75" thickTop="1" x14ac:dyDescent="0.2">
      <c r="A20" s="89" t="s">
        <v>241</v>
      </c>
      <c r="B20" s="89" t="s">
        <v>242</v>
      </c>
      <c r="C20" s="89" t="s">
        <v>243</v>
      </c>
      <c r="D20" s="89" t="s">
        <v>244</v>
      </c>
      <c r="E20" s="89" t="s">
        <v>245</v>
      </c>
    </row>
    <row r="21" spans="1:5" ht="15" x14ac:dyDescent="0.2">
      <c r="A21" s="91">
        <v>0</v>
      </c>
      <c r="B21" s="91">
        <v>0</v>
      </c>
      <c r="C21" s="91">
        <v>0</v>
      </c>
      <c r="D21" s="91">
        <v>0</v>
      </c>
      <c r="E21" s="91">
        <v>0</v>
      </c>
    </row>
    <row r="22" spans="1:5" ht="15" x14ac:dyDescent="0.2">
      <c r="A22" s="90">
        <v>0</v>
      </c>
      <c r="B22" s="90">
        <v>0</v>
      </c>
      <c r="C22" s="90">
        <v>0</v>
      </c>
      <c r="D22" s="90">
        <v>0</v>
      </c>
      <c r="E22" s="90">
        <v>0</v>
      </c>
    </row>
    <row r="23" spans="1:5" ht="15" x14ac:dyDescent="0.2">
      <c r="A23" s="91">
        <v>0</v>
      </c>
      <c r="B23" s="91">
        <v>0</v>
      </c>
      <c r="C23" s="91">
        <v>0</v>
      </c>
      <c r="D23" s="91">
        <v>0</v>
      </c>
      <c r="E23" s="91">
        <v>0</v>
      </c>
    </row>
    <row r="24" spans="1:5" ht="15" x14ac:dyDescent="0.2">
      <c r="A24" s="90">
        <v>0</v>
      </c>
      <c r="B24" s="90">
        <v>0</v>
      </c>
      <c r="C24" s="90">
        <v>0</v>
      </c>
      <c r="D24" s="90">
        <v>0</v>
      </c>
      <c r="E24" s="90">
        <v>0</v>
      </c>
    </row>
    <row r="25" spans="1:5" ht="15" x14ac:dyDescent="0.2">
      <c r="A25" s="91">
        <v>0</v>
      </c>
      <c r="B25" s="91">
        <v>0</v>
      </c>
      <c r="C25" s="91">
        <v>0</v>
      </c>
      <c r="D25" s="91">
        <v>0</v>
      </c>
      <c r="E25" s="91">
        <v>0</v>
      </c>
    </row>
    <row r="26" spans="1:5" ht="15" x14ac:dyDescent="0.2">
      <c r="A26" s="90">
        <v>0</v>
      </c>
      <c r="B26" s="90">
        <v>0</v>
      </c>
      <c r="C26" s="90">
        <v>0</v>
      </c>
      <c r="D26" s="90">
        <v>0</v>
      </c>
      <c r="E26" s="90">
        <v>0</v>
      </c>
    </row>
    <row r="27" spans="1:5" ht="15" x14ac:dyDescent="0.2">
      <c r="A27" s="91">
        <v>0</v>
      </c>
      <c r="B27" s="91">
        <v>0</v>
      </c>
      <c r="C27" s="91">
        <v>0</v>
      </c>
      <c r="D27" s="91">
        <v>0</v>
      </c>
      <c r="E27" s="91">
        <v>0</v>
      </c>
    </row>
  </sheetData>
  <conditionalFormatting sqref="A4:E27">
    <cfRule type="expression" dxfId="0" priority="1">
      <formula>OR(A4="",A4=0)</formula>
    </cfRule>
  </conditionalFormatting>
  <hyperlinks>
    <hyperlink ref="E1" location="Index!A1" display="Return to Index" xr:uid="{5B526A3C-E2EC-4A08-A10E-D1C073E7BE9D}"/>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C92F-E94E-46DF-B813-5431BB03F595}">
  <sheetPr codeName="Sheet17"/>
  <dimension ref="A1:J30"/>
  <sheetViews>
    <sheetView showGridLines="0" zoomScaleNormal="100" workbookViewId="0">
      <selection sqref="A1:I1"/>
    </sheetView>
  </sheetViews>
  <sheetFormatPr defaultColWidth="9.140625" defaultRowHeight="12.75" x14ac:dyDescent="0.2"/>
  <cols>
    <col min="1" max="1" width="22.5703125" style="2" customWidth="1"/>
    <col min="2" max="4" width="13.42578125" style="84" customWidth="1"/>
    <col min="5" max="10" width="13.42578125" style="2" customWidth="1"/>
    <col min="11" max="16384" width="9.140625" style="2"/>
  </cols>
  <sheetData>
    <row r="1" spans="1:10" x14ac:dyDescent="0.2">
      <c r="A1" s="83" t="s">
        <v>8</v>
      </c>
      <c r="B1" s="83"/>
      <c r="C1" s="83"/>
      <c r="D1" s="12" t="s">
        <v>30</v>
      </c>
    </row>
    <row r="3" spans="1:10" ht="27" customHeight="1" x14ac:dyDescent="0.2">
      <c r="A3" s="344" t="s">
        <v>246</v>
      </c>
      <c r="B3" s="346" t="s">
        <v>277</v>
      </c>
      <c r="C3" s="347"/>
      <c r="D3" s="348"/>
      <c r="E3" s="346" t="s">
        <v>278</v>
      </c>
      <c r="F3" s="347"/>
      <c r="G3" s="348"/>
      <c r="H3" s="346" t="s">
        <v>247</v>
      </c>
      <c r="I3" s="347"/>
      <c r="J3" s="348"/>
    </row>
    <row r="4" spans="1:10" ht="20.25" customHeight="1" thickBot="1" x14ac:dyDescent="0.25">
      <c r="A4" s="345"/>
      <c r="B4" s="92" t="s">
        <v>248</v>
      </c>
      <c r="C4" s="26" t="s">
        <v>249</v>
      </c>
      <c r="D4" s="93" t="s">
        <v>250</v>
      </c>
      <c r="E4" s="92" t="s">
        <v>248</v>
      </c>
      <c r="F4" s="26" t="s">
        <v>249</v>
      </c>
      <c r="G4" s="93" t="s">
        <v>250</v>
      </c>
      <c r="H4" s="92" t="s">
        <v>248</v>
      </c>
      <c r="I4" s="26" t="s">
        <v>249</v>
      </c>
      <c r="J4" s="93" t="s">
        <v>250</v>
      </c>
    </row>
    <row r="5" spans="1:10" ht="15" customHeight="1" thickTop="1" x14ac:dyDescent="0.2">
      <c r="A5" s="85" t="s">
        <v>251</v>
      </c>
      <c r="B5" s="94">
        <v>9.0677730000000007</v>
      </c>
      <c r="C5" s="90">
        <v>47.904577000000003</v>
      </c>
      <c r="D5" s="95">
        <v>1.1895359999999999</v>
      </c>
      <c r="E5" s="94">
        <v>9.1523079999999997</v>
      </c>
      <c r="F5" s="90">
        <v>48.351171000000001</v>
      </c>
      <c r="G5" s="95">
        <v>1.200626</v>
      </c>
      <c r="H5" s="94">
        <v>8.4534999999998917E-2</v>
      </c>
      <c r="I5" s="90">
        <v>0.44659399999999749</v>
      </c>
      <c r="J5" s="95">
        <v>1.1090000000000044E-2</v>
      </c>
    </row>
    <row r="6" spans="1:10" ht="15" customHeight="1" x14ac:dyDescent="0.2">
      <c r="A6" s="85" t="s">
        <v>252</v>
      </c>
      <c r="B6" s="96"/>
      <c r="C6" s="97"/>
      <c r="D6" s="98"/>
      <c r="E6" s="96">
        <v>7.7382819999999999</v>
      </c>
      <c r="F6" s="97">
        <v>21.105031</v>
      </c>
      <c r="G6" s="98">
        <v>0</v>
      </c>
      <c r="H6" s="96"/>
      <c r="I6" s="97"/>
      <c r="J6" s="98"/>
    </row>
    <row r="7" spans="1:10" ht="15" customHeight="1" x14ac:dyDescent="0.2">
      <c r="A7" s="85" t="s">
        <v>253</v>
      </c>
      <c r="B7" s="94">
        <v>11.349149000000001</v>
      </c>
      <c r="C7" s="90">
        <v>21.934426999999999</v>
      </c>
      <c r="D7" s="95">
        <v>0</v>
      </c>
      <c r="E7" s="94">
        <v>11.581837</v>
      </c>
      <c r="F7" s="90">
        <v>22.384141</v>
      </c>
      <c r="G7" s="95">
        <v>0</v>
      </c>
      <c r="H7" s="94">
        <v>0.23268799999999956</v>
      </c>
      <c r="I7" s="90">
        <v>0.44971400000000017</v>
      </c>
      <c r="J7" s="95">
        <v>0</v>
      </c>
    </row>
    <row r="8" spans="1:10" ht="15" customHeight="1" x14ac:dyDescent="0.2">
      <c r="A8" s="87" t="s">
        <v>254</v>
      </c>
      <c r="B8" s="99">
        <v>16.599924000000001</v>
      </c>
      <c r="C8" s="91">
        <v>26.045535000000001</v>
      </c>
      <c r="D8" s="100">
        <v>0</v>
      </c>
      <c r="E8" s="99">
        <v>16.940266000000001</v>
      </c>
      <c r="F8" s="91">
        <v>26.579537999999999</v>
      </c>
      <c r="G8" s="100">
        <v>0</v>
      </c>
      <c r="H8" s="99">
        <v>0.3403419999999997</v>
      </c>
      <c r="I8" s="91">
        <v>0.53400299999999845</v>
      </c>
      <c r="J8" s="100">
        <v>0</v>
      </c>
    </row>
    <row r="9" spans="1:10" ht="15" customHeight="1" x14ac:dyDescent="0.2">
      <c r="A9" s="85" t="s">
        <v>255</v>
      </c>
      <c r="B9" s="94">
        <v>16.992266999999998</v>
      </c>
      <c r="C9" s="90">
        <v>26.875018000000001</v>
      </c>
      <c r="D9" s="95">
        <v>0</v>
      </c>
      <c r="E9" s="94">
        <v>17.340653</v>
      </c>
      <c r="F9" s="90">
        <v>27.426026</v>
      </c>
      <c r="G9" s="95">
        <v>0</v>
      </c>
      <c r="H9" s="94">
        <v>0.34838600000000142</v>
      </c>
      <c r="I9" s="90">
        <v>0.5510079999999995</v>
      </c>
      <c r="J9" s="95">
        <v>0</v>
      </c>
    </row>
    <row r="10" spans="1:10" ht="15" customHeight="1" x14ac:dyDescent="0.2">
      <c r="A10" s="87" t="s">
        <v>256</v>
      </c>
      <c r="B10" s="99">
        <v>16.892742999999999</v>
      </c>
      <c r="C10" s="91">
        <v>39.091506000000003</v>
      </c>
      <c r="D10" s="100">
        <v>0</v>
      </c>
      <c r="E10" s="99">
        <v>17.050227</v>
      </c>
      <c r="F10" s="91">
        <v>39.455939999999998</v>
      </c>
      <c r="G10" s="100">
        <v>0</v>
      </c>
      <c r="H10" s="99">
        <v>0.15748400000000018</v>
      </c>
      <c r="I10" s="91">
        <v>0.36443399999999571</v>
      </c>
      <c r="J10" s="100">
        <v>0</v>
      </c>
    </row>
    <row r="11" spans="1:10" ht="15" customHeight="1" x14ac:dyDescent="0.2">
      <c r="A11" s="85" t="s">
        <v>257</v>
      </c>
      <c r="B11" s="94">
        <v>19.733401000000001</v>
      </c>
      <c r="C11" s="90">
        <v>18.197735999999999</v>
      </c>
      <c r="D11" s="95">
        <v>3.4012609999999999</v>
      </c>
      <c r="E11" s="94">
        <v>19.917368</v>
      </c>
      <c r="F11" s="90">
        <v>18.367386</v>
      </c>
      <c r="G11" s="95">
        <v>3.4329700000000001</v>
      </c>
      <c r="H11" s="94">
        <v>0.1839669999999991</v>
      </c>
      <c r="I11" s="90">
        <v>0.16965000000000074</v>
      </c>
      <c r="J11" s="95">
        <v>3.1709000000000209E-2</v>
      </c>
    </row>
    <row r="12" spans="1:10" ht="15" customHeight="1" x14ac:dyDescent="0.2">
      <c r="A12" s="87" t="s">
        <v>258</v>
      </c>
      <c r="B12" s="99">
        <v>21.312321000000001</v>
      </c>
      <c r="C12" s="91">
        <v>21.071110000000001</v>
      </c>
      <c r="D12" s="100">
        <v>0</v>
      </c>
      <c r="E12" s="99">
        <v>21.749279999999999</v>
      </c>
      <c r="F12" s="91">
        <v>21.503122999999999</v>
      </c>
      <c r="G12" s="100">
        <v>0</v>
      </c>
      <c r="H12" s="99">
        <v>0.4369589999999981</v>
      </c>
      <c r="I12" s="91">
        <v>0.43201299999999776</v>
      </c>
      <c r="J12" s="100">
        <v>0</v>
      </c>
    </row>
    <row r="13" spans="1:10" ht="15" customHeight="1" x14ac:dyDescent="0.2">
      <c r="A13" s="85" t="s">
        <v>259</v>
      </c>
      <c r="B13" s="94">
        <v>7.5005689999999996</v>
      </c>
      <c r="C13" s="90">
        <v>26.538184999999999</v>
      </c>
      <c r="D13" s="95">
        <v>0</v>
      </c>
      <c r="E13" s="94">
        <v>7.6543510000000001</v>
      </c>
      <c r="F13" s="90">
        <v>27.082287999999998</v>
      </c>
      <c r="G13" s="95">
        <v>0</v>
      </c>
      <c r="H13" s="94">
        <v>0.15378200000000053</v>
      </c>
      <c r="I13" s="90">
        <v>0.54410299999999978</v>
      </c>
      <c r="J13" s="95">
        <v>0</v>
      </c>
    </row>
    <row r="14" spans="1:10" ht="15" customHeight="1" x14ac:dyDescent="0.2">
      <c r="A14" s="87" t="s">
        <v>260</v>
      </c>
      <c r="B14" s="99">
        <v>7.5005689999999996</v>
      </c>
      <c r="C14" s="91">
        <v>26.538184999999999</v>
      </c>
      <c r="D14" s="100">
        <v>0</v>
      </c>
      <c r="E14" s="99">
        <v>7.6543510000000001</v>
      </c>
      <c r="F14" s="91">
        <v>27.082287999999998</v>
      </c>
      <c r="G14" s="100">
        <v>0</v>
      </c>
      <c r="H14" s="99">
        <v>0.15378200000000053</v>
      </c>
      <c r="I14" s="91">
        <v>0.54410299999999978</v>
      </c>
      <c r="J14" s="100">
        <v>0</v>
      </c>
    </row>
    <row r="15" spans="1:10" ht="15" customHeight="1" x14ac:dyDescent="0.2">
      <c r="A15" s="85" t="s">
        <v>261</v>
      </c>
      <c r="B15" s="94">
        <v>7.5005689999999996</v>
      </c>
      <c r="C15" s="90">
        <v>26.538184999999999</v>
      </c>
      <c r="D15" s="95">
        <v>0</v>
      </c>
      <c r="E15" s="94">
        <v>7.6543510000000001</v>
      </c>
      <c r="F15" s="90">
        <v>27.082287999999998</v>
      </c>
      <c r="G15" s="95">
        <v>0</v>
      </c>
      <c r="H15" s="94">
        <v>0.15378200000000053</v>
      </c>
      <c r="I15" s="90">
        <v>0.54410299999999978</v>
      </c>
      <c r="J15" s="95">
        <v>0</v>
      </c>
    </row>
    <row r="16" spans="1:10" ht="15" customHeight="1" x14ac:dyDescent="0.2">
      <c r="A16" s="87" t="s">
        <v>262</v>
      </c>
      <c r="B16" s="99">
        <v>12.54242</v>
      </c>
      <c r="C16" s="91">
        <v>28.776624999999999</v>
      </c>
      <c r="D16" s="100">
        <v>0</v>
      </c>
      <c r="E16" s="99">
        <v>12.799572</v>
      </c>
      <c r="F16" s="91">
        <v>29.366622</v>
      </c>
      <c r="G16" s="100">
        <v>0</v>
      </c>
      <c r="H16" s="99">
        <v>0.2571519999999996</v>
      </c>
      <c r="I16" s="91">
        <v>0.58999700000000033</v>
      </c>
      <c r="J16" s="100">
        <v>0</v>
      </c>
    </row>
    <row r="17" spans="1:10" ht="15" customHeight="1" x14ac:dyDescent="0.2">
      <c r="A17" s="85" t="s">
        <v>263</v>
      </c>
      <c r="B17" s="94">
        <v>17.411874000000001</v>
      </c>
      <c r="C17" s="90">
        <v>68.474947</v>
      </c>
      <c r="D17" s="95">
        <v>0</v>
      </c>
      <c r="E17" s="94">
        <v>17.768864000000001</v>
      </c>
      <c r="F17" s="90">
        <v>69.878865000000005</v>
      </c>
      <c r="G17" s="95">
        <v>0</v>
      </c>
      <c r="H17" s="94">
        <v>0.3569899999999997</v>
      </c>
      <c r="I17" s="90">
        <v>1.4039180000000044</v>
      </c>
      <c r="J17" s="95">
        <v>0</v>
      </c>
    </row>
    <row r="18" spans="1:10" ht="15" customHeight="1" x14ac:dyDescent="0.2">
      <c r="A18" s="87" t="s">
        <v>264</v>
      </c>
      <c r="B18" s="99">
        <v>11.81607</v>
      </c>
      <c r="C18" s="91">
        <v>40.512774999999998</v>
      </c>
      <c r="D18" s="100">
        <v>0</v>
      </c>
      <c r="E18" s="99">
        <v>12.058331000000001</v>
      </c>
      <c r="F18" s="91">
        <v>41.343394000000004</v>
      </c>
      <c r="G18" s="100">
        <v>0</v>
      </c>
      <c r="H18" s="99">
        <v>0.24226100000000095</v>
      </c>
      <c r="I18" s="91">
        <v>0.83061900000000577</v>
      </c>
      <c r="J18" s="100">
        <v>0</v>
      </c>
    </row>
    <row r="19" spans="1:10" ht="15" customHeight="1" x14ac:dyDescent="0.2">
      <c r="A19" s="85" t="s">
        <v>265</v>
      </c>
      <c r="B19" s="94">
        <v>27.879465</v>
      </c>
      <c r="C19" s="90">
        <v>52.112763999999999</v>
      </c>
      <c r="D19" s="95">
        <v>0.41529500000000003</v>
      </c>
      <c r="E19" s="94">
        <v>28.139372999999999</v>
      </c>
      <c r="F19" s="90">
        <v>52.598588999999997</v>
      </c>
      <c r="G19" s="95">
        <v>0.41916700000000001</v>
      </c>
      <c r="H19" s="94">
        <v>0.25990799999999936</v>
      </c>
      <c r="I19" s="90">
        <v>0.4858249999999984</v>
      </c>
      <c r="J19" s="95">
        <v>3.8719999999999866E-3</v>
      </c>
    </row>
    <row r="20" spans="1:10" ht="15" customHeight="1" x14ac:dyDescent="0.2">
      <c r="A20" s="87" t="s">
        <v>266</v>
      </c>
      <c r="B20" s="99">
        <v>10.052457</v>
      </c>
      <c r="C20" s="91">
        <v>27.920290999999999</v>
      </c>
      <c r="D20" s="100">
        <v>0</v>
      </c>
      <c r="E20" s="99">
        <v>10.258559</v>
      </c>
      <c r="F20" s="91">
        <v>28.492730999999999</v>
      </c>
      <c r="G20" s="100">
        <v>0</v>
      </c>
      <c r="H20" s="99">
        <v>0.20610199999999956</v>
      </c>
      <c r="I20" s="91">
        <v>0.57244000000000028</v>
      </c>
      <c r="J20" s="100">
        <v>0</v>
      </c>
    </row>
    <row r="21" spans="1:10" ht="15" customHeight="1" x14ac:dyDescent="0.2">
      <c r="A21" s="85" t="s">
        <v>267</v>
      </c>
      <c r="B21" s="94">
        <v>-0.61191899999999999</v>
      </c>
      <c r="C21" s="90">
        <v>34.733786000000002</v>
      </c>
      <c r="D21" s="95">
        <v>11.128484</v>
      </c>
      <c r="E21" s="94">
        <v>-0.61762399999999995</v>
      </c>
      <c r="F21" s="90">
        <v>35.057594999999999</v>
      </c>
      <c r="G21" s="95">
        <v>11.232229999999999</v>
      </c>
      <c r="H21" s="94">
        <v>-5.7049999999999601E-3</v>
      </c>
      <c r="I21" s="90">
        <v>0.32380899999999713</v>
      </c>
      <c r="J21" s="95">
        <v>0.10374599999999923</v>
      </c>
    </row>
    <row r="22" spans="1:10" ht="15" customHeight="1" x14ac:dyDescent="0.2">
      <c r="A22" s="85" t="s">
        <v>268</v>
      </c>
      <c r="B22" s="99">
        <v>-0.61191899999999999</v>
      </c>
      <c r="C22" s="91">
        <v>34.733786000000002</v>
      </c>
      <c r="D22" s="100">
        <v>11.128484</v>
      </c>
      <c r="E22" s="99">
        <v>-0.61762399999999995</v>
      </c>
      <c r="F22" s="91">
        <v>35.057594999999999</v>
      </c>
      <c r="G22" s="100">
        <v>11.232229999999999</v>
      </c>
      <c r="H22" s="99">
        <v>-5.7049999999999601E-3</v>
      </c>
      <c r="I22" s="91">
        <v>0.32380899999999713</v>
      </c>
      <c r="J22" s="100">
        <v>0.10374599999999923</v>
      </c>
    </row>
    <row r="23" spans="1:10" ht="15" customHeight="1" x14ac:dyDescent="0.2">
      <c r="A23" s="87" t="s">
        <v>269</v>
      </c>
      <c r="B23" s="94">
        <v>26.083404999999999</v>
      </c>
      <c r="C23" s="90">
        <v>30.719912999999998</v>
      </c>
      <c r="D23" s="95">
        <v>0.66776100000000005</v>
      </c>
      <c r="E23" s="94">
        <v>26.32657</v>
      </c>
      <c r="F23" s="90">
        <v>31.006302000000002</v>
      </c>
      <c r="G23" s="95">
        <v>0.67398599999999997</v>
      </c>
      <c r="H23" s="94">
        <v>0.24316500000000119</v>
      </c>
      <c r="I23" s="90">
        <v>0.28638900000000334</v>
      </c>
      <c r="J23" s="95">
        <v>6.224999999999925E-3</v>
      </c>
    </row>
    <row r="24" spans="1:10" ht="15" customHeight="1" x14ac:dyDescent="0.2">
      <c r="A24" s="85" t="s">
        <v>270</v>
      </c>
      <c r="B24" s="99">
        <v>19.917957000000001</v>
      </c>
      <c r="C24" s="91">
        <v>37.316338000000002</v>
      </c>
      <c r="D24" s="100">
        <v>0.89833600000000002</v>
      </c>
      <c r="E24" s="99">
        <v>20.103643999999999</v>
      </c>
      <c r="F24" s="91">
        <v>37.664222000000002</v>
      </c>
      <c r="G24" s="100">
        <v>0.90671100000000004</v>
      </c>
      <c r="H24" s="99">
        <v>0.18568699999999794</v>
      </c>
      <c r="I24" s="91">
        <v>0.34788400000000053</v>
      </c>
      <c r="J24" s="100">
        <v>8.3750000000000213E-3</v>
      </c>
    </row>
    <row r="25" spans="1:10" ht="15" customHeight="1" x14ac:dyDescent="0.2">
      <c r="A25" s="87" t="s">
        <v>271</v>
      </c>
      <c r="B25" s="94">
        <v>24.079432000000001</v>
      </c>
      <c r="C25" s="90">
        <v>48.140906000000001</v>
      </c>
      <c r="D25" s="95">
        <v>0</v>
      </c>
      <c r="E25" s="94">
        <v>24.303913999999999</v>
      </c>
      <c r="F25" s="90">
        <v>48.589703</v>
      </c>
      <c r="G25" s="95">
        <v>0</v>
      </c>
      <c r="H25" s="94">
        <v>0.22448199999999829</v>
      </c>
      <c r="I25" s="90">
        <v>0.448796999999999</v>
      </c>
      <c r="J25" s="95">
        <v>0</v>
      </c>
    </row>
    <row r="26" spans="1:10" ht="15" customHeight="1" x14ac:dyDescent="0.2">
      <c r="A26" s="85" t="s">
        <v>272</v>
      </c>
      <c r="B26" s="99">
        <v>22.402379</v>
      </c>
      <c r="C26" s="91">
        <v>45.591073999999999</v>
      </c>
      <c r="D26" s="100">
        <v>0</v>
      </c>
      <c r="E26" s="99">
        <v>22.611227</v>
      </c>
      <c r="F26" s="91">
        <v>46.016100000000002</v>
      </c>
      <c r="G26" s="100">
        <v>0</v>
      </c>
      <c r="H26" s="99">
        <v>0.2088479999999997</v>
      </c>
      <c r="I26" s="91">
        <v>0.42502600000000257</v>
      </c>
      <c r="J26" s="100">
        <v>0</v>
      </c>
    </row>
    <row r="27" spans="1:10" ht="15" customHeight="1" x14ac:dyDescent="0.2">
      <c r="A27" s="87" t="s">
        <v>273</v>
      </c>
      <c r="B27" s="94">
        <v>10.325939999999999</v>
      </c>
      <c r="C27" s="90">
        <v>20.919734999999999</v>
      </c>
      <c r="D27" s="95">
        <v>0</v>
      </c>
      <c r="E27" s="94">
        <v>10.537649</v>
      </c>
      <c r="F27" s="90">
        <v>21.348645000000001</v>
      </c>
      <c r="G27" s="95">
        <v>0</v>
      </c>
      <c r="H27" s="94">
        <v>0.21170900000000081</v>
      </c>
      <c r="I27" s="90">
        <v>0.4289100000000019</v>
      </c>
      <c r="J27" s="95">
        <v>0</v>
      </c>
    </row>
    <row r="28" spans="1:10" ht="15" customHeight="1" x14ac:dyDescent="0.2">
      <c r="A28" s="85" t="s">
        <v>274</v>
      </c>
      <c r="B28" s="99">
        <v>10.325939999999999</v>
      </c>
      <c r="C28" s="91">
        <v>20.919734999999999</v>
      </c>
      <c r="D28" s="100">
        <v>0</v>
      </c>
      <c r="E28" s="99">
        <v>10.537649</v>
      </c>
      <c r="F28" s="91">
        <v>21.348645000000001</v>
      </c>
      <c r="G28" s="100">
        <v>0</v>
      </c>
      <c r="H28" s="99">
        <v>0.21170900000000081</v>
      </c>
      <c r="I28" s="91">
        <v>0.4289100000000019</v>
      </c>
      <c r="J28" s="100">
        <v>0</v>
      </c>
    </row>
    <row r="29" spans="1:10" ht="15" x14ac:dyDescent="0.2">
      <c r="A29" s="87" t="s">
        <v>275</v>
      </c>
      <c r="B29" s="94">
        <v>9.2347359999999998</v>
      </c>
      <c r="C29" s="90">
        <v>46.033949999999997</v>
      </c>
      <c r="D29" s="95">
        <v>0</v>
      </c>
      <c r="E29" s="94">
        <v>9.4240729999999999</v>
      </c>
      <c r="F29" s="90">
        <v>46.977767999999998</v>
      </c>
      <c r="G29" s="95">
        <v>0</v>
      </c>
      <c r="H29" s="94">
        <v>0.18933700000000009</v>
      </c>
      <c r="I29" s="90">
        <v>0.94381800000000027</v>
      </c>
      <c r="J29" s="95">
        <v>0</v>
      </c>
    </row>
    <row r="30" spans="1:10" ht="15" x14ac:dyDescent="0.2">
      <c r="A30" s="85" t="s">
        <v>276</v>
      </c>
      <c r="B30" s="99">
        <v>18.777289</v>
      </c>
      <c r="C30" s="91">
        <v>31.956558999999999</v>
      </c>
      <c r="D30" s="100">
        <v>0</v>
      </c>
      <c r="E30" s="99">
        <v>19.162272999999999</v>
      </c>
      <c r="F30" s="91">
        <v>32.611753</v>
      </c>
      <c r="G30" s="100">
        <v>0</v>
      </c>
      <c r="H30" s="99">
        <v>0.38498399999999933</v>
      </c>
      <c r="I30" s="91">
        <v>0.65519400000000161</v>
      </c>
      <c r="J30" s="100">
        <v>0</v>
      </c>
    </row>
  </sheetData>
  <mergeCells count="4">
    <mergeCell ref="A3:A4"/>
    <mergeCell ref="B3:D3"/>
    <mergeCell ref="E3:G3"/>
    <mergeCell ref="H3:J3"/>
  </mergeCells>
  <hyperlinks>
    <hyperlink ref="D1" location="Index!A1" display="Return to Index" xr:uid="{4DCA5756-46D6-40B0-B4C6-54EDBCA036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FB5F-F1E1-41AA-B678-F9A325A36BFA}">
  <sheetPr codeName="Sheet7"/>
  <dimension ref="A1:E15"/>
  <sheetViews>
    <sheetView showGridLines="0" zoomScaleNormal="100" workbookViewId="0">
      <selection sqref="A1:I1"/>
    </sheetView>
  </sheetViews>
  <sheetFormatPr defaultColWidth="9.140625" defaultRowHeight="12.75" x14ac:dyDescent="0.2"/>
  <cols>
    <col min="1" max="1" width="9.140625" style="24"/>
    <col min="2" max="2" width="30.42578125" style="24" customWidth="1"/>
    <col min="3" max="3" width="16.140625" style="24" customWidth="1"/>
    <col min="4" max="4" width="14.28515625" style="24" bestFit="1" customWidth="1"/>
    <col min="5" max="5" width="13.140625" style="24" customWidth="1"/>
    <col min="6" max="16384" width="9.140625" style="24"/>
  </cols>
  <sheetData>
    <row r="1" spans="1:5" x14ac:dyDescent="0.2">
      <c r="A1" s="77" t="s">
        <v>9</v>
      </c>
      <c r="E1" s="12" t="s">
        <v>30</v>
      </c>
    </row>
    <row r="3" spans="1:5" s="102" customFormat="1" ht="30.75" thickBot="1" x14ac:dyDescent="0.25">
      <c r="A3" s="101"/>
      <c r="B3" s="25" t="s">
        <v>279</v>
      </c>
      <c r="C3" s="26" t="s">
        <v>40</v>
      </c>
      <c r="D3" s="27" t="s">
        <v>41</v>
      </c>
      <c r="E3" s="27" t="s">
        <v>91</v>
      </c>
    </row>
    <row r="4" spans="1:5" ht="17.25" customHeight="1" thickTop="1" x14ac:dyDescent="0.2">
      <c r="B4" s="28" t="s">
        <v>280</v>
      </c>
      <c r="C4" s="29">
        <v>51.847329000000002</v>
      </c>
      <c r="D4" s="29">
        <v>55.709981999999997</v>
      </c>
      <c r="E4" s="29">
        <v>3.8626529999999946</v>
      </c>
    </row>
    <row r="5" spans="1:5" ht="17.25" customHeight="1" x14ac:dyDescent="0.2">
      <c r="B5" s="31" t="s">
        <v>281</v>
      </c>
      <c r="C5" s="32">
        <v>53.772793999999998</v>
      </c>
      <c r="D5" s="32">
        <v>57.495438</v>
      </c>
      <c r="E5" s="32">
        <v>3.7226440000000025</v>
      </c>
    </row>
    <row r="6" spans="1:5" customFormat="1" ht="7.5" customHeight="1" x14ac:dyDescent="0.25"/>
    <row r="7" spans="1:5" s="102" customFormat="1" ht="30.75" thickBot="1" x14ac:dyDescent="0.25">
      <c r="B7" s="25" t="s">
        <v>282</v>
      </c>
      <c r="C7" s="26" t="s">
        <v>40</v>
      </c>
      <c r="D7" s="27" t="s">
        <v>41</v>
      </c>
      <c r="E7" s="27" t="s">
        <v>91</v>
      </c>
    </row>
    <row r="8" spans="1:5" ht="17.25" customHeight="1" thickTop="1" x14ac:dyDescent="0.2">
      <c r="B8" s="28" t="s">
        <v>280</v>
      </c>
      <c r="C8" s="29">
        <v>2.2234569999999998</v>
      </c>
      <c r="D8" s="29">
        <v>1.947578</v>
      </c>
      <c r="E8" s="29">
        <v>-0.27587899999999976</v>
      </c>
    </row>
    <row r="9" spans="1:5" ht="17.25" customHeight="1" x14ac:dyDescent="0.2">
      <c r="B9" s="31" t="s">
        <v>283</v>
      </c>
      <c r="C9" s="32">
        <v>0</v>
      </c>
      <c r="D9" s="32">
        <v>0</v>
      </c>
      <c r="E9" s="32">
        <v>0</v>
      </c>
    </row>
    <row r="10" spans="1:5" ht="17.25" customHeight="1" x14ac:dyDescent="0.2">
      <c r="B10" s="31" t="s">
        <v>284</v>
      </c>
      <c r="C10" s="103">
        <v>2.3192409999999999</v>
      </c>
      <c r="D10" s="103">
        <v>2.3445149999999999</v>
      </c>
      <c r="E10" s="103">
        <v>2.5274000000000019E-2</v>
      </c>
    </row>
    <row r="11" spans="1:5" ht="17.25" customHeight="1" x14ac:dyDescent="0.2">
      <c r="B11" s="85" t="s">
        <v>285</v>
      </c>
      <c r="C11" s="86">
        <v>7.0056975237023522</v>
      </c>
      <c r="D11" s="86">
        <v>7.3613177582694389</v>
      </c>
      <c r="E11" s="86">
        <v>0.35562023456708669</v>
      </c>
    </row>
    <row r="12" spans="1:5" ht="17.25" customHeight="1" x14ac:dyDescent="0.2">
      <c r="B12" s="87" t="s">
        <v>286</v>
      </c>
      <c r="C12" s="88">
        <v>15.576866855566244</v>
      </c>
      <c r="D12" s="88">
        <v>14.336743801843635</v>
      </c>
      <c r="E12" s="88">
        <v>-1.2401230537226091</v>
      </c>
    </row>
    <row r="13" spans="1:5" customFormat="1" ht="7.5" customHeight="1" x14ac:dyDescent="0.25"/>
    <row r="14" spans="1:5" s="102" customFormat="1" ht="30.75" thickBot="1" x14ac:dyDescent="0.25">
      <c r="B14" s="25" t="s">
        <v>287</v>
      </c>
      <c r="C14" s="26" t="s">
        <v>40</v>
      </c>
      <c r="D14" s="27" t="s">
        <v>41</v>
      </c>
      <c r="E14" s="27" t="s">
        <v>91</v>
      </c>
    </row>
    <row r="15" spans="1:5" ht="16.5" customHeight="1" thickTop="1" x14ac:dyDescent="0.2">
      <c r="B15" s="28" t="s">
        <v>288</v>
      </c>
      <c r="C15" s="29">
        <v>6.5270429999999999</v>
      </c>
      <c r="D15" s="29">
        <v>6.9779350000000004</v>
      </c>
      <c r="E15" s="29">
        <v>0.45089200000000051</v>
      </c>
    </row>
  </sheetData>
  <hyperlinks>
    <hyperlink ref="E1" location="Index!A1" display="Return to Index" xr:uid="{0E986A69-D1BF-4AE6-906E-E231B281074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B0D6-5A4A-4EBB-AB10-623DA6681F0E}">
  <sheetPr codeName="Sheet3">
    <pageSetUpPr fitToPage="1"/>
  </sheetPr>
  <dimension ref="A1:I19"/>
  <sheetViews>
    <sheetView showGridLines="0" zoomScaleNormal="100" workbookViewId="0">
      <selection sqref="A1:I1"/>
    </sheetView>
  </sheetViews>
  <sheetFormatPr defaultColWidth="8.85546875" defaultRowHeight="12.75" x14ac:dyDescent="0.2"/>
  <cols>
    <col min="1" max="1" width="9.85546875" style="2" bestFit="1" customWidth="1"/>
    <col min="2" max="2" width="22.42578125" style="2" customWidth="1"/>
    <col min="3" max="3" width="14.28515625" style="84" customWidth="1"/>
    <col min="4" max="4" width="15.5703125" style="84" customWidth="1"/>
    <col min="5" max="5" width="15.42578125" style="2" customWidth="1"/>
    <col min="6" max="16384" width="8.85546875" style="2"/>
  </cols>
  <sheetData>
    <row r="1" spans="1:9" x14ac:dyDescent="0.2">
      <c r="A1" s="77" t="s">
        <v>10</v>
      </c>
      <c r="B1" s="77"/>
      <c r="C1" s="104"/>
      <c r="D1" s="104"/>
      <c r="E1" s="12" t="s">
        <v>30</v>
      </c>
    </row>
    <row r="2" spans="1:9" x14ac:dyDescent="0.2">
      <c r="A2" s="74"/>
      <c r="B2" s="74"/>
      <c r="C2" s="104"/>
      <c r="D2" s="104"/>
      <c r="E2" s="74"/>
    </row>
    <row r="3" spans="1:9" ht="45.75" thickBot="1" x14ac:dyDescent="0.25">
      <c r="A3" s="26" t="s">
        <v>55</v>
      </c>
      <c r="B3" s="26" t="s">
        <v>56</v>
      </c>
      <c r="C3" s="26" t="s">
        <v>289</v>
      </c>
      <c r="D3" s="26" t="s">
        <v>290</v>
      </c>
      <c r="E3" s="26" t="s">
        <v>291</v>
      </c>
    </row>
    <row r="4" spans="1:9" ht="15.75" customHeight="1" thickTop="1" x14ac:dyDescent="0.2">
      <c r="A4" s="105">
        <v>1</v>
      </c>
      <c r="B4" s="89" t="s">
        <v>292</v>
      </c>
      <c r="C4" s="89">
        <v>28.251379</v>
      </c>
      <c r="D4" s="89">
        <v>3.7542339999999998</v>
      </c>
      <c r="E4" s="89">
        <v>0</v>
      </c>
      <c r="H4" s="20"/>
      <c r="I4" s="20"/>
    </row>
    <row r="5" spans="1:9" ht="15" x14ac:dyDescent="0.2">
      <c r="A5" s="106">
        <v>2</v>
      </c>
      <c r="B5" s="90" t="s">
        <v>293</v>
      </c>
      <c r="C5" s="90">
        <v>36.260171</v>
      </c>
      <c r="D5" s="90">
        <v>4.5560939999999999</v>
      </c>
      <c r="E5" s="90">
        <v>0</v>
      </c>
      <c r="H5" s="20"/>
      <c r="I5" s="20"/>
    </row>
    <row r="6" spans="1:9" ht="15" x14ac:dyDescent="0.2">
      <c r="A6" s="107">
        <v>3</v>
      </c>
      <c r="B6" s="91" t="s">
        <v>294</v>
      </c>
      <c r="C6" s="91">
        <v>45.349736</v>
      </c>
      <c r="D6" s="91">
        <v>5.4266329999999998</v>
      </c>
      <c r="E6" s="91">
        <v>0</v>
      </c>
      <c r="H6" s="20"/>
      <c r="I6" s="20"/>
    </row>
    <row r="7" spans="1:9" ht="15" x14ac:dyDescent="0.2">
      <c r="A7" s="106">
        <v>4</v>
      </c>
      <c r="B7" s="90" t="s">
        <v>295</v>
      </c>
      <c r="C7" s="90">
        <v>52.013201000000002</v>
      </c>
      <c r="D7" s="90">
        <v>6.5585750000000003</v>
      </c>
      <c r="E7" s="90">
        <v>0</v>
      </c>
      <c r="H7" s="20"/>
      <c r="I7" s="20"/>
    </row>
    <row r="8" spans="1:9" ht="15" x14ac:dyDescent="0.2">
      <c r="A8" s="107">
        <v>5</v>
      </c>
      <c r="B8" s="91" t="s">
        <v>296</v>
      </c>
      <c r="C8" s="91">
        <v>52.475527999999997</v>
      </c>
      <c r="D8" s="91">
        <v>6.3483179999999999</v>
      </c>
      <c r="E8" s="91">
        <v>0</v>
      </c>
      <c r="H8" s="20"/>
      <c r="I8" s="20"/>
    </row>
    <row r="9" spans="1:9" ht="15" x14ac:dyDescent="0.2">
      <c r="A9" s="106">
        <v>6</v>
      </c>
      <c r="B9" s="90" t="s">
        <v>297</v>
      </c>
      <c r="C9" s="90">
        <v>53.757604000000001</v>
      </c>
      <c r="D9" s="90">
        <v>6.6170609999999996</v>
      </c>
      <c r="E9" s="90">
        <v>0</v>
      </c>
      <c r="H9" s="20"/>
      <c r="I9" s="20"/>
    </row>
    <row r="10" spans="1:9" ht="15" x14ac:dyDescent="0.2">
      <c r="A10" s="107">
        <v>7</v>
      </c>
      <c r="B10" s="91" t="s">
        <v>298</v>
      </c>
      <c r="C10" s="91">
        <v>56.176808000000001</v>
      </c>
      <c r="D10" s="91">
        <v>7.1062200000000004</v>
      </c>
      <c r="E10" s="91">
        <v>1.0258849999999999</v>
      </c>
      <c r="H10" s="20"/>
      <c r="I10" s="20"/>
    </row>
    <row r="11" spans="1:9" ht="15" x14ac:dyDescent="0.2">
      <c r="A11" s="106">
        <v>8</v>
      </c>
      <c r="B11" s="90" t="s">
        <v>299</v>
      </c>
      <c r="C11" s="90">
        <v>57.845874999999999</v>
      </c>
      <c r="D11" s="90">
        <v>7.3253269999999997</v>
      </c>
      <c r="E11" s="90">
        <v>2.6949519999999998</v>
      </c>
      <c r="H11" s="20"/>
      <c r="I11" s="20"/>
    </row>
    <row r="12" spans="1:9" ht="15" x14ac:dyDescent="0.2">
      <c r="A12" s="107">
        <v>9</v>
      </c>
      <c r="B12" s="91" t="s">
        <v>300</v>
      </c>
      <c r="C12" s="91">
        <v>58.601706</v>
      </c>
      <c r="D12" s="91">
        <v>7.8463310000000002</v>
      </c>
      <c r="E12" s="91">
        <v>3.4507829999999999</v>
      </c>
      <c r="G12" s="10"/>
      <c r="H12" s="20"/>
      <c r="I12" s="20"/>
    </row>
    <row r="13" spans="1:9" ht="15" x14ac:dyDescent="0.2">
      <c r="A13" s="106">
        <v>10</v>
      </c>
      <c r="B13" s="90" t="s">
        <v>301</v>
      </c>
      <c r="C13" s="90">
        <v>59.112712000000002</v>
      </c>
      <c r="D13" s="90">
        <v>6.8471039999999999</v>
      </c>
      <c r="E13" s="90">
        <v>3.961789</v>
      </c>
      <c r="H13" s="20"/>
      <c r="I13" s="20"/>
    </row>
    <row r="14" spans="1:9" ht="15" x14ac:dyDescent="0.2">
      <c r="A14" s="107">
        <v>11</v>
      </c>
      <c r="B14" s="91" t="s">
        <v>302</v>
      </c>
      <c r="C14" s="91">
        <v>60.848236</v>
      </c>
      <c r="D14" s="91">
        <v>8.2439769999999992</v>
      </c>
      <c r="E14" s="91">
        <v>5.6973130000000003</v>
      </c>
      <c r="H14" s="20"/>
      <c r="I14" s="20"/>
    </row>
    <row r="15" spans="1:9" ht="15" x14ac:dyDescent="0.2">
      <c r="A15" s="106">
        <v>12</v>
      </c>
      <c r="B15" s="90" t="s">
        <v>303</v>
      </c>
      <c r="C15" s="90">
        <v>64.336287999999996</v>
      </c>
      <c r="D15" s="90">
        <v>6.6022280000000002</v>
      </c>
      <c r="E15" s="90">
        <v>9.1853649999999991</v>
      </c>
      <c r="H15" s="20"/>
      <c r="I15" s="20"/>
    </row>
    <row r="16" spans="1:9" ht="15" x14ac:dyDescent="0.2">
      <c r="A16" s="107">
        <v>13</v>
      </c>
      <c r="B16" s="91" t="s">
        <v>304</v>
      </c>
      <c r="C16" s="91">
        <v>62.913260999999999</v>
      </c>
      <c r="D16" s="91">
        <v>8.0317740000000004</v>
      </c>
      <c r="E16" s="91">
        <v>7.7623379999999997</v>
      </c>
      <c r="H16" s="20"/>
      <c r="I16" s="20"/>
    </row>
    <row r="17" spans="1:9" ht="15" x14ac:dyDescent="0.2">
      <c r="A17" s="106">
        <v>14</v>
      </c>
      <c r="B17" s="90" t="s">
        <v>305</v>
      </c>
      <c r="C17" s="90">
        <v>64.397959</v>
      </c>
      <c r="D17" s="90">
        <v>8.8836309999999994</v>
      </c>
      <c r="E17" s="90">
        <v>9.2470370000000006</v>
      </c>
      <c r="H17" s="20"/>
      <c r="I17" s="20"/>
    </row>
    <row r="18" spans="1:9" ht="7.5" customHeight="1" x14ac:dyDescent="0.2">
      <c r="A18" s="108"/>
      <c r="B18" s="108"/>
      <c r="C18" s="109"/>
      <c r="D18" s="109"/>
      <c r="E18" s="109"/>
    </row>
    <row r="19" spans="1:9" ht="15" x14ac:dyDescent="0.2">
      <c r="A19" s="110" t="s">
        <v>306</v>
      </c>
      <c r="B19" s="91"/>
      <c r="C19" s="91">
        <v>57.495438</v>
      </c>
      <c r="D19" s="104"/>
      <c r="E19" s="109"/>
    </row>
  </sheetData>
  <hyperlinks>
    <hyperlink ref="E1" location="Index!A1" display="Return to Index" xr:uid="{B067C540-B732-4423-B9E3-9B0FE165F5F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65D6-D3E4-4243-AA4B-182E718F990E}">
  <sheetPr codeName="Sheet9"/>
  <dimension ref="A1:U43"/>
  <sheetViews>
    <sheetView showGridLines="0" zoomScaleNormal="100" workbookViewId="0">
      <selection sqref="A1:I1"/>
    </sheetView>
  </sheetViews>
  <sheetFormatPr defaultColWidth="8.85546875" defaultRowHeight="12.75" x14ac:dyDescent="0.2"/>
  <cols>
    <col min="1" max="1" width="7.85546875" style="2" customWidth="1"/>
    <col min="2" max="2" width="18.85546875" style="2" customWidth="1"/>
    <col min="3" max="5" width="13.85546875" style="2" customWidth="1"/>
    <col min="6" max="6" width="14.7109375" style="2" customWidth="1"/>
    <col min="7" max="7" width="8.85546875" style="2"/>
    <col min="8" max="8" width="7.85546875" style="2" customWidth="1"/>
    <col min="9" max="12" width="14.28515625" style="2" customWidth="1"/>
    <col min="13" max="16384" width="8.85546875" style="2"/>
  </cols>
  <sheetData>
    <row r="1" spans="1:21" x14ac:dyDescent="0.2">
      <c r="A1" s="77" t="s">
        <v>11</v>
      </c>
      <c r="B1" s="74"/>
      <c r="F1" s="12" t="s">
        <v>30</v>
      </c>
      <c r="G1" s="74"/>
      <c r="H1" s="74"/>
      <c r="I1" s="74"/>
      <c r="J1" s="74"/>
      <c r="K1" s="74"/>
      <c r="L1" s="74"/>
      <c r="M1" s="74"/>
      <c r="N1" s="74"/>
      <c r="O1" s="74"/>
      <c r="P1" s="74"/>
      <c r="Q1" s="74"/>
      <c r="R1" s="74"/>
      <c r="S1" s="74"/>
      <c r="T1" s="74"/>
      <c r="U1" s="74"/>
    </row>
    <row r="2" spans="1:21" x14ac:dyDescent="0.2">
      <c r="A2" s="74"/>
      <c r="B2" s="74"/>
      <c r="C2" s="74"/>
      <c r="D2" s="74"/>
      <c r="E2" s="74"/>
      <c r="F2" s="74"/>
      <c r="G2" s="74"/>
      <c r="H2" s="74"/>
      <c r="I2" s="74"/>
      <c r="J2" s="74"/>
      <c r="K2" s="74"/>
      <c r="L2" s="74"/>
      <c r="M2" s="74"/>
      <c r="N2" s="74"/>
      <c r="O2" s="74"/>
      <c r="P2" s="74"/>
      <c r="Q2" s="74"/>
      <c r="R2" s="74"/>
      <c r="S2" s="74"/>
      <c r="T2" s="74"/>
      <c r="U2" s="74"/>
    </row>
    <row r="3" spans="1:21" ht="42" customHeight="1" thickBot="1" x14ac:dyDescent="0.25">
      <c r="A3" s="26" t="s">
        <v>55</v>
      </c>
      <c r="B3" s="26" t="s">
        <v>56</v>
      </c>
      <c r="C3" s="26" t="s">
        <v>313</v>
      </c>
      <c r="D3" s="26" t="s">
        <v>314</v>
      </c>
      <c r="E3" s="26" t="s">
        <v>307</v>
      </c>
      <c r="F3" s="26" t="s">
        <v>308</v>
      </c>
      <c r="G3" s="74"/>
      <c r="H3" s="26" t="s">
        <v>55</v>
      </c>
      <c r="I3" s="26" t="s">
        <v>309</v>
      </c>
      <c r="J3" s="26" t="s">
        <v>310</v>
      </c>
      <c r="K3" s="26" t="s">
        <v>311</v>
      </c>
      <c r="L3" s="26" t="s">
        <v>314</v>
      </c>
      <c r="M3" s="74"/>
      <c r="N3" s="74"/>
      <c r="O3" s="74"/>
      <c r="P3" s="74"/>
      <c r="Q3" s="74"/>
      <c r="R3" s="74"/>
      <c r="S3" s="74"/>
      <c r="T3" s="74"/>
      <c r="U3" s="74"/>
    </row>
    <row r="4" spans="1:21" ht="15.75" thickTop="1" x14ac:dyDescent="0.2">
      <c r="A4" s="105">
        <v>1</v>
      </c>
      <c r="B4" s="89" t="s">
        <v>292</v>
      </c>
      <c r="C4" s="89">
        <v>23.066212</v>
      </c>
      <c r="D4" s="89">
        <v>28.251379</v>
      </c>
      <c r="E4" s="89">
        <v>5.1851669999999999</v>
      </c>
      <c r="F4" s="89">
        <v>3.7226443073291691</v>
      </c>
      <c r="G4" s="74"/>
      <c r="H4" s="105">
        <v>1</v>
      </c>
      <c r="I4" s="89">
        <v>-2.3783530683486744</v>
      </c>
      <c r="J4" s="89">
        <v>-26.865705948527278</v>
      </c>
      <c r="K4" s="89">
        <v>57.495437936363828</v>
      </c>
      <c r="L4" s="89">
        <v>28.251379</v>
      </c>
      <c r="M4" s="74"/>
      <c r="N4" s="74"/>
      <c r="O4" s="74"/>
      <c r="P4" s="74"/>
      <c r="Q4" s="74"/>
      <c r="R4" s="74"/>
      <c r="S4" s="74"/>
      <c r="T4" s="74"/>
      <c r="U4" s="74"/>
    </row>
    <row r="5" spans="1:21" ht="15" x14ac:dyDescent="0.2">
      <c r="A5" s="106">
        <v>2</v>
      </c>
      <c r="B5" s="90" t="s">
        <v>293</v>
      </c>
      <c r="C5" s="90">
        <v>32.098647999999997</v>
      </c>
      <c r="D5" s="90">
        <v>36.260171</v>
      </c>
      <c r="E5" s="90">
        <v>4.1615230000000025</v>
      </c>
      <c r="F5" s="90">
        <v>3.7226443073291691</v>
      </c>
      <c r="G5" s="74"/>
      <c r="H5" s="106">
        <v>2</v>
      </c>
      <c r="I5" s="90">
        <v>-2.6665399700014216</v>
      </c>
      <c r="J5" s="90">
        <v>-18.568727396912422</v>
      </c>
      <c r="K5" s="90">
        <v>57.495437936363828</v>
      </c>
      <c r="L5" s="90">
        <v>36.260171</v>
      </c>
      <c r="M5" s="74"/>
      <c r="N5" s="74"/>
      <c r="O5" s="74"/>
      <c r="P5" s="74"/>
      <c r="Q5" s="74"/>
      <c r="R5" s="74"/>
      <c r="S5" s="74"/>
      <c r="T5" s="74"/>
      <c r="U5" s="74"/>
    </row>
    <row r="6" spans="1:21" ht="15" x14ac:dyDescent="0.2">
      <c r="A6" s="107">
        <v>3</v>
      </c>
      <c r="B6" s="91" t="s">
        <v>294</v>
      </c>
      <c r="C6" s="91">
        <v>41.517581999999997</v>
      </c>
      <c r="D6" s="91">
        <v>45.349736</v>
      </c>
      <c r="E6" s="91">
        <v>3.8321540000000027</v>
      </c>
      <c r="F6" s="91">
        <v>3.7226443073291691</v>
      </c>
      <c r="G6" s="74"/>
      <c r="H6" s="107">
        <v>3</v>
      </c>
      <c r="I6" s="91">
        <v>-4.2090722290573579</v>
      </c>
      <c r="J6" s="91">
        <v>-7.9366301605966836</v>
      </c>
      <c r="K6" s="91">
        <v>57.495437936363828</v>
      </c>
      <c r="L6" s="91">
        <v>45.349736</v>
      </c>
      <c r="M6" s="74"/>
      <c r="N6" s="74"/>
      <c r="O6" s="74"/>
      <c r="P6" s="74"/>
      <c r="Q6" s="74"/>
      <c r="R6" s="74"/>
      <c r="S6" s="74"/>
      <c r="T6" s="74"/>
      <c r="U6" s="74"/>
    </row>
    <row r="7" spans="1:21" ht="15" x14ac:dyDescent="0.2">
      <c r="A7" s="106">
        <v>4</v>
      </c>
      <c r="B7" s="90" t="s">
        <v>295</v>
      </c>
      <c r="C7" s="90">
        <v>48.016201000000002</v>
      </c>
      <c r="D7" s="90">
        <v>52.013201000000002</v>
      </c>
      <c r="E7" s="90">
        <v>3.9969999999999999</v>
      </c>
      <c r="F7" s="90">
        <v>3.7226443073291691</v>
      </c>
      <c r="G7" s="74"/>
      <c r="H7" s="106">
        <v>4</v>
      </c>
      <c r="I7" s="90">
        <v>-1.5268810988561186</v>
      </c>
      <c r="J7" s="90">
        <v>-3.9553559805493617</v>
      </c>
      <c r="K7" s="90">
        <v>57.495437936363828</v>
      </c>
      <c r="L7" s="90">
        <v>52.013201000000002</v>
      </c>
      <c r="M7" s="74"/>
      <c r="N7" s="74"/>
      <c r="O7" s="74"/>
      <c r="P7" s="74"/>
      <c r="Q7" s="74"/>
      <c r="R7" s="74"/>
      <c r="S7" s="74"/>
      <c r="T7" s="74"/>
      <c r="U7" s="74"/>
    </row>
    <row r="8" spans="1:21" ht="15" x14ac:dyDescent="0.2">
      <c r="A8" s="107">
        <v>5</v>
      </c>
      <c r="B8" s="91" t="s">
        <v>296</v>
      </c>
      <c r="C8" s="91">
        <v>48.497771</v>
      </c>
      <c r="D8" s="91">
        <v>52.475527999999997</v>
      </c>
      <c r="E8" s="91">
        <v>3.9777569999999969</v>
      </c>
      <c r="F8" s="91">
        <v>3.7226443073291691</v>
      </c>
      <c r="G8" s="74"/>
      <c r="H8" s="107">
        <v>5</v>
      </c>
      <c r="I8" s="91">
        <v>-3.0693558887951946</v>
      </c>
      <c r="J8" s="91">
        <v>-1.9505540942668838</v>
      </c>
      <c r="K8" s="91">
        <v>57.495437936363828</v>
      </c>
      <c r="L8" s="91">
        <v>52.475527999999997</v>
      </c>
      <c r="M8" s="74"/>
      <c r="N8" s="74"/>
      <c r="O8" s="74"/>
      <c r="P8" s="74"/>
      <c r="Q8" s="74"/>
      <c r="R8" s="74"/>
      <c r="S8" s="74"/>
      <c r="T8" s="74"/>
      <c r="U8" s="74"/>
    </row>
    <row r="9" spans="1:21" ht="16.5" customHeight="1" x14ac:dyDescent="0.2">
      <c r="A9" s="106">
        <v>6</v>
      </c>
      <c r="B9" s="90" t="s">
        <v>297</v>
      </c>
      <c r="C9" s="90">
        <v>49.484985999999999</v>
      </c>
      <c r="D9" s="90">
        <v>53.757604000000001</v>
      </c>
      <c r="E9" s="90">
        <v>4.2726180000000014</v>
      </c>
      <c r="F9" s="90">
        <v>3.7226443073291691</v>
      </c>
      <c r="G9" s="74"/>
      <c r="H9" s="106">
        <v>6</v>
      </c>
      <c r="I9" s="90">
        <v>-2.178954232288969</v>
      </c>
      <c r="J9" s="90">
        <v>-1.5588794010547973</v>
      </c>
      <c r="K9" s="90">
        <v>57.495437936363828</v>
      </c>
      <c r="L9" s="90">
        <v>53.757604000000001</v>
      </c>
      <c r="M9" s="74"/>
      <c r="N9" s="74"/>
      <c r="O9" s="74"/>
      <c r="P9" s="74"/>
      <c r="Q9" s="74"/>
      <c r="R9" s="74"/>
      <c r="S9" s="74"/>
      <c r="T9" s="74"/>
      <c r="U9" s="74"/>
    </row>
    <row r="10" spans="1:21" ht="15" x14ac:dyDescent="0.2">
      <c r="A10" s="107">
        <v>7</v>
      </c>
      <c r="B10" s="91" t="s">
        <v>298</v>
      </c>
      <c r="C10" s="91">
        <v>52.479595000000003</v>
      </c>
      <c r="D10" s="91">
        <v>56.176808000000001</v>
      </c>
      <c r="E10" s="91">
        <v>3.6972129999999979</v>
      </c>
      <c r="F10" s="91">
        <v>3.7226443073291691</v>
      </c>
      <c r="G10" s="74"/>
      <c r="H10" s="107">
        <v>7</v>
      </c>
      <c r="I10" s="91">
        <v>-2.7470189737267781</v>
      </c>
      <c r="J10" s="91">
        <v>1.4283890574156612</v>
      </c>
      <c r="K10" s="91">
        <v>57.495437936363828</v>
      </c>
      <c r="L10" s="91">
        <v>56.176808000000001</v>
      </c>
      <c r="M10" s="74"/>
      <c r="N10" s="74"/>
      <c r="O10" s="74"/>
      <c r="P10" s="74"/>
      <c r="Q10" s="74"/>
      <c r="R10" s="74"/>
      <c r="S10" s="74"/>
      <c r="T10" s="74"/>
      <c r="U10" s="74"/>
    </row>
    <row r="11" spans="1:21" ht="15" x14ac:dyDescent="0.2">
      <c r="A11" s="106">
        <v>8</v>
      </c>
      <c r="B11" s="90" t="s">
        <v>299</v>
      </c>
      <c r="C11" s="90">
        <v>54.039842999999998</v>
      </c>
      <c r="D11" s="90">
        <v>57.845874999999999</v>
      </c>
      <c r="E11" s="90">
        <v>3.8060320000000019</v>
      </c>
      <c r="F11" s="90">
        <v>3.7226443073291691</v>
      </c>
      <c r="G11" s="74"/>
      <c r="H11" s="106">
        <v>8</v>
      </c>
      <c r="I11" s="90">
        <v>-1.3646592106546367</v>
      </c>
      <c r="J11" s="90">
        <v>1.7150965917686569</v>
      </c>
      <c r="K11" s="90">
        <v>57.495437936363828</v>
      </c>
      <c r="L11" s="90">
        <v>57.845874999999999</v>
      </c>
      <c r="M11" s="74"/>
      <c r="N11" s="74"/>
      <c r="O11" s="74"/>
      <c r="P11" s="74"/>
      <c r="Q11" s="74"/>
      <c r="R11" s="74"/>
      <c r="S11" s="74"/>
      <c r="T11" s="74"/>
      <c r="U11" s="74"/>
    </row>
    <row r="12" spans="1:21" ht="15" x14ac:dyDescent="0.2">
      <c r="A12" s="107">
        <v>9</v>
      </c>
      <c r="B12" s="91" t="s">
        <v>300</v>
      </c>
      <c r="C12" s="91">
        <v>55.067332999999998</v>
      </c>
      <c r="D12" s="91">
        <v>58.601706</v>
      </c>
      <c r="E12" s="91">
        <v>3.5343730000000022</v>
      </c>
      <c r="F12" s="91">
        <v>3.7226443073291691</v>
      </c>
      <c r="G12" s="74"/>
      <c r="H12" s="107">
        <v>9</v>
      </c>
      <c r="I12" s="91">
        <v>0.47384786861249539</v>
      </c>
      <c r="J12" s="91">
        <v>0.63242025007237535</v>
      </c>
      <c r="K12" s="91">
        <v>57.495437936363828</v>
      </c>
      <c r="L12" s="91">
        <v>58.601706</v>
      </c>
      <c r="M12" s="74"/>
      <c r="N12" s="74"/>
      <c r="O12" s="74"/>
      <c r="P12" s="74"/>
      <c r="Q12" s="74"/>
      <c r="R12" s="74"/>
      <c r="S12" s="74"/>
      <c r="T12" s="74"/>
      <c r="U12" s="74"/>
    </row>
    <row r="13" spans="1:21" ht="15" x14ac:dyDescent="0.2">
      <c r="A13" s="106">
        <v>10</v>
      </c>
      <c r="B13" s="90" t="s">
        <v>301</v>
      </c>
      <c r="C13" s="90">
        <v>55.565013999999998</v>
      </c>
      <c r="D13" s="90">
        <v>59.112712000000002</v>
      </c>
      <c r="E13" s="90">
        <v>3.547698000000004</v>
      </c>
      <c r="F13" s="90">
        <v>3.7226443073291691</v>
      </c>
      <c r="G13" s="74"/>
      <c r="H13" s="106">
        <v>10</v>
      </c>
      <c r="I13" s="90">
        <v>-3.5039127027804629</v>
      </c>
      <c r="J13" s="90">
        <v>5.1211864197660146</v>
      </c>
      <c r="K13" s="90">
        <v>57.495437936363828</v>
      </c>
      <c r="L13" s="90">
        <v>59.112712000000002</v>
      </c>
      <c r="M13" s="74"/>
      <c r="N13" s="74"/>
      <c r="O13" s="74"/>
      <c r="P13" s="74"/>
      <c r="Q13" s="74"/>
      <c r="R13" s="74"/>
      <c r="S13" s="74"/>
      <c r="T13" s="74"/>
      <c r="U13" s="74"/>
    </row>
    <row r="14" spans="1:21" ht="15" x14ac:dyDescent="0.2">
      <c r="A14" s="107">
        <v>11</v>
      </c>
      <c r="B14" s="91" t="s">
        <v>302</v>
      </c>
      <c r="C14" s="91">
        <v>57.418464999999998</v>
      </c>
      <c r="D14" s="91">
        <v>60.848236</v>
      </c>
      <c r="E14" s="91">
        <v>3.4297710000000023</v>
      </c>
      <c r="F14" s="91">
        <v>3.7226443073291691</v>
      </c>
      <c r="G14" s="74"/>
      <c r="H14" s="107">
        <v>11</v>
      </c>
      <c r="I14" s="91">
        <v>3.6483683528939435</v>
      </c>
      <c r="J14" s="91">
        <v>-0.29557033084994427</v>
      </c>
      <c r="K14" s="91">
        <v>57.495437936363828</v>
      </c>
      <c r="L14" s="91">
        <v>60.848236</v>
      </c>
      <c r="M14" s="74"/>
      <c r="N14" s="74"/>
      <c r="O14" s="74"/>
      <c r="P14" s="74"/>
      <c r="Q14" s="74"/>
      <c r="R14" s="74"/>
      <c r="S14" s="74"/>
      <c r="T14" s="74"/>
      <c r="U14" s="74"/>
    </row>
    <row r="15" spans="1:21" ht="15" x14ac:dyDescent="0.2">
      <c r="A15" s="106">
        <v>12</v>
      </c>
      <c r="B15" s="90" t="s">
        <v>303</v>
      </c>
      <c r="C15" s="90">
        <v>60.555540000000001</v>
      </c>
      <c r="D15" s="90">
        <v>64.336287999999996</v>
      </c>
      <c r="E15" s="90">
        <v>3.7807479999999956</v>
      </c>
      <c r="F15" s="90">
        <v>3.7226443073291691</v>
      </c>
      <c r="G15" s="74"/>
      <c r="H15" s="106">
        <v>12</v>
      </c>
      <c r="I15" s="90">
        <v>4.5114764851097098</v>
      </c>
      <c r="J15" s="90">
        <v>2.32937324144679</v>
      </c>
      <c r="K15" s="90">
        <v>57.495437936363828</v>
      </c>
      <c r="L15" s="90">
        <v>64.336287999999996</v>
      </c>
      <c r="M15" s="74"/>
      <c r="N15" s="74"/>
      <c r="O15" s="74"/>
      <c r="P15" s="74"/>
      <c r="Q15" s="74"/>
      <c r="R15" s="74"/>
      <c r="S15" s="74"/>
      <c r="T15" s="74"/>
      <c r="U15" s="74"/>
    </row>
    <row r="16" spans="1:21" ht="15" x14ac:dyDescent="0.2">
      <c r="A16" s="107">
        <v>13</v>
      </c>
      <c r="B16" s="91" t="s">
        <v>304</v>
      </c>
      <c r="C16" s="91">
        <v>59.122776999999999</v>
      </c>
      <c r="D16" s="91">
        <v>62.913260999999999</v>
      </c>
      <c r="E16" s="91">
        <v>3.7904839999999993</v>
      </c>
      <c r="F16" s="91">
        <v>3.7226443073291691</v>
      </c>
      <c r="G16" s="74"/>
      <c r="H16" s="107">
        <v>13</v>
      </c>
      <c r="I16" s="91">
        <v>2.5414048897869774</v>
      </c>
      <c r="J16" s="91">
        <v>2.8764179561798748</v>
      </c>
      <c r="K16" s="91">
        <v>57.495437936363828</v>
      </c>
      <c r="L16" s="91">
        <v>62.913260999999999</v>
      </c>
      <c r="M16" s="74"/>
      <c r="N16" s="74"/>
      <c r="O16" s="74"/>
      <c r="P16" s="74"/>
      <c r="Q16" s="74"/>
      <c r="R16" s="74"/>
      <c r="S16" s="74"/>
      <c r="T16" s="74"/>
      <c r="U16" s="74"/>
    </row>
    <row r="17" spans="1:21" ht="15" x14ac:dyDescent="0.2">
      <c r="A17" s="106">
        <v>14</v>
      </c>
      <c r="B17" s="90" t="s">
        <v>305</v>
      </c>
      <c r="C17" s="90">
        <v>60.455151000000001</v>
      </c>
      <c r="D17" s="90">
        <v>64.397959</v>
      </c>
      <c r="E17" s="90">
        <v>3.9428079999999994</v>
      </c>
      <c r="F17" s="90">
        <v>3.7226443073291691</v>
      </c>
      <c r="G17" s="74"/>
      <c r="H17" s="106">
        <v>14</v>
      </c>
      <c r="I17" s="90">
        <v>1.9257100222506489</v>
      </c>
      <c r="J17" s="90">
        <v>4.9768115408850679</v>
      </c>
      <c r="K17" s="90">
        <v>57.495437936363828</v>
      </c>
      <c r="L17" s="90">
        <v>64.397959</v>
      </c>
      <c r="M17" s="74"/>
      <c r="N17" s="74"/>
      <c r="O17" s="74"/>
      <c r="P17" s="74"/>
      <c r="Q17" s="74"/>
      <c r="R17" s="74"/>
      <c r="S17" s="74"/>
      <c r="T17" s="74"/>
      <c r="U17" s="74"/>
    </row>
    <row r="18" spans="1:21" x14ac:dyDescent="0.2">
      <c r="A18" s="74"/>
      <c r="B18" s="74"/>
      <c r="C18" s="74"/>
      <c r="D18" s="74"/>
      <c r="E18" s="74"/>
      <c r="F18" s="80"/>
      <c r="G18" s="74"/>
      <c r="H18" s="74"/>
      <c r="I18" s="74"/>
      <c r="J18" s="74"/>
      <c r="K18" s="74"/>
      <c r="L18" s="74"/>
      <c r="M18" s="74"/>
      <c r="N18" s="74"/>
      <c r="O18" s="74"/>
      <c r="P18" s="74"/>
      <c r="Q18" s="74"/>
      <c r="R18" s="74"/>
      <c r="S18" s="74"/>
      <c r="T18" s="74"/>
      <c r="U18" s="74"/>
    </row>
    <row r="19" spans="1:21" x14ac:dyDescent="0.2">
      <c r="A19" s="77" t="s">
        <v>312</v>
      </c>
      <c r="B19" s="74"/>
      <c r="C19" s="74"/>
      <c r="D19" s="74"/>
      <c r="E19" s="74"/>
      <c r="F19" s="74"/>
      <c r="G19" s="74"/>
      <c r="H19" s="74"/>
      <c r="I19" s="74"/>
      <c r="J19" s="74"/>
      <c r="K19" s="74"/>
      <c r="L19" s="74"/>
      <c r="M19" s="74"/>
      <c r="N19" s="74"/>
      <c r="O19" s="74"/>
      <c r="P19" s="74"/>
      <c r="Q19" s="74"/>
      <c r="R19" s="74"/>
      <c r="S19" s="74"/>
      <c r="T19" s="74"/>
      <c r="U19" s="74"/>
    </row>
    <row r="20" spans="1:21" x14ac:dyDescent="0.2">
      <c r="G20" s="74"/>
      <c r="H20" s="74"/>
      <c r="I20" s="74"/>
      <c r="J20" s="74"/>
      <c r="K20" s="74"/>
      <c r="L20" s="74"/>
      <c r="M20" s="74"/>
      <c r="N20" s="74"/>
      <c r="O20" s="74"/>
      <c r="P20" s="74"/>
      <c r="Q20" s="74"/>
      <c r="R20" s="74"/>
      <c r="S20" s="74"/>
      <c r="T20" s="74"/>
      <c r="U20" s="74"/>
    </row>
    <row r="21" spans="1:21" x14ac:dyDescent="0.2">
      <c r="G21" s="74"/>
      <c r="H21" s="74"/>
      <c r="I21" s="74"/>
      <c r="J21" s="74"/>
      <c r="K21" s="74"/>
      <c r="L21" s="74"/>
      <c r="M21" s="74"/>
      <c r="N21" s="74"/>
      <c r="O21" s="74"/>
      <c r="P21" s="74"/>
      <c r="Q21" s="74"/>
      <c r="R21" s="74"/>
      <c r="S21" s="74"/>
      <c r="T21" s="74"/>
      <c r="U21" s="74"/>
    </row>
    <row r="22" spans="1:21" x14ac:dyDescent="0.2">
      <c r="G22" s="74"/>
      <c r="H22" s="74"/>
      <c r="I22" s="74"/>
      <c r="J22" s="74"/>
      <c r="K22" s="74"/>
      <c r="L22" s="74"/>
      <c r="M22" s="74"/>
      <c r="N22" s="74"/>
      <c r="O22" s="74"/>
      <c r="P22" s="74"/>
      <c r="Q22" s="74"/>
      <c r="R22" s="74"/>
      <c r="S22" s="74"/>
      <c r="T22" s="74"/>
      <c r="U22" s="74"/>
    </row>
    <row r="23" spans="1:21" x14ac:dyDescent="0.2">
      <c r="G23" s="74"/>
      <c r="H23" s="74"/>
      <c r="I23" s="74"/>
      <c r="J23" s="74"/>
      <c r="K23" s="74"/>
      <c r="L23" s="74"/>
      <c r="M23" s="74"/>
      <c r="N23" s="74"/>
      <c r="O23" s="74"/>
      <c r="P23" s="74"/>
      <c r="Q23" s="74"/>
      <c r="R23" s="74"/>
      <c r="S23" s="74"/>
      <c r="T23" s="74"/>
      <c r="U23" s="74"/>
    </row>
    <row r="24" spans="1:21" x14ac:dyDescent="0.2">
      <c r="G24" s="74"/>
      <c r="H24" s="74"/>
      <c r="I24" s="74"/>
      <c r="J24" s="74"/>
      <c r="K24" s="74"/>
      <c r="L24" s="74"/>
      <c r="M24" s="74"/>
      <c r="N24" s="74"/>
      <c r="O24" s="74"/>
      <c r="P24" s="74"/>
      <c r="Q24" s="74"/>
      <c r="R24" s="74"/>
      <c r="S24" s="74"/>
      <c r="T24" s="74"/>
      <c r="U24" s="74"/>
    </row>
    <row r="25" spans="1:21" x14ac:dyDescent="0.2">
      <c r="G25" s="74"/>
      <c r="H25" s="74"/>
      <c r="I25" s="74"/>
      <c r="J25" s="74"/>
      <c r="K25" s="74"/>
      <c r="L25" s="74"/>
      <c r="M25" s="74"/>
      <c r="N25" s="74"/>
      <c r="O25" s="74"/>
      <c r="P25" s="74"/>
      <c r="Q25" s="74"/>
      <c r="R25" s="74"/>
      <c r="S25" s="74"/>
      <c r="T25" s="74"/>
      <c r="U25" s="74"/>
    </row>
    <row r="26" spans="1:21" x14ac:dyDescent="0.2">
      <c r="G26" s="74"/>
      <c r="H26" s="74"/>
      <c r="I26" s="74"/>
      <c r="J26" s="74"/>
      <c r="K26" s="74"/>
      <c r="L26" s="74"/>
      <c r="M26" s="74"/>
      <c r="N26" s="74"/>
      <c r="O26" s="74"/>
      <c r="P26" s="74"/>
      <c r="Q26" s="74"/>
      <c r="R26" s="74"/>
      <c r="S26" s="74"/>
      <c r="T26" s="74"/>
      <c r="U26" s="74"/>
    </row>
    <row r="27" spans="1:21" x14ac:dyDescent="0.2">
      <c r="G27" s="74"/>
      <c r="H27" s="74"/>
      <c r="I27" s="74"/>
      <c r="J27" s="74"/>
      <c r="K27" s="74"/>
      <c r="L27" s="74"/>
      <c r="M27" s="74"/>
      <c r="N27" s="74"/>
      <c r="O27" s="74"/>
      <c r="P27" s="74"/>
      <c r="Q27" s="74"/>
      <c r="R27" s="74"/>
      <c r="S27" s="74"/>
      <c r="T27" s="74"/>
      <c r="U27" s="74"/>
    </row>
    <row r="28" spans="1:21" x14ac:dyDescent="0.2">
      <c r="G28" s="74"/>
      <c r="H28" s="74"/>
      <c r="I28" s="74"/>
      <c r="J28" s="74"/>
      <c r="K28" s="74"/>
      <c r="L28" s="74"/>
      <c r="M28" s="74"/>
      <c r="N28" s="74"/>
      <c r="O28" s="74"/>
      <c r="P28" s="74"/>
      <c r="Q28" s="74"/>
      <c r="R28" s="74"/>
      <c r="S28" s="74"/>
      <c r="T28" s="74"/>
      <c r="U28" s="74"/>
    </row>
    <row r="29" spans="1:21" x14ac:dyDescent="0.2">
      <c r="G29" s="74"/>
      <c r="H29" s="74"/>
      <c r="I29" s="74"/>
      <c r="J29" s="74"/>
      <c r="K29" s="74"/>
      <c r="L29" s="74"/>
      <c r="M29" s="74"/>
      <c r="N29" s="74"/>
      <c r="O29" s="74"/>
      <c r="P29" s="74"/>
      <c r="Q29" s="74"/>
      <c r="R29" s="74"/>
      <c r="S29" s="74"/>
      <c r="T29" s="74"/>
      <c r="U29" s="74"/>
    </row>
    <row r="30" spans="1:21" x14ac:dyDescent="0.2">
      <c r="G30" s="74"/>
      <c r="H30" s="74"/>
      <c r="I30" s="74"/>
      <c r="J30" s="74"/>
      <c r="K30" s="74"/>
      <c r="L30" s="74"/>
      <c r="M30" s="74"/>
      <c r="N30" s="74"/>
      <c r="O30" s="74"/>
      <c r="P30" s="74"/>
      <c r="Q30" s="74"/>
      <c r="R30" s="74"/>
      <c r="S30" s="74"/>
      <c r="T30" s="74"/>
      <c r="U30" s="74"/>
    </row>
    <row r="31" spans="1:21" x14ac:dyDescent="0.2">
      <c r="G31" s="74"/>
      <c r="H31" s="74"/>
      <c r="I31" s="74"/>
      <c r="J31" s="74"/>
      <c r="K31" s="74"/>
      <c r="L31" s="74"/>
      <c r="M31" s="74"/>
      <c r="N31" s="74"/>
      <c r="O31" s="74"/>
      <c r="P31" s="74"/>
      <c r="Q31" s="74"/>
      <c r="R31" s="74"/>
      <c r="S31" s="74"/>
      <c r="T31" s="74"/>
      <c r="U31" s="74"/>
    </row>
    <row r="32" spans="1:21" x14ac:dyDescent="0.2">
      <c r="G32" s="74"/>
      <c r="H32" s="74"/>
      <c r="I32" s="74"/>
      <c r="J32" s="74"/>
      <c r="K32" s="74"/>
      <c r="L32" s="74"/>
      <c r="M32" s="74"/>
      <c r="N32" s="74"/>
      <c r="O32" s="74"/>
      <c r="P32" s="74"/>
      <c r="Q32" s="74"/>
      <c r="R32" s="74"/>
      <c r="S32" s="74"/>
      <c r="T32" s="74"/>
      <c r="U32" s="74"/>
    </row>
    <row r="33" spans="1:21" x14ac:dyDescent="0.2">
      <c r="G33" s="74"/>
      <c r="H33" s="74"/>
      <c r="I33" s="74"/>
      <c r="J33" s="74"/>
      <c r="K33" s="74"/>
      <c r="L33" s="74"/>
      <c r="M33" s="74"/>
      <c r="N33" s="74"/>
      <c r="O33" s="74"/>
      <c r="P33" s="74"/>
      <c r="Q33" s="74"/>
      <c r="R33" s="74"/>
      <c r="S33" s="74"/>
      <c r="T33" s="74"/>
      <c r="U33" s="74"/>
    </row>
    <row r="34" spans="1:21" x14ac:dyDescent="0.2">
      <c r="G34" s="74"/>
      <c r="H34" s="74"/>
      <c r="I34" s="74"/>
      <c r="J34" s="74"/>
      <c r="K34" s="74"/>
      <c r="L34" s="74"/>
      <c r="M34" s="74"/>
      <c r="N34" s="74"/>
      <c r="O34" s="74"/>
      <c r="P34" s="74"/>
      <c r="Q34" s="74"/>
      <c r="R34" s="74"/>
      <c r="S34" s="74"/>
      <c r="T34" s="74"/>
      <c r="U34" s="74"/>
    </row>
    <row r="35" spans="1:21" x14ac:dyDescent="0.2">
      <c r="A35" s="74"/>
      <c r="B35" s="74"/>
      <c r="C35" s="74"/>
      <c r="D35" s="74"/>
      <c r="E35" s="74"/>
      <c r="F35" s="74"/>
      <c r="G35" s="74"/>
      <c r="H35" s="74"/>
      <c r="I35" s="74"/>
      <c r="J35" s="74"/>
      <c r="K35" s="74"/>
      <c r="L35" s="74"/>
      <c r="M35" s="74"/>
      <c r="N35" s="74"/>
      <c r="O35" s="74"/>
      <c r="P35" s="74"/>
      <c r="Q35" s="74"/>
      <c r="R35" s="74"/>
      <c r="S35" s="74"/>
      <c r="T35" s="74"/>
      <c r="U35" s="74"/>
    </row>
    <row r="36" spans="1:21" x14ac:dyDescent="0.2">
      <c r="A36" s="74"/>
      <c r="B36" s="74"/>
      <c r="C36" s="74"/>
      <c r="D36" s="74"/>
      <c r="E36" s="74"/>
      <c r="F36" s="74"/>
      <c r="G36" s="74"/>
      <c r="H36" s="74"/>
      <c r="I36" s="74"/>
      <c r="J36" s="74"/>
      <c r="K36" s="74"/>
      <c r="L36" s="74"/>
      <c r="M36" s="74"/>
      <c r="N36" s="74"/>
      <c r="O36" s="74"/>
      <c r="P36" s="74"/>
      <c r="Q36" s="74"/>
      <c r="R36" s="74"/>
      <c r="S36" s="74"/>
      <c r="T36" s="74"/>
      <c r="U36" s="74"/>
    </row>
    <row r="37" spans="1:21" x14ac:dyDescent="0.2">
      <c r="A37" s="74"/>
      <c r="B37" s="74"/>
      <c r="C37" s="74"/>
      <c r="D37" s="74"/>
      <c r="E37" s="74"/>
      <c r="F37" s="74"/>
      <c r="G37" s="74"/>
      <c r="H37" s="74"/>
      <c r="I37" s="74"/>
      <c r="J37" s="74"/>
      <c r="K37" s="74"/>
      <c r="L37" s="74"/>
      <c r="M37" s="74"/>
      <c r="N37" s="74"/>
      <c r="O37" s="74"/>
      <c r="P37" s="74"/>
      <c r="Q37" s="74"/>
      <c r="R37" s="74"/>
      <c r="S37" s="74"/>
      <c r="T37" s="74"/>
      <c r="U37" s="74"/>
    </row>
    <row r="38" spans="1:21" x14ac:dyDescent="0.2">
      <c r="A38" s="74"/>
      <c r="B38" s="74"/>
      <c r="C38" s="74"/>
      <c r="D38" s="74"/>
      <c r="E38" s="74"/>
      <c r="F38" s="74"/>
      <c r="G38" s="74"/>
      <c r="H38" s="74"/>
      <c r="I38" s="74"/>
      <c r="J38" s="74"/>
      <c r="K38" s="74"/>
      <c r="L38" s="74"/>
      <c r="M38" s="74"/>
      <c r="N38" s="74"/>
      <c r="O38" s="74"/>
      <c r="P38" s="74"/>
      <c r="Q38" s="74"/>
      <c r="R38" s="74"/>
      <c r="S38" s="74"/>
      <c r="T38" s="74"/>
      <c r="U38" s="74"/>
    </row>
    <row r="39" spans="1:21" x14ac:dyDescent="0.2">
      <c r="A39" s="74"/>
      <c r="B39" s="74"/>
      <c r="C39" s="74"/>
      <c r="D39" s="74"/>
      <c r="E39" s="74"/>
      <c r="F39" s="74"/>
      <c r="G39" s="74"/>
      <c r="H39" s="74"/>
      <c r="I39" s="74"/>
      <c r="J39" s="74"/>
      <c r="K39" s="74"/>
      <c r="L39" s="74"/>
      <c r="M39" s="74"/>
      <c r="N39" s="74"/>
      <c r="O39" s="74"/>
      <c r="P39" s="74"/>
      <c r="Q39" s="74"/>
      <c r="R39" s="74"/>
      <c r="S39" s="74"/>
      <c r="T39" s="74"/>
      <c r="U39" s="74"/>
    </row>
    <row r="40" spans="1:21" x14ac:dyDescent="0.2">
      <c r="A40" s="74"/>
      <c r="B40" s="74"/>
      <c r="C40" s="74"/>
      <c r="D40" s="74"/>
      <c r="E40" s="74"/>
      <c r="F40" s="74"/>
      <c r="G40" s="74"/>
      <c r="H40" s="74"/>
      <c r="I40" s="74"/>
      <c r="J40" s="74"/>
      <c r="K40" s="74"/>
      <c r="L40" s="74"/>
      <c r="M40" s="74"/>
      <c r="N40" s="74"/>
      <c r="O40" s="74"/>
      <c r="P40" s="74"/>
      <c r="Q40" s="74"/>
      <c r="R40" s="74"/>
      <c r="S40" s="74"/>
      <c r="T40" s="74"/>
      <c r="U40" s="74"/>
    </row>
    <row r="41" spans="1:21" x14ac:dyDescent="0.2">
      <c r="A41" s="74"/>
      <c r="B41" s="74"/>
      <c r="C41" s="74"/>
      <c r="D41" s="74"/>
      <c r="E41" s="74"/>
      <c r="F41" s="74"/>
      <c r="G41" s="74"/>
      <c r="H41" s="74"/>
      <c r="I41" s="74"/>
      <c r="J41" s="74"/>
      <c r="K41" s="74"/>
      <c r="L41" s="74"/>
      <c r="M41" s="74"/>
      <c r="N41" s="74"/>
      <c r="O41" s="74"/>
      <c r="P41" s="74"/>
      <c r="Q41" s="74"/>
      <c r="R41" s="74"/>
      <c r="S41" s="74"/>
      <c r="T41" s="74"/>
      <c r="U41" s="74"/>
    </row>
    <row r="42" spans="1:21" x14ac:dyDescent="0.2">
      <c r="A42" s="74"/>
      <c r="B42" s="74"/>
      <c r="C42" s="74"/>
      <c r="D42" s="74"/>
      <c r="E42" s="74"/>
      <c r="F42" s="74"/>
      <c r="G42" s="74"/>
      <c r="H42" s="74"/>
      <c r="I42" s="74"/>
      <c r="J42" s="74"/>
      <c r="K42" s="74"/>
      <c r="L42" s="74"/>
      <c r="M42" s="74"/>
      <c r="N42" s="74"/>
      <c r="O42" s="74"/>
      <c r="P42" s="74"/>
      <c r="Q42" s="74"/>
      <c r="R42" s="74"/>
      <c r="S42" s="74"/>
      <c r="T42" s="74"/>
      <c r="U42" s="74"/>
    </row>
    <row r="43" spans="1:21" x14ac:dyDescent="0.2">
      <c r="A43" s="74"/>
      <c r="B43" s="74"/>
      <c r="C43" s="74"/>
      <c r="D43" s="74"/>
      <c r="E43" s="74"/>
      <c r="F43" s="74"/>
      <c r="G43" s="74"/>
      <c r="H43" s="74"/>
      <c r="I43" s="74"/>
      <c r="J43" s="74"/>
      <c r="K43" s="74"/>
      <c r="L43" s="74"/>
      <c r="M43" s="74"/>
      <c r="N43" s="74"/>
      <c r="O43" s="74"/>
      <c r="P43" s="74"/>
      <c r="Q43" s="74"/>
      <c r="R43" s="74"/>
      <c r="S43" s="74"/>
      <c r="T43" s="74"/>
      <c r="U43" s="74"/>
    </row>
  </sheetData>
  <hyperlinks>
    <hyperlink ref="F1" location="Index!A1" display="Return to Index" xr:uid="{5AFB62F3-C12E-4835-B1C2-EB693FDC9B64}"/>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B2E2-102E-4E14-9B8D-41E5B040CE40}">
  <sheetPr codeName="Sheet31">
    <pageSetUpPr fitToPage="1"/>
  </sheetPr>
  <dimension ref="A1:K19"/>
  <sheetViews>
    <sheetView showGridLines="0" zoomScaleNormal="100" workbookViewId="0">
      <selection sqref="A1:I1"/>
    </sheetView>
  </sheetViews>
  <sheetFormatPr defaultColWidth="9.140625" defaultRowHeight="12.75" x14ac:dyDescent="0.2"/>
  <cols>
    <col min="1" max="1" width="9.140625" style="74"/>
    <col min="2" max="2" width="19.140625" style="74" customWidth="1"/>
    <col min="3" max="5" width="14.28515625" style="74" customWidth="1"/>
    <col min="6" max="6" width="10.28515625" style="74" customWidth="1"/>
    <col min="7" max="11" width="13.85546875" style="74" customWidth="1"/>
    <col min="12" max="16384" width="9.140625" style="74"/>
  </cols>
  <sheetData>
    <row r="1" spans="1:11" x14ac:dyDescent="0.2">
      <c r="A1" s="77" t="s">
        <v>12</v>
      </c>
      <c r="E1" s="12" t="s">
        <v>30</v>
      </c>
      <c r="H1" s="77"/>
    </row>
    <row r="3" spans="1:11" ht="45.75" thickBot="1" x14ac:dyDescent="0.25">
      <c r="A3" s="26" t="s">
        <v>55</v>
      </c>
      <c r="B3" s="26" t="s">
        <v>56</v>
      </c>
      <c r="C3" s="26" t="s">
        <v>313</v>
      </c>
      <c r="D3" s="26" t="s">
        <v>314</v>
      </c>
      <c r="E3" s="26" t="s">
        <v>307</v>
      </c>
      <c r="G3" s="26" t="s">
        <v>55</v>
      </c>
      <c r="H3" s="26" t="s">
        <v>315</v>
      </c>
      <c r="I3" s="26" t="s">
        <v>316</v>
      </c>
      <c r="J3" s="26" t="s">
        <v>314</v>
      </c>
      <c r="K3" s="26" t="s">
        <v>317</v>
      </c>
    </row>
    <row r="4" spans="1:11" ht="15.75" thickTop="1" x14ac:dyDescent="0.2">
      <c r="A4" s="105">
        <v>1</v>
      </c>
      <c r="B4" s="89" t="s">
        <v>292</v>
      </c>
      <c r="C4" s="89">
        <v>0</v>
      </c>
      <c r="D4" s="89">
        <v>0</v>
      </c>
      <c r="E4" s="89">
        <v>0</v>
      </c>
      <c r="G4" s="105">
        <v>1</v>
      </c>
      <c r="H4" s="89">
        <v>-29.244059016875951</v>
      </c>
      <c r="I4" s="89">
        <v>2.3445149999999999</v>
      </c>
      <c r="J4" s="89">
        <v>0</v>
      </c>
      <c r="K4" s="89">
        <v>0</v>
      </c>
    </row>
    <row r="5" spans="1:11" ht="15" x14ac:dyDescent="0.2">
      <c r="A5" s="106">
        <v>2</v>
      </c>
      <c r="B5" s="90" t="s">
        <v>293</v>
      </c>
      <c r="C5" s="90">
        <v>0</v>
      </c>
      <c r="D5" s="90">
        <v>0</v>
      </c>
      <c r="E5" s="90">
        <v>0</v>
      </c>
      <c r="G5" s="106">
        <v>2</v>
      </c>
      <c r="H5" s="90">
        <v>-21.235267366913845</v>
      </c>
      <c r="I5" s="90">
        <v>2.3445149999999999</v>
      </c>
      <c r="J5" s="90">
        <v>0</v>
      </c>
      <c r="K5" s="90">
        <v>0</v>
      </c>
    </row>
    <row r="6" spans="1:11" ht="15" x14ac:dyDescent="0.2">
      <c r="A6" s="107">
        <v>3</v>
      </c>
      <c r="B6" s="91" t="s">
        <v>294</v>
      </c>
      <c r="C6" s="91">
        <v>0</v>
      </c>
      <c r="D6" s="91">
        <v>0</v>
      </c>
      <c r="E6" s="91">
        <v>0</v>
      </c>
      <c r="G6" s="107">
        <v>3</v>
      </c>
      <c r="H6" s="91">
        <v>-12.145702389654041</v>
      </c>
      <c r="I6" s="91">
        <v>2.3445149999999999</v>
      </c>
      <c r="J6" s="91">
        <v>0</v>
      </c>
      <c r="K6" s="91">
        <v>0</v>
      </c>
    </row>
    <row r="7" spans="1:11" ht="15" x14ac:dyDescent="0.2">
      <c r="A7" s="106">
        <v>4</v>
      </c>
      <c r="B7" s="90" t="s">
        <v>295</v>
      </c>
      <c r="C7" s="90">
        <v>0</v>
      </c>
      <c r="D7" s="90">
        <v>0</v>
      </c>
      <c r="E7" s="90">
        <v>0</v>
      </c>
      <c r="G7" s="106">
        <v>4</v>
      </c>
      <c r="H7" s="90">
        <v>-5.48223707940548</v>
      </c>
      <c r="I7" s="90">
        <v>2.3445149999999999</v>
      </c>
      <c r="J7" s="90">
        <v>0</v>
      </c>
      <c r="K7" s="90">
        <v>0</v>
      </c>
    </row>
    <row r="8" spans="1:11" ht="16.5" customHeight="1" x14ac:dyDescent="0.2">
      <c r="A8" s="107">
        <v>5</v>
      </c>
      <c r="B8" s="91" t="s">
        <v>296</v>
      </c>
      <c r="C8" s="91">
        <v>0</v>
      </c>
      <c r="D8" s="91">
        <v>0</v>
      </c>
      <c r="E8" s="91">
        <v>0</v>
      </c>
      <c r="G8" s="107">
        <v>5</v>
      </c>
      <c r="H8" s="91">
        <v>-5.0199099830620781</v>
      </c>
      <c r="I8" s="91">
        <v>2.3445149999999999</v>
      </c>
      <c r="J8" s="91">
        <v>0</v>
      </c>
      <c r="K8" s="91">
        <v>0</v>
      </c>
    </row>
    <row r="9" spans="1:11" ht="15" x14ac:dyDescent="0.2">
      <c r="A9" s="106">
        <v>6</v>
      </c>
      <c r="B9" s="90" t="s">
        <v>297</v>
      </c>
      <c r="C9" s="90">
        <v>0</v>
      </c>
      <c r="D9" s="90">
        <v>0</v>
      </c>
      <c r="E9" s="90">
        <v>0</v>
      </c>
      <c r="G9" s="106">
        <v>6</v>
      </c>
      <c r="H9" s="90">
        <v>-3.7378336333437661</v>
      </c>
      <c r="I9" s="90">
        <v>2.3445149999999999</v>
      </c>
      <c r="J9" s="90">
        <v>0</v>
      </c>
      <c r="K9" s="90">
        <v>0</v>
      </c>
    </row>
    <row r="10" spans="1:11" ht="15" x14ac:dyDescent="0.2">
      <c r="A10" s="107">
        <v>7</v>
      </c>
      <c r="B10" s="91" t="s">
        <v>298</v>
      </c>
      <c r="C10" s="91">
        <v>1.0260419999999999</v>
      </c>
      <c r="D10" s="91">
        <v>1.0258849999999999</v>
      </c>
      <c r="E10" s="91">
        <v>-1.5699999999996272E-4</v>
      </c>
      <c r="G10" s="107">
        <v>7</v>
      </c>
      <c r="H10" s="91">
        <v>-1.3186299163111168</v>
      </c>
      <c r="I10" s="91">
        <v>2.3445149999999999</v>
      </c>
      <c r="J10" s="91">
        <v>1.0258849999999999</v>
      </c>
      <c r="K10" s="91">
        <v>0.57671574172164108</v>
      </c>
    </row>
    <row r="11" spans="1:11" ht="15" x14ac:dyDescent="0.2">
      <c r="A11" s="106">
        <v>8</v>
      </c>
      <c r="B11" s="90" t="s">
        <v>299</v>
      </c>
      <c r="C11" s="90">
        <v>2.58629</v>
      </c>
      <c r="D11" s="90">
        <v>2.6949519999999998</v>
      </c>
      <c r="E11" s="90">
        <v>0.10866199999999981</v>
      </c>
      <c r="G11" s="106">
        <v>8</v>
      </c>
      <c r="H11" s="90">
        <v>0.35043738111402023</v>
      </c>
      <c r="I11" s="90">
        <v>2.3445149999999999</v>
      </c>
      <c r="J11" s="90">
        <v>2.6949519999999998</v>
      </c>
      <c r="K11" s="90">
        <v>0.82868851063106008</v>
      </c>
    </row>
    <row r="12" spans="1:11" ht="15" x14ac:dyDescent="0.2">
      <c r="A12" s="107">
        <v>9</v>
      </c>
      <c r="B12" s="91" t="s">
        <v>300</v>
      </c>
      <c r="C12" s="91">
        <v>3.6137809999999999</v>
      </c>
      <c r="D12" s="91">
        <v>3.4507829999999999</v>
      </c>
      <c r="E12" s="91">
        <v>-0.16299799999999998</v>
      </c>
      <c r="G12" s="107">
        <v>9</v>
      </c>
      <c r="H12" s="91">
        <v>1.1062681186848708</v>
      </c>
      <c r="I12" s="91">
        <v>2.3445149999999999</v>
      </c>
      <c r="J12" s="91">
        <v>3.4507829999999999</v>
      </c>
      <c r="K12" s="91">
        <v>2.3724174795926656</v>
      </c>
    </row>
    <row r="13" spans="1:11" ht="15" x14ac:dyDescent="0.2">
      <c r="A13" s="106">
        <v>10</v>
      </c>
      <c r="B13" s="90" t="s">
        <v>301</v>
      </c>
      <c r="C13" s="90">
        <v>4.1114610000000003</v>
      </c>
      <c r="D13" s="90">
        <v>3.961789</v>
      </c>
      <c r="E13" s="90">
        <v>-0.14967200000000025</v>
      </c>
      <c r="G13" s="106">
        <v>10</v>
      </c>
      <c r="H13" s="90">
        <v>1.6172737169855518</v>
      </c>
      <c r="I13" s="90">
        <v>2.3445149999999999</v>
      </c>
      <c r="J13" s="90">
        <v>3.961789</v>
      </c>
      <c r="K13" s="90">
        <v>1.5973010891620043</v>
      </c>
    </row>
    <row r="14" spans="1:11" ht="15" x14ac:dyDescent="0.2">
      <c r="A14" s="107">
        <v>11</v>
      </c>
      <c r="B14" s="91" t="s">
        <v>302</v>
      </c>
      <c r="C14" s="91">
        <v>5.964912</v>
      </c>
      <c r="D14" s="91">
        <v>5.6973130000000003</v>
      </c>
      <c r="E14" s="91">
        <v>-0.2675989999999997</v>
      </c>
      <c r="G14" s="107">
        <v>11</v>
      </c>
      <c r="H14" s="91">
        <v>3.352798022043999</v>
      </c>
      <c r="I14" s="91">
        <v>2.3445149999999999</v>
      </c>
      <c r="J14" s="91">
        <v>5.6973130000000003</v>
      </c>
      <c r="K14" s="91">
        <v>2.0354522193797195</v>
      </c>
    </row>
    <row r="15" spans="1:11" ht="15" x14ac:dyDescent="0.2">
      <c r="A15" s="106">
        <v>12</v>
      </c>
      <c r="B15" s="90" t="s">
        <v>303</v>
      </c>
      <c r="C15" s="90">
        <v>9.1019880000000004</v>
      </c>
      <c r="D15" s="90">
        <v>9.1853649999999991</v>
      </c>
      <c r="E15" s="90">
        <v>8.3376999999998702E-2</v>
      </c>
      <c r="G15" s="106">
        <v>12</v>
      </c>
      <c r="H15" s="90">
        <v>6.8408497265564998</v>
      </c>
      <c r="I15" s="90">
        <v>2.3445149999999999</v>
      </c>
      <c r="J15" s="90">
        <v>9.1853649999999991</v>
      </c>
      <c r="K15" s="90">
        <v>1.0586593834026894</v>
      </c>
    </row>
    <row r="16" spans="1:11" ht="15" x14ac:dyDescent="0.2">
      <c r="A16" s="107">
        <v>13</v>
      </c>
      <c r="B16" s="91" t="s">
        <v>304</v>
      </c>
      <c r="C16" s="91">
        <v>7.669225</v>
      </c>
      <c r="D16" s="91">
        <v>7.7623379999999997</v>
      </c>
      <c r="E16" s="91">
        <v>9.3112999999999779E-2</v>
      </c>
      <c r="G16" s="107">
        <v>13</v>
      </c>
      <c r="H16" s="91">
        <v>5.4178228459668523</v>
      </c>
      <c r="I16" s="91">
        <v>2.3445149999999999</v>
      </c>
      <c r="J16" s="91">
        <v>7.7623379999999997</v>
      </c>
      <c r="K16" s="91">
        <v>3.0020712340713693</v>
      </c>
    </row>
    <row r="17" spans="1:11" ht="15" x14ac:dyDescent="0.2">
      <c r="A17" s="106">
        <v>14</v>
      </c>
      <c r="B17" s="90" t="s">
        <v>305</v>
      </c>
      <c r="C17" s="90">
        <v>9.0015990000000006</v>
      </c>
      <c r="D17" s="90">
        <v>9.2470370000000006</v>
      </c>
      <c r="E17" s="90">
        <v>0.24543800000000005</v>
      </c>
      <c r="G17" s="106">
        <v>14</v>
      </c>
      <c r="H17" s="90">
        <v>6.9025215631357169</v>
      </c>
      <c r="I17" s="90">
        <v>2.3445149999999999</v>
      </c>
      <c r="J17" s="90">
        <v>9.2470370000000006</v>
      </c>
      <c r="K17" s="90">
        <v>2.8654381438824861</v>
      </c>
    </row>
    <row r="18" spans="1:11" x14ac:dyDescent="0.2">
      <c r="E18" s="80"/>
    </row>
    <row r="19" spans="1:11" x14ac:dyDescent="0.2">
      <c r="A19" s="77" t="s">
        <v>318</v>
      </c>
    </row>
  </sheetData>
  <hyperlinks>
    <hyperlink ref="E1" location="Index!A1" display="Return to Index" xr:uid="{AD980F66-A2F9-4590-AF84-E402A0C85A98}"/>
  </hyperlinks>
  <pageMargins left="0.7" right="0.7" top="0.75" bottom="0.75" header="0.3" footer="0.3"/>
  <pageSetup paperSize="9"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3BE2-2520-49F3-8B6D-D362BA7014D1}">
  <sheetPr codeName="Sheet5">
    <pageSetUpPr fitToPage="1"/>
  </sheetPr>
  <dimension ref="A1:V27"/>
  <sheetViews>
    <sheetView showGridLines="0" zoomScaleNormal="100" workbookViewId="0">
      <selection sqref="A1:I1"/>
    </sheetView>
  </sheetViews>
  <sheetFormatPr defaultColWidth="9.140625" defaultRowHeight="12.75" x14ac:dyDescent="0.2"/>
  <cols>
    <col min="1" max="1" width="9.140625" style="2"/>
    <col min="2" max="2" width="22.140625" style="2" customWidth="1"/>
    <col min="3" max="5" width="14.28515625" style="2" customWidth="1"/>
    <col min="6" max="16384" width="9.140625" style="2"/>
  </cols>
  <sheetData>
    <row r="1" spans="1:22" x14ac:dyDescent="0.2">
      <c r="A1" s="77" t="s">
        <v>13</v>
      </c>
      <c r="B1" s="74"/>
      <c r="C1" s="74"/>
      <c r="D1" s="12" t="s">
        <v>30</v>
      </c>
      <c r="G1" s="74"/>
      <c r="H1" s="74"/>
      <c r="I1" s="74"/>
      <c r="J1" s="74"/>
      <c r="K1" s="74"/>
      <c r="L1" s="74"/>
      <c r="M1" s="74"/>
      <c r="N1" s="74"/>
      <c r="O1" s="74"/>
      <c r="P1" s="74"/>
      <c r="Q1" s="74"/>
      <c r="R1" s="74"/>
      <c r="S1" s="74"/>
      <c r="T1" s="74"/>
      <c r="U1" s="74"/>
      <c r="V1" s="74"/>
    </row>
    <row r="2" spans="1:22" x14ac:dyDescent="0.2">
      <c r="A2" s="74"/>
      <c r="B2" s="74"/>
      <c r="C2" s="74"/>
      <c r="D2" s="74"/>
      <c r="E2" s="74"/>
      <c r="F2" s="74"/>
      <c r="G2" s="74"/>
      <c r="H2" s="74"/>
      <c r="I2" s="74"/>
      <c r="J2" s="74"/>
      <c r="K2" s="74"/>
      <c r="L2" s="74"/>
      <c r="M2" s="74"/>
      <c r="N2" s="74"/>
      <c r="O2" s="74"/>
      <c r="P2" s="74"/>
      <c r="Q2" s="74"/>
      <c r="R2" s="74"/>
      <c r="S2" s="74"/>
      <c r="T2" s="74"/>
      <c r="U2" s="74"/>
      <c r="V2" s="74"/>
    </row>
    <row r="3" spans="1:22" ht="45.75" thickBot="1" x14ac:dyDescent="0.25">
      <c r="A3" s="26" t="s">
        <v>55</v>
      </c>
      <c r="B3" s="26" t="s">
        <v>56</v>
      </c>
      <c r="C3" s="26" t="s">
        <v>323</v>
      </c>
      <c r="D3" s="26" t="s">
        <v>324</v>
      </c>
      <c r="E3" s="26" t="s">
        <v>319</v>
      </c>
      <c r="F3" s="74"/>
      <c r="G3" s="74"/>
      <c r="H3" s="74"/>
      <c r="I3" s="74"/>
      <c r="J3" s="74"/>
      <c r="K3" s="74"/>
      <c r="L3" s="74"/>
      <c r="M3" s="74"/>
      <c r="N3" s="74"/>
      <c r="O3" s="74"/>
      <c r="P3" s="74"/>
      <c r="Q3" s="74"/>
      <c r="R3" s="74"/>
      <c r="S3" s="74"/>
      <c r="T3" s="74"/>
      <c r="U3" s="74"/>
    </row>
    <row r="4" spans="1:22" ht="15.75" thickTop="1" x14ac:dyDescent="0.2">
      <c r="A4" s="105">
        <v>1</v>
      </c>
      <c r="B4" s="89" t="s">
        <v>292</v>
      </c>
      <c r="C4" s="89">
        <v>3.0168520000000001</v>
      </c>
      <c r="D4" s="89">
        <v>3.7542339999999998</v>
      </c>
      <c r="E4" s="89">
        <v>0.73738199999999976</v>
      </c>
      <c r="F4" s="74"/>
      <c r="G4" s="74"/>
      <c r="H4" s="74"/>
      <c r="I4" s="74"/>
      <c r="J4" s="74"/>
      <c r="K4" s="74"/>
      <c r="L4" s="74"/>
      <c r="M4" s="74"/>
      <c r="N4" s="74"/>
      <c r="O4" s="74"/>
      <c r="P4" s="74"/>
      <c r="Q4" s="74"/>
      <c r="R4" s="74"/>
      <c r="S4" s="74"/>
      <c r="T4" s="74"/>
      <c r="U4" s="74"/>
    </row>
    <row r="5" spans="1:22" ht="15" x14ac:dyDescent="0.2">
      <c r="A5" s="106">
        <v>2</v>
      </c>
      <c r="B5" s="90" t="s">
        <v>293</v>
      </c>
      <c r="C5" s="90">
        <v>4.0547870000000001</v>
      </c>
      <c r="D5" s="90">
        <v>4.5560939999999999</v>
      </c>
      <c r="E5" s="90">
        <v>0.50130699999999973</v>
      </c>
      <c r="F5" s="74"/>
      <c r="G5" s="74"/>
      <c r="H5" s="74"/>
      <c r="I5" s="74"/>
      <c r="J5" s="74"/>
      <c r="K5" s="74"/>
      <c r="L5" s="74"/>
      <c r="M5" s="74"/>
      <c r="N5" s="74"/>
      <c r="O5" s="74"/>
      <c r="P5" s="74"/>
      <c r="Q5" s="74"/>
      <c r="R5" s="74"/>
      <c r="S5" s="74"/>
      <c r="T5" s="74"/>
      <c r="U5" s="74"/>
    </row>
    <row r="6" spans="1:22" ht="15" x14ac:dyDescent="0.2">
      <c r="A6" s="107">
        <v>3</v>
      </c>
      <c r="B6" s="91" t="s">
        <v>294</v>
      </c>
      <c r="C6" s="91">
        <v>5.0753880000000002</v>
      </c>
      <c r="D6" s="91">
        <v>5.4266329999999998</v>
      </c>
      <c r="E6" s="91">
        <v>0.35124499999999959</v>
      </c>
      <c r="F6" s="74"/>
      <c r="G6" s="74"/>
      <c r="H6" s="74"/>
      <c r="I6" s="74"/>
      <c r="J6" s="74"/>
      <c r="K6" s="74"/>
      <c r="L6" s="74"/>
      <c r="M6" s="74"/>
      <c r="N6" s="74"/>
      <c r="O6" s="74"/>
      <c r="P6" s="74"/>
      <c r="Q6" s="74"/>
      <c r="R6" s="74"/>
      <c r="S6" s="74"/>
      <c r="T6" s="74"/>
      <c r="U6" s="74"/>
    </row>
    <row r="7" spans="1:22" ht="15" x14ac:dyDescent="0.2">
      <c r="A7" s="106">
        <v>4</v>
      </c>
      <c r="B7" s="90" t="s">
        <v>295</v>
      </c>
      <c r="C7" s="90">
        <v>6.0677300000000001</v>
      </c>
      <c r="D7" s="90">
        <v>6.5585750000000003</v>
      </c>
      <c r="E7" s="90">
        <v>0.4908450000000002</v>
      </c>
      <c r="F7" s="74"/>
      <c r="G7" s="74"/>
      <c r="H7" s="74"/>
      <c r="I7" s="74"/>
      <c r="J7" s="74"/>
      <c r="K7" s="74"/>
      <c r="L7" s="74"/>
      <c r="M7" s="74"/>
      <c r="N7" s="74"/>
      <c r="O7" s="74"/>
      <c r="P7" s="74"/>
      <c r="Q7" s="74"/>
      <c r="R7" s="74"/>
      <c r="S7" s="74"/>
      <c r="T7" s="74"/>
      <c r="U7" s="74"/>
    </row>
    <row r="8" spans="1:22" ht="15" x14ac:dyDescent="0.2">
      <c r="A8" s="107">
        <v>5</v>
      </c>
      <c r="B8" s="91" t="s">
        <v>296</v>
      </c>
      <c r="C8" s="91">
        <v>5.900569</v>
      </c>
      <c r="D8" s="91">
        <v>6.3483179999999999</v>
      </c>
      <c r="E8" s="91">
        <v>0.44774899999999995</v>
      </c>
      <c r="F8" s="74"/>
      <c r="G8" s="74"/>
      <c r="H8" s="74"/>
      <c r="I8" s="74"/>
      <c r="J8" s="74"/>
      <c r="K8" s="74"/>
      <c r="L8" s="74"/>
      <c r="M8" s="74"/>
      <c r="N8" s="74"/>
      <c r="O8" s="74"/>
      <c r="P8" s="74"/>
      <c r="Q8" s="74"/>
      <c r="R8" s="74"/>
      <c r="S8" s="74"/>
      <c r="T8" s="74"/>
      <c r="U8" s="74"/>
    </row>
    <row r="9" spans="1:22" ht="15" x14ac:dyDescent="0.2">
      <c r="A9" s="106">
        <v>6</v>
      </c>
      <c r="B9" s="90" t="s">
        <v>297</v>
      </c>
      <c r="C9" s="90">
        <v>6.0285700000000002</v>
      </c>
      <c r="D9" s="90">
        <v>6.6170609999999996</v>
      </c>
      <c r="E9" s="90">
        <v>0.58849099999999943</v>
      </c>
      <c r="F9" s="74"/>
      <c r="G9" s="74"/>
      <c r="H9" s="74"/>
      <c r="I9" s="74"/>
      <c r="J9" s="74"/>
      <c r="K9" s="74"/>
      <c r="L9" s="74"/>
      <c r="M9" s="74"/>
      <c r="N9" s="74"/>
      <c r="O9" s="74"/>
      <c r="P9" s="74"/>
      <c r="Q9" s="74"/>
      <c r="R9" s="74"/>
      <c r="S9" s="74"/>
      <c r="T9" s="74"/>
      <c r="U9" s="74"/>
    </row>
    <row r="10" spans="1:22" ht="15" x14ac:dyDescent="0.2">
      <c r="A10" s="107">
        <v>7</v>
      </c>
      <c r="B10" s="91" t="s">
        <v>298</v>
      </c>
      <c r="C10" s="91">
        <v>6.6172069999999996</v>
      </c>
      <c r="D10" s="91">
        <v>7.1062200000000004</v>
      </c>
      <c r="E10" s="91">
        <v>0.48901300000000081</v>
      </c>
      <c r="F10" s="74"/>
      <c r="G10" s="74"/>
      <c r="H10" s="74"/>
      <c r="I10" s="74"/>
      <c r="J10" s="74"/>
      <c r="K10" s="74"/>
      <c r="L10" s="74"/>
      <c r="M10" s="74"/>
      <c r="N10" s="74"/>
      <c r="O10" s="74"/>
      <c r="P10" s="74"/>
      <c r="Q10" s="74"/>
      <c r="R10" s="74"/>
      <c r="S10" s="74"/>
      <c r="T10" s="74"/>
      <c r="U10" s="74"/>
    </row>
    <row r="11" spans="1:22" ht="15" x14ac:dyDescent="0.2">
      <c r="A11" s="106">
        <v>8</v>
      </c>
      <c r="B11" s="90" t="s">
        <v>299</v>
      </c>
      <c r="C11" s="90">
        <v>6.9061219999999999</v>
      </c>
      <c r="D11" s="90">
        <v>7.3253269999999997</v>
      </c>
      <c r="E11" s="90">
        <v>0.41920499999999983</v>
      </c>
      <c r="F11" s="74"/>
      <c r="G11" s="74"/>
      <c r="H11" s="74"/>
      <c r="I11" s="74"/>
      <c r="J11" s="74"/>
      <c r="K11" s="74"/>
      <c r="L11" s="74"/>
      <c r="M11" s="74"/>
      <c r="N11" s="74"/>
      <c r="O11" s="74"/>
      <c r="P11" s="74"/>
      <c r="Q11" s="74"/>
      <c r="R11" s="74"/>
      <c r="S11" s="74"/>
      <c r="T11" s="74"/>
      <c r="U11" s="74"/>
    </row>
    <row r="12" spans="1:22" ht="15" x14ac:dyDescent="0.2">
      <c r="A12" s="107">
        <v>9</v>
      </c>
      <c r="B12" s="91" t="s">
        <v>300</v>
      </c>
      <c r="C12" s="91">
        <v>7.4630890000000001</v>
      </c>
      <c r="D12" s="91">
        <v>7.8463310000000002</v>
      </c>
      <c r="E12" s="91">
        <v>0.38324200000000008</v>
      </c>
      <c r="F12" s="74"/>
      <c r="G12" s="74"/>
      <c r="H12" s="74"/>
      <c r="I12" s="74"/>
      <c r="J12" s="74"/>
      <c r="K12" s="74"/>
      <c r="L12" s="74"/>
      <c r="M12" s="74"/>
      <c r="N12" s="74"/>
      <c r="O12" s="74"/>
      <c r="P12" s="74"/>
      <c r="Q12" s="74"/>
      <c r="R12" s="74"/>
      <c r="S12" s="74"/>
      <c r="T12" s="74"/>
      <c r="U12" s="74"/>
    </row>
    <row r="13" spans="1:22" ht="15" x14ac:dyDescent="0.2">
      <c r="A13" s="106">
        <v>10</v>
      </c>
      <c r="B13" s="90" t="s">
        <v>301</v>
      </c>
      <c r="C13" s="90">
        <v>6.3430879999999998</v>
      </c>
      <c r="D13" s="90">
        <v>6.8471039999999999</v>
      </c>
      <c r="E13" s="90">
        <v>0.50401600000000002</v>
      </c>
      <c r="F13" s="74"/>
      <c r="G13" s="74"/>
      <c r="H13" s="74"/>
      <c r="I13" s="74"/>
      <c r="J13" s="74"/>
      <c r="K13" s="74"/>
      <c r="L13" s="74"/>
      <c r="M13" s="74"/>
      <c r="N13" s="74"/>
      <c r="O13" s="74"/>
      <c r="P13" s="74"/>
      <c r="Q13" s="74"/>
      <c r="R13" s="74" t="s">
        <v>320</v>
      </c>
      <c r="S13" s="74"/>
      <c r="T13" s="74"/>
      <c r="U13" s="74"/>
    </row>
    <row r="14" spans="1:22" ht="15" x14ac:dyDescent="0.2">
      <c r="A14" s="107">
        <v>11</v>
      </c>
      <c r="B14" s="91" t="s">
        <v>302</v>
      </c>
      <c r="C14" s="91">
        <v>7.8222129999999996</v>
      </c>
      <c r="D14" s="91">
        <v>8.2439769999999992</v>
      </c>
      <c r="E14" s="91">
        <v>0.42176399999999958</v>
      </c>
      <c r="F14" s="74"/>
      <c r="G14" s="74"/>
      <c r="H14" s="74"/>
      <c r="I14" s="74"/>
      <c r="J14" s="74"/>
      <c r="K14" s="74"/>
      <c r="L14" s="74"/>
      <c r="M14" s="74"/>
      <c r="N14" s="74"/>
      <c r="O14" s="74"/>
      <c r="P14" s="74"/>
      <c r="Q14" s="74"/>
      <c r="R14" s="74"/>
      <c r="S14" s="74"/>
      <c r="T14" s="74"/>
      <c r="U14" s="74"/>
    </row>
    <row r="15" spans="1:22" ht="15" x14ac:dyDescent="0.2">
      <c r="A15" s="106">
        <v>12</v>
      </c>
      <c r="B15" s="90" t="s">
        <v>303</v>
      </c>
      <c r="C15" s="90">
        <v>6.3450939999999996</v>
      </c>
      <c r="D15" s="90">
        <v>6.6022280000000002</v>
      </c>
      <c r="E15" s="90">
        <v>0.25713400000000064</v>
      </c>
      <c r="F15" s="74"/>
      <c r="G15" s="74"/>
      <c r="H15" s="74"/>
      <c r="I15" s="74"/>
      <c r="J15" s="74"/>
      <c r="K15" s="74"/>
      <c r="L15" s="74"/>
      <c r="M15" s="74"/>
      <c r="N15" s="74"/>
      <c r="O15" s="74"/>
      <c r="P15" s="74"/>
      <c r="Q15" s="74"/>
      <c r="R15" s="74"/>
      <c r="S15" s="74"/>
      <c r="T15" s="74"/>
      <c r="U15" s="74"/>
    </row>
    <row r="16" spans="1:22" ht="15" x14ac:dyDescent="0.2">
      <c r="A16" s="107">
        <v>13</v>
      </c>
      <c r="B16" s="91" t="s">
        <v>304</v>
      </c>
      <c r="C16" s="91">
        <v>7.5787820000000004</v>
      </c>
      <c r="D16" s="91">
        <v>8.0317740000000004</v>
      </c>
      <c r="E16" s="91">
        <v>0.45299200000000006</v>
      </c>
      <c r="F16" s="74"/>
      <c r="G16" s="74"/>
      <c r="H16" s="74"/>
      <c r="I16" s="74"/>
      <c r="J16" s="74"/>
      <c r="K16" s="74"/>
      <c r="L16" s="74"/>
      <c r="M16" s="74"/>
      <c r="N16" s="74"/>
      <c r="O16" s="74"/>
      <c r="P16" s="74"/>
      <c r="Q16" s="74"/>
      <c r="R16" s="74"/>
      <c r="S16" s="74"/>
      <c r="T16" s="74"/>
      <c r="U16" s="74"/>
    </row>
    <row r="17" spans="1:22" ht="15" x14ac:dyDescent="0.2">
      <c r="A17" s="106">
        <v>14</v>
      </c>
      <c r="B17" s="90" t="s">
        <v>305</v>
      </c>
      <c r="C17" s="90">
        <v>8.3564900000000009</v>
      </c>
      <c r="D17" s="90">
        <v>8.8836309999999994</v>
      </c>
      <c r="E17" s="90">
        <v>0.52714099999999853</v>
      </c>
      <c r="F17" s="74"/>
      <c r="G17" s="74"/>
      <c r="H17" s="74"/>
      <c r="I17" s="74"/>
      <c r="J17" s="74"/>
      <c r="K17" s="74"/>
      <c r="L17" s="74"/>
      <c r="M17" s="74"/>
      <c r="N17" s="74"/>
      <c r="O17" s="74"/>
      <c r="P17" s="74"/>
      <c r="Q17" s="74"/>
      <c r="R17" s="74"/>
      <c r="S17" s="74"/>
      <c r="T17" s="74"/>
      <c r="U17" s="74"/>
    </row>
    <row r="18" spans="1:22" x14ac:dyDescent="0.2">
      <c r="A18" s="74"/>
      <c r="B18" s="74"/>
      <c r="C18" s="74"/>
      <c r="D18" s="74"/>
      <c r="E18" s="74"/>
      <c r="F18" s="74"/>
      <c r="G18" s="74"/>
      <c r="H18" s="74"/>
      <c r="I18" s="74"/>
      <c r="J18" s="74"/>
      <c r="K18" s="74"/>
      <c r="L18" s="74"/>
      <c r="M18" s="74"/>
      <c r="N18" s="74"/>
      <c r="O18" s="74"/>
      <c r="P18" s="74"/>
      <c r="Q18" s="74"/>
      <c r="R18" s="74"/>
      <c r="S18" s="74"/>
      <c r="T18" s="74"/>
      <c r="U18" s="74"/>
      <c r="V18" s="74"/>
    </row>
    <row r="19" spans="1:22" x14ac:dyDescent="0.2">
      <c r="A19" s="11" t="s">
        <v>321</v>
      </c>
    </row>
    <row r="20" spans="1:22" x14ac:dyDescent="0.2">
      <c r="A20" s="77"/>
    </row>
    <row r="27" spans="1:22" x14ac:dyDescent="0.2">
      <c r="C27" s="2" t="s">
        <v>322</v>
      </c>
    </row>
  </sheetData>
  <hyperlinks>
    <hyperlink ref="D1" location="Index!A1" display="Return to Index" xr:uid="{E1053C38-24BC-4A5E-8C3E-8F5BC2F12231}"/>
  </hyperlinks>
  <pageMargins left="0.7" right="0.7" top="0.75" bottom="0.75" header="0.3" footer="0.3"/>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291E-E2C9-4346-A06F-FCBF5B1F945E}">
  <sheetPr codeName="Sheet18"/>
  <dimension ref="A1:F13"/>
  <sheetViews>
    <sheetView showGridLines="0" zoomScaleNormal="100" workbookViewId="0">
      <selection sqref="A1:I1"/>
    </sheetView>
  </sheetViews>
  <sheetFormatPr defaultColWidth="9.140625" defaultRowHeight="12.75" x14ac:dyDescent="0.2"/>
  <cols>
    <col min="1" max="1" width="25.140625" style="2" customWidth="1"/>
    <col min="2" max="6" width="10.85546875" style="2" customWidth="1"/>
    <col min="7" max="16384" width="9.140625" style="2"/>
  </cols>
  <sheetData>
    <row r="1" spans="1:6" x14ac:dyDescent="0.2">
      <c r="A1" s="343" t="s">
        <v>14</v>
      </c>
      <c r="B1" s="343"/>
      <c r="C1" s="343"/>
      <c r="D1" s="343"/>
      <c r="E1" s="12" t="s">
        <v>30</v>
      </c>
    </row>
    <row r="3" spans="1:6" ht="12.75" customHeight="1" x14ac:dyDescent="0.2">
      <c r="B3" s="111" t="s">
        <v>333</v>
      </c>
      <c r="C3" s="349" t="s">
        <v>334</v>
      </c>
      <c r="D3" s="347"/>
      <c r="E3" s="347"/>
      <c r="F3" s="347"/>
    </row>
    <row r="4" spans="1:6" ht="21.75" customHeight="1" thickBot="1" x14ac:dyDescent="0.25">
      <c r="A4" s="26" t="s">
        <v>325</v>
      </c>
      <c r="B4" s="111" t="s">
        <v>326</v>
      </c>
      <c r="C4" s="111" t="s">
        <v>327</v>
      </c>
      <c r="D4" s="111" t="s">
        <v>328</v>
      </c>
      <c r="E4" s="111" t="s">
        <v>329</v>
      </c>
      <c r="F4" s="111" t="s">
        <v>326</v>
      </c>
    </row>
    <row r="5" spans="1:6" ht="15" customHeight="1" thickTop="1" x14ac:dyDescent="0.2">
      <c r="A5" s="105" t="s">
        <v>330</v>
      </c>
      <c r="B5" s="112">
        <v>89.9</v>
      </c>
      <c r="C5" s="112">
        <v>89.91</v>
      </c>
      <c r="D5" s="112">
        <v>87.657929999999993</v>
      </c>
      <c r="E5" s="112">
        <v>85.882229999999993</v>
      </c>
      <c r="F5" s="112">
        <v>0</v>
      </c>
    </row>
    <row r="6" spans="1:6" ht="15" customHeight="1" x14ac:dyDescent="0.2">
      <c r="A6" s="106" t="s">
        <v>331</v>
      </c>
      <c r="B6" s="113">
        <v>89.9</v>
      </c>
      <c r="C6" s="113">
        <v>84.32</v>
      </c>
      <c r="D6" s="113">
        <v>82.791120000000006</v>
      </c>
      <c r="E6" s="113">
        <v>85.882229999999993</v>
      </c>
      <c r="F6" s="113">
        <v>0</v>
      </c>
    </row>
    <row r="7" spans="1:6" ht="15" customHeight="1" x14ac:dyDescent="0.2">
      <c r="A7" s="107" t="s">
        <v>332</v>
      </c>
      <c r="B7" s="114">
        <v>70.099999999999994</v>
      </c>
      <c r="C7" s="114">
        <v>74.930000000000007</v>
      </c>
      <c r="D7" s="114">
        <v>73.402119999999996</v>
      </c>
      <c r="E7" s="114">
        <v>72.911020000000008</v>
      </c>
      <c r="F7" s="114">
        <v>0</v>
      </c>
    </row>
    <row r="10" spans="1:6" ht="16.5" customHeight="1" x14ac:dyDescent="0.2">
      <c r="E10" s="115"/>
    </row>
    <row r="13" spans="1:6" x14ac:dyDescent="0.2">
      <c r="F13" s="10"/>
    </row>
  </sheetData>
  <mergeCells count="2">
    <mergeCell ref="A1:D1"/>
    <mergeCell ref="C3:F3"/>
  </mergeCells>
  <conditionalFormatting sqref="B5:F7">
    <cfRule type="cellIs" dxfId="19" priority="1" operator="equal">
      <formula>0</formula>
    </cfRule>
  </conditionalFormatting>
  <hyperlinks>
    <hyperlink ref="E1" location="Index!A1" display="Return to Index" xr:uid="{3B9648D8-9B7A-4556-81B2-3EA65185FC3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D2BC-E42E-44E3-AD4F-C27F040B719F}">
  <sheetPr codeName="Sheet19"/>
  <dimension ref="A1:J14"/>
  <sheetViews>
    <sheetView showGridLines="0" zoomScaleNormal="100" workbookViewId="0">
      <selection sqref="A1:I1"/>
    </sheetView>
  </sheetViews>
  <sheetFormatPr defaultColWidth="9.140625" defaultRowHeight="12.75" x14ac:dyDescent="0.2"/>
  <cols>
    <col min="1" max="1" width="18.85546875" style="2" customWidth="1"/>
    <col min="2" max="2" width="23" style="2" bestFit="1" customWidth="1"/>
    <col min="3" max="3" width="19.28515625" style="2" bestFit="1" customWidth="1"/>
    <col min="4" max="7" width="10.85546875" style="2" customWidth="1"/>
    <col min="8" max="9" width="9.140625" style="2"/>
    <col min="10" max="10" width="10.140625" style="2" bestFit="1" customWidth="1"/>
    <col min="11" max="16384" width="9.140625" style="2"/>
  </cols>
  <sheetData>
    <row r="1" spans="1:10" x14ac:dyDescent="0.2">
      <c r="A1" s="11" t="s">
        <v>15</v>
      </c>
      <c r="B1" s="11"/>
      <c r="C1" s="11"/>
      <c r="G1" s="12" t="s">
        <v>30</v>
      </c>
    </row>
    <row r="2" spans="1:10" customFormat="1" ht="12.75" customHeight="1" x14ac:dyDescent="0.25"/>
    <row r="3" spans="1:10" customFormat="1" ht="15" x14ac:dyDescent="0.25">
      <c r="D3" s="350" t="s">
        <v>335</v>
      </c>
      <c r="E3" s="347"/>
      <c r="F3" s="347"/>
      <c r="G3" s="347"/>
    </row>
    <row r="4" spans="1:10" s="116" customFormat="1" ht="60.75" thickBot="1" x14ac:dyDescent="0.25">
      <c r="A4" s="26" t="s">
        <v>336</v>
      </c>
      <c r="B4" s="26" t="s">
        <v>337</v>
      </c>
      <c r="C4" s="111" t="s">
        <v>338</v>
      </c>
      <c r="D4" s="111" t="s">
        <v>339</v>
      </c>
      <c r="E4" s="111" t="s">
        <v>340</v>
      </c>
      <c r="F4" s="111" t="s">
        <v>341</v>
      </c>
      <c r="G4" s="111" t="s">
        <v>342</v>
      </c>
    </row>
    <row r="5" spans="1:10" ht="18.75" customHeight="1" thickTop="1" x14ac:dyDescent="0.2">
      <c r="A5" s="117" t="s">
        <v>343</v>
      </c>
      <c r="B5" s="117" t="s">
        <v>344</v>
      </c>
      <c r="C5" s="118" t="s">
        <v>345</v>
      </c>
      <c r="D5" s="119">
        <v>20</v>
      </c>
      <c r="E5" s="119">
        <v>0</v>
      </c>
      <c r="F5" s="119">
        <v>504</v>
      </c>
      <c r="G5" s="119">
        <v>0</v>
      </c>
    </row>
    <row r="6" spans="1:10" ht="18.75" customHeight="1" x14ac:dyDescent="0.2">
      <c r="A6" s="120" t="s">
        <v>346</v>
      </c>
      <c r="B6" s="120" t="s">
        <v>347</v>
      </c>
      <c r="C6" s="121" t="s">
        <v>348</v>
      </c>
      <c r="D6" s="122">
        <v>24</v>
      </c>
      <c r="E6" s="122">
        <v>0</v>
      </c>
      <c r="F6" s="122">
        <v>1200</v>
      </c>
      <c r="G6" s="122">
        <v>0</v>
      </c>
    </row>
    <row r="7" spans="1:10" ht="18.75" customHeight="1" x14ac:dyDescent="0.2">
      <c r="A7" s="123" t="s">
        <v>349</v>
      </c>
      <c r="B7" s="123" t="s">
        <v>350</v>
      </c>
      <c r="C7" s="124" t="s">
        <v>351</v>
      </c>
      <c r="D7" s="125">
        <v>24</v>
      </c>
      <c r="E7" s="125">
        <v>0</v>
      </c>
      <c r="F7" s="125">
        <v>2000</v>
      </c>
      <c r="G7" s="125">
        <v>0</v>
      </c>
    </row>
    <row r="8" spans="1:10" ht="18.75" customHeight="1" x14ac:dyDescent="0.2">
      <c r="A8" s="120" t="s">
        <v>352</v>
      </c>
      <c r="B8" s="120" t="s">
        <v>353</v>
      </c>
      <c r="C8" s="121" t="s">
        <v>351</v>
      </c>
      <c r="D8" s="122">
        <v>26</v>
      </c>
      <c r="E8" s="122">
        <v>0</v>
      </c>
      <c r="F8" s="122">
        <v>1100</v>
      </c>
      <c r="G8" s="122">
        <v>0</v>
      </c>
    </row>
    <row r="9" spans="1:10" ht="18.75" customHeight="1" x14ac:dyDescent="0.2">
      <c r="A9" s="123" t="s">
        <v>354</v>
      </c>
      <c r="B9" s="123" t="s">
        <v>355</v>
      </c>
      <c r="C9" s="124" t="s">
        <v>345</v>
      </c>
      <c r="D9" s="125">
        <v>16</v>
      </c>
      <c r="E9" s="125">
        <v>0</v>
      </c>
      <c r="F9" s="125">
        <v>505</v>
      </c>
      <c r="G9" s="125">
        <v>0</v>
      </c>
    </row>
    <row r="10" spans="1:10" ht="18.75" customHeight="1" x14ac:dyDescent="0.2">
      <c r="A10" s="120" t="s">
        <v>356</v>
      </c>
      <c r="B10" s="120" t="s">
        <v>350</v>
      </c>
      <c r="C10" s="121" t="s">
        <v>351</v>
      </c>
      <c r="D10" s="122">
        <v>24</v>
      </c>
      <c r="E10" s="122">
        <v>0</v>
      </c>
      <c r="F10" s="122">
        <v>1000</v>
      </c>
      <c r="G10" s="122">
        <v>0</v>
      </c>
    </row>
    <row r="11" spans="1:10" ht="18.75" customHeight="1" x14ac:dyDescent="0.2">
      <c r="A11" s="123" t="s">
        <v>357</v>
      </c>
      <c r="B11" s="123" t="s">
        <v>358</v>
      </c>
      <c r="C11" s="124" t="s">
        <v>359</v>
      </c>
      <c r="D11" s="125">
        <v>13</v>
      </c>
      <c r="E11" s="125">
        <v>0</v>
      </c>
      <c r="F11" s="125">
        <v>1400</v>
      </c>
      <c r="G11" s="125">
        <v>0</v>
      </c>
    </row>
    <row r="12" spans="1:10" ht="18.75" customHeight="1" x14ac:dyDescent="0.2">
      <c r="A12" s="120" t="s">
        <v>360</v>
      </c>
      <c r="B12" s="120" t="s">
        <v>361</v>
      </c>
      <c r="C12" s="121" t="s">
        <v>362</v>
      </c>
      <c r="D12" s="122">
        <v>24</v>
      </c>
      <c r="E12" s="122">
        <v>0</v>
      </c>
      <c r="F12" s="122">
        <v>1020</v>
      </c>
      <c r="G12" s="122">
        <v>0</v>
      </c>
    </row>
    <row r="13" spans="1:10" ht="15" x14ac:dyDescent="0.2">
      <c r="A13" s="123" t="s">
        <v>363</v>
      </c>
      <c r="B13" s="123" t="s">
        <v>364</v>
      </c>
      <c r="C13" s="124" t="s">
        <v>365</v>
      </c>
      <c r="D13" s="125">
        <v>10</v>
      </c>
      <c r="E13" s="125">
        <v>0</v>
      </c>
      <c r="F13" s="125">
        <v>975</v>
      </c>
      <c r="G13" s="125">
        <v>0</v>
      </c>
      <c r="J13" s="126"/>
    </row>
    <row r="14" spans="1:10" x14ac:dyDescent="0.2">
      <c r="J14" s="126"/>
    </row>
  </sheetData>
  <mergeCells count="1">
    <mergeCell ref="D3:G3"/>
  </mergeCells>
  <hyperlinks>
    <hyperlink ref="G1" location="Index!A1" display="Return to Index" xr:uid="{D2787AA6-D155-4587-86A8-8D8FCE8AD9B5}"/>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E62F-FE9F-4E47-A4DA-F7CD3FC5B0C7}">
  <sheetPr codeName="Sheet20">
    <pageSetUpPr fitToPage="1"/>
  </sheetPr>
  <dimension ref="A1:F25"/>
  <sheetViews>
    <sheetView showGridLines="0" zoomScaleNormal="100" workbookViewId="0">
      <selection sqref="A1:I1"/>
    </sheetView>
  </sheetViews>
  <sheetFormatPr defaultColWidth="9.140625" defaultRowHeight="12.75" x14ac:dyDescent="0.2"/>
  <cols>
    <col min="1" max="1" width="43.5703125" style="2" customWidth="1"/>
    <col min="2" max="3" width="10.28515625" style="2" bestFit="1" customWidth="1"/>
    <col min="4" max="4" width="10.5703125" style="2" customWidth="1"/>
    <col min="5" max="5" width="8" style="2" bestFit="1" customWidth="1"/>
    <col min="6" max="6" width="14" style="2" bestFit="1" customWidth="1"/>
    <col min="7" max="16384" width="9.140625" style="2"/>
  </cols>
  <sheetData>
    <row r="1" spans="1:6" x14ac:dyDescent="0.2">
      <c r="A1" s="11" t="s">
        <v>16</v>
      </c>
      <c r="F1" s="12" t="s">
        <v>30</v>
      </c>
    </row>
    <row r="3" spans="1:6" ht="25.5" customHeight="1" x14ac:dyDescent="0.2">
      <c r="B3" s="350" t="s">
        <v>381</v>
      </c>
      <c r="C3" s="347"/>
      <c r="D3" s="347"/>
      <c r="E3" s="351"/>
    </row>
    <row r="4" spans="1:6" ht="45.75" customHeight="1" thickBot="1" x14ac:dyDescent="0.25">
      <c r="A4" s="26" t="s">
        <v>366</v>
      </c>
      <c r="B4" s="111" t="s">
        <v>367</v>
      </c>
      <c r="C4" s="111" t="s">
        <v>368</v>
      </c>
      <c r="D4" s="111" t="s">
        <v>369</v>
      </c>
      <c r="E4" s="111" t="s">
        <v>370</v>
      </c>
      <c r="F4" s="127"/>
    </row>
    <row r="5" spans="1:6" ht="12" customHeight="1" thickTop="1" x14ac:dyDescent="0.2">
      <c r="A5" s="128"/>
      <c r="B5" s="129"/>
      <c r="C5" s="129"/>
      <c r="D5" s="129"/>
      <c r="E5" s="129"/>
    </row>
    <row r="6" spans="1:6" ht="15" x14ac:dyDescent="0.2">
      <c r="A6" s="352" t="s">
        <v>371</v>
      </c>
      <c r="B6" s="352"/>
      <c r="C6" s="352"/>
      <c r="D6" s="352"/>
      <c r="E6" s="353"/>
    </row>
    <row r="7" spans="1:6" x14ac:dyDescent="0.2">
      <c r="A7" s="130" t="s">
        <v>372</v>
      </c>
      <c r="B7" s="131">
        <v>1764.4634353660713</v>
      </c>
      <c r="C7" s="131">
        <v>1764.4634353660713</v>
      </c>
      <c r="D7" s="131">
        <v>1863.6307034854331</v>
      </c>
      <c r="E7" s="131">
        <v>0</v>
      </c>
    </row>
    <row r="8" spans="1:6" x14ac:dyDescent="0.2">
      <c r="A8" s="130" t="s">
        <v>373</v>
      </c>
      <c r="B8" s="131">
        <v>348.71167669086128</v>
      </c>
      <c r="C8" s="131">
        <v>371.85297585793757</v>
      </c>
      <c r="D8" s="131">
        <v>350.45159952397523</v>
      </c>
      <c r="E8" s="131">
        <v>0</v>
      </c>
    </row>
    <row r="9" spans="1:6" x14ac:dyDescent="0.2">
      <c r="A9" s="130" t="s">
        <v>374</v>
      </c>
      <c r="B9" s="131">
        <v>632.65026114105672</v>
      </c>
      <c r="C9" s="131">
        <v>632.60746661890528</v>
      </c>
      <c r="D9" s="131">
        <v>652.84978048344374</v>
      </c>
      <c r="E9" s="131">
        <v>0</v>
      </c>
    </row>
    <row r="10" spans="1:6" ht="15" x14ac:dyDescent="0.2">
      <c r="A10" s="132" t="s">
        <v>375</v>
      </c>
      <c r="B10" s="133">
        <v>2745.8253731979894</v>
      </c>
      <c r="C10" s="133">
        <v>2768.923877842914</v>
      </c>
      <c r="D10" s="133">
        <v>2866.9320834928521</v>
      </c>
      <c r="E10" s="133">
        <v>0</v>
      </c>
    </row>
    <row r="11" spans="1:6" ht="12" customHeight="1" thickBot="1" x14ac:dyDescent="0.25">
      <c r="A11" s="134"/>
      <c r="B11" s="135"/>
      <c r="C11" s="135"/>
      <c r="D11" s="135"/>
      <c r="E11" s="136"/>
    </row>
    <row r="12" spans="1:6" ht="15.75" thickTop="1" x14ac:dyDescent="0.2">
      <c r="A12" s="354" t="s">
        <v>376</v>
      </c>
      <c r="B12" s="355"/>
      <c r="C12" s="355"/>
      <c r="D12" s="355"/>
      <c r="E12" s="356"/>
    </row>
    <row r="13" spans="1:6" x14ac:dyDescent="0.2">
      <c r="A13" s="130" t="s">
        <v>377</v>
      </c>
      <c r="B13" s="131">
        <v>67.332025636703293</v>
      </c>
      <c r="C13" s="131">
        <v>108.4634356367033</v>
      </c>
      <c r="D13" s="131">
        <v>169.3086726556318</v>
      </c>
      <c r="E13" s="131">
        <v>0</v>
      </c>
    </row>
    <row r="14" spans="1:6" ht="25.5" x14ac:dyDescent="0.2">
      <c r="A14" s="137" t="s">
        <v>378</v>
      </c>
      <c r="B14" s="131">
        <v>552.84537586331282</v>
      </c>
      <c r="C14" s="131">
        <v>557.22899505594819</v>
      </c>
      <c r="D14" s="131">
        <v>568.04516588165382</v>
      </c>
      <c r="E14" s="131">
        <v>0</v>
      </c>
    </row>
    <row r="15" spans="1:6" ht="15" x14ac:dyDescent="0.2">
      <c r="A15" s="132" t="s">
        <v>379</v>
      </c>
      <c r="B15" s="133">
        <v>620.17740150001612</v>
      </c>
      <c r="C15" s="133">
        <v>665.69243069265144</v>
      </c>
      <c r="D15" s="133">
        <v>737.35383853728558</v>
      </c>
      <c r="E15" s="133">
        <v>0</v>
      </c>
    </row>
    <row r="16" spans="1:6" ht="12" customHeight="1" thickBot="1" x14ac:dyDescent="0.25"/>
    <row r="17" spans="1:6" ht="15.75" thickTop="1" x14ac:dyDescent="0.2">
      <c r="A17" s="138" t="s">
        <v>380</v>
      </c>
      <c r="B17" s="139">
        <v>3366.0027746980054</v>
      </c>
      <c r="C17" s="139">
        <v>3434.6163085355656</v>
      </c>
      <c r="D17" s="139">
        <v>3604.285922030138</v>
      </c>
      <c r="E17" s="139">
        <v>0</v>
      </c>
    </row>
    <row r="18" spans="1:6" x14ac:dyDescent="0.2">
      <c r="D18" s="140"/>
      <c r="E18" s="141"/>
    </row>
    <row r="21" spans="1:6" ht="9.75" customHeight="1" x14ac:dyDescent="0.2"/>
    <row r="23" spans="1:6" x14ac:dyDescent="0.2">
      <c r="F23" s="142"/>
    </row>
    <row r="24" spans="1:6" ht="30.75" customHeight="1" x14ac:dyDescent="0.2"/>
    <row r="25" spans="1:6" ht="21.75" customHeight="1" x14ac:dyDescent="0.2">
      <c r="F25" s="143"/>
    </row>
  </sheetData>
  <mergeCells count="3">
    <mergeCell ref="B3:E3"/>
    <mergeCell ref="A6:E6"/>
    <mergeCell ref="A12:E12"/>
  </mergeCells>
  <hyperlinks>
    <hyperlink ref="F1" location="Index!A1" display="Return to Index" xr:uid="{1A0F107F-F7DE-4A33-9D9E-37C5D3D5E0C5}"/>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708A-6718-47AF-AE50-92B23F507CA7}">
  <sheetPr codeName="Sheet21"/>
  <dimension ref="A1:G24"/>
  <sheetViews>
    <sheetView showGridLines="0" zoomScaleNormal="100" workbookViewId="0">
      <selection sqref="A1:I1"/>
    </sheetView>
  </sheetViews>
  <sheetFormatPr defaultColWidth="9.140625" defaultRowHeight="12.75" x14ac:dyDescent="0.2"/>
  <cols>
    <col min="1" max="1" width="1.140625" style="2" customWidth="1"/>
    <col min="2" max="2" width="8.28515625" style="2" bestFit="1" customWidth="1"/>
    <col min="3" max="3" width="82.28515625" style="2" customWidth="1"/>
    <col min="4" max="7" width="10.85546875" style="2" customWidth="1"/>
    <col min="8" max="16384" width="9.140625" style="2"/>
  </cols>
  <sheetData>
    <row r="1" spans="1:7" x14ac:dyDescent="0.2">
      <c r="A1" s="11" t="s">
        <v>17</v>
      </c>
      <c r="C1" s="11"/>
      <c r="D1" s="11"/>
      <c r="E1" s="11"/>
      <c r="F1" s="11"/>
      <c r="G1" s="12" t="s">
        <v>30</v>
      </c>
    </row>
    <row r="3" spans="1:7" ht="18.75" customHeight="1" x14ac:dyDescent="0.25">
      <c r="B3"/>
      <c r="C3"/>
      <c r="D3" s="350" t="s">
        <v>334</v>
      </c>
      <c r="E3" s="347"/>
      <c r="F3" s="347"/>
      <c r="G3" s="347"/>
    </row>
    <row r="4" spans="1:7" ht="45" x14ac:dyDescent="0.2">
      <c r="B4" s="26" t="s">
        <v>382</v>
      </c>
      <c r="C4" s="111" t="s">
        <v>383</v>
      </c>
      <c r="D4" s="111" t="s">
        <v>367</v>
      </c>
      <c r="E4" s="111" t="s">
        <v>368</v>
      </c>
      <c r="F4" s="111" t="s">
        <v>369</v>
      </c>
      <c r="G4" s="111" t="s">
        <v>370</v>
      </c>
    </row>
    <row r="5" spans="1:7" ht="15.75" customHeight="1" x14ac:dyDescent="0.2">
      <c r="B5" s="144" t="s">
        <v>384</v>
      </c>
      <c r="C5" s="145" t="s">
        <v>385</v>
      </c>
      <c r="D5" s="146">
        <v>2.5</v>
      </c>
      <c r="E5" s="146">
        <v>2.5</v>
      </c>
      <c r="F5" s="146">
        <v>2.5</v>
      </c>
      <c r="G5" s="147"/>
    </row>
    <row r="6" spans="1:7" ht="15.75" customHeight="1" x14ac:dyDescent="0.2">
      <c r="B6" s="148" t="s">
        <v>386</v>
      </c>
      <c r="C6" s="149" t="s">
        <v>387</v>
      </c>
      <c r="D6" s="150">
        <v>0.20800000000000002</v>
      </c>
      <c r="E6" s="150">
        <v>0.14199999999999999</v>
      </c>
      <c r="F6" s="150">
        <v>0.14199999999999999</v>
      </c>
      <c r="G6" s="151"/>
    </row>
    <row r="7" spans="1:7" ht="15.75" customHeight="1" x14ac:dyDescent="0.2">
      <c r="B7" s="144" t="s">
        <v>388</v>
      </c>
      <c r="C7" s="145" t="s">
        <v>389</v>
      </c>
      <c r="D7" s="152">
        <v>1.1299999999999999</v>
      </c>
      <c r="E7" s="152">
        <v>1.12774</v>
      </c>
      <c r="F7" s="152">
        <v>1.1680925</v>
      </c>
      <c r="G7" s="147"/>
    </row>
    <row r="8" spans="1:7" ht="15.75" customHeight="1" x14ac:dyDescent="0.2">
      <c r="B8" s="148" t="s">
        <v>390</v>
      </c>
      <c r="C8" s="149" t="s">
        <v>391</v>
      </c>
      <c r="D8" s="153">
        <v>3366.0027746980054</v>
      </c>
      <c r="E8" s="153">
        <v>3434.6163085355656</v>
      </c>
      <c r="F8" s="153">
        <v>3604.2859220301375</v>
      </c>
      <c r="G8" s="154"/>
    </row>
    <row r="9" spans="1:7" ht="15.75" customHeight="1" x14ac:dyDescent="0.2">
      <c r="B9" s="144" t="s">
        <v>392</v>
      </c>
      <c r="C9" s="145" t="s">
        <v>393</v>
      </c>
      <c r="D9" s="146">
        <v>209.96</v>
      </c>
      <c r="E9" s="146">
        <v>196.38089610931399</v>
      </c>
      <c r="F9" s="146">
        <v>196.38089610931399</v>
      </c>
      <c r="G9" s="147"/>
    </row>
    <row r="10" spans="1:7" ht="15.75" customHeight="1" x14ac:dyDescent="0.2">
      <c r="B10" s="148" t="s">
        <v>394</v>
      </c>
      <c r="C10" s="149" t="s">
        <v>395</v>
      </c>
      <c r="D10" s="155">
        <v>0.24841564300743138</v>
      </c>
      <c r="E10" s="155">
        <v>0.24317807425641147</v>
      </c>
      <c r="F10" s="155">
        <v>0.22656154584943033</v>
      </c>
      <c r="G10" s="151"/>
    </row>
    <row r="11" spans="1:7" ht="15.75" customHeight="1" x14ac:dyDescent="0.2">
      <c r="B11" s="144" t="s">
        <v>396</v>
      </c>
      <c r="C11" s="145" t="s">
        <v>397</v>
      </c>
      <c r="D11" s="156">
        <v>0.75158435699256865</v>
      </c>
      <c r="E11" s="156">
        <v>0.75682192574358853</v>
      </c>
      <c r="F11" s="156">
        <v>0.77343845415056967</v>
      </c>
      <c r="G11" s="157"/>
    </row>
    <row r="12" spans="1:7" ht="15.75" customHeight="1" x14ac:dyDescent="0.2">
      <c r="B12" s="148" t="s">
        <v>398</v>
      </c>
      <c r="C12" s="149" t="s">
        <v>399</v>
      </c>
      <c r="D12" s="153">
        <v>836.16774364140315</v>
      </c>
      <c r="E12" s="153">
        <v>835.2233797193436</v>
      </c>
      <c r="F12" s="153">
        <v>816.59259017848728</v>
      </c>
      <c r="G12" s="154"/>
    </row>
    <row r="13" spans="1:7" ht="15.75" customHeight="1" x14ac:dyDescent="0.2">
      <c r="B13" s="144" t="s">
        <v>400</v>
      </c>
      <c r="C13" s="145" t="s">
        <v>401</v>
      </c>
      <c r="D13" s="146">
        <v>2529.8350310566025</v>
      </c>
      <c r="E13" s="146">
        <v>2599.3929288162221</v>
      </c>
      <c r="F13" s="146">
        <v>2787.6933318516503</v>
      </c>
      <c r="G13" s="147"/>
    </row>
    <row r="14" spans="1:7" ht="15" customHeight="1" x14ac:dyDescent="0.2">
      <c r="B14" s="357" t="s">
        <v>402</v>
      </c>
      <c r="C14" s="357"/>
      <c r="D14" s="357"/>
      <c r="E14" s="357"/>
      <c r="F14" s="357"/>
      <c r="G14" s="358"/>
    </row>
    <row r="15" spans="1:7" ht="15" x14ac:dyDescent="0.2">
      <c r="B15" s="144"/>
      <c r="C15" s="145" t="s">
        <v>403</v>
      </c>
      <c r="D15" s="158">
        <v>138.21974301124584</v>
      </c>
      <c r="E15" s="158">
        <v>124.31185502151426</v>
      </c>
      <c r="F15" s="158">
        <v>129.44760735832566</v>
      </c>
      <c r="G15" s="159"/>
    </row>
    <row r="16" spans="1:7" ht="15" x14ac:dyDescent="0.2">
      <c r="B16" s="148"/>
      <c r="C16" s="149" t="s">
        <v>404</v>
      </c>
      <c r="D16" s="160">
        <v>108.39589632888708</v>
      </c>
      <c r="E16" s="160">
        <v>112.07621909758319</v>
      </c>
      <c r="F16" s="160">
        <v>105.05160802530214</v>
      </c>
      <c r="G16" s="161"/>
    </row>
    <row r="17" spans="2:7" ht="15" x14ac:dyDescent="0.2">
      <c r="B17" s="144"/>
      <c r="C17" s="145" t="s">
        <v>405</v>
      </c>
      <c r="D17" s="158">
        <v>143.2758859502708</v>
      </c>
      <c r="E17" s="158">
        <v>150.97893612714495</v>
      </c>
      <c r="F17" s="158">
        <v>137.6568383901124</v>
      </c>
      <c r="G17" s="159"/>
    </row>
    <row r="18" spans="2:7" ht="15" x14ac:dyDescent="0.2">
      <c r="B18" s="148"/>
      <c r="C18" s="149" t="s">
        <v>406</v>
      </c>
      <c r="D18" s="160">
        <v>16.113974759757536</v>
      </c>
      <c r="E18" s="160">
        <v>15.574174294843839</v>
      </c>
      <c r="F18" s="160">
        <v>16.299089903724383</v>
      </c>
      <c r="G18" s="161"/>
    </row>
    <row r="19" spans="2:7" ht="15" x14ac:dyDescent="0.2">
      <c r="B19" s="144"/>
      <c r="C19" s="145" t="s">
        <v>407</v>
      </c>
      <c r="D19" s="158">
        <v>10.479059985350005</v>
      </c>
      <c r="E19" s="158">
        <v>9.8592081315499946</v>
      </c>
      <c r="F19" s="158">
        <v>9.8922181888500038</v>
      </c>
      <c r="G19" s="159"/>
    </row>
    <row r="20" spans="2:7" ht="15" x14ac:dyDescent="0.2">
      <c r="B20" s="148"/>
      <c r="C20" s="149" t="s">
        <v>408</v>
      </c>
      <c r="D20" s="160">
        <v>451.02890136224931</v>
      </c>
      <c r="E20" s="160">
        <v>446.8424575613858</v>
      </c>
      <c r="F20" s="160">
        <v>439.46726886926223</v>
      </c>
      <c r="G20" s="161"/>
    </row>
    <row r="21" spans="2:7" ht="15" x14ac:dyDescent="0.2">
      <c r="B21" s="144"/>
      <c r="C21" s="145" t="s">
        <v>409</v>
      </c>
      <c r="D21" s="158">
        <v>-31.345717756357306</v>
      </c>
      <c r="E21" s="158">
        <v>-24.419470514678586</v>
      </c>
      <c r="F21" s="158">
        <v>-21.222040557089649</v>
      </c>
      <c r="G21" s="159"/>
    </row>
    <row r="22" spans="2:7" ht="15" x14ac:dyDescent="0.2">
      <c r="B22" s="148" t="s">
        <v>410</v>
      </c>
      <c r="C22" s="149" t="s">
        <v>411</v>
      </c>
      <c r="D22" s="160">
        <v>836.16774364140315</v>
      </c>
      <c r="E22" s="160">
        <v>835.22337971934348</v>
      </c>
      <c r="F22" s="160">
        <v>816.59259017848728</v>
      </c>
      <c r="G22" s="161"/>
    </row>
    <row r="23" spans="2:7" ht="15" x14ac:dyDescent="0.2">
      <c r="B23" s="144"/>
      <c r="C23" s="145" t="s">
        <v>412</v>
      </c>
      <c r="D23" s="158">
        <v>7.0879567782062622</v>
      </c>
      <c r="E23" s="158">
        <v>7.109626723637092</v>
      </c>
      <c r="F23" s="158">
        <v>8.7329818380768813</v>
      </c>
      <c r="G23" s="159"/>
    </row>
    <row r="24" spans="2:7" ht="15" x14ac:dyDescent="0.2">
      <c r="B24" s="148"/>
      <c r="C24" s="149" t="s">
        <v>413</v>
      </c>
      <c r="D24" s="160">
        <v>1.94</v>
      </c>
      <c r="E24" s="160">
        <v>1.94</v>
      </c>
      <c r="F24" s="160">
        <v>2.3849872587066017</v>
      </c>
      <c r="G24" s="161"/>
    </row>
  </sheetData>
  <mergeCells count="2">
    <mergeCell ref="D3:G3"/>
    <mergeCell ref="B14:G14"/>
  </mergeCells>
  <hyperlinks>
    <hyperlink ref="G1" location="Index!A1" display="Return to Index" xr:uid="{9A9C2A59-391B-4058-98B8-AF37B8E21333}"/>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06BD-6357-4970-8626-33C5AD744DD9}">
  <sheetPr codeName="Sheet25"/>
  <dimension ref="A1:G19"/>
  <sheetViews>
    <sheetView showGridLines="0" zoomScaleNormal="100" workbookViewId="0">
      <selection sqref="A1:I1"/>
    </sheetView>
  </sheetViews>
  <sheetFormatPr defaultColWidth="9.140625" defaultRowHeight="12.75" x14ac:dyDescent="0.2"/>
  <cols>
    <col min="1" max="1" width="1.140625" style="2" customWidth="1"/>
    <col min="2" max="2" width="17.7109375" style="2" customWidth="1"/>
    <col min="3" max="5" width="14.7109375" style="2" customWidth="1"/>
    <col min="6" max="6" width="14.28515625" style="2" customWidth="1"/>
    <col min="7" max="7" width="10.85546875" style="2" customWidth="1"/>
    <col min="8" max="16384" width="9.140625" style="2"/>
  </cols>
  <sheetData>
    <row r="1" spans="1:7" x14ac:dyDescent="0.2">
      <c r="A1" s="11" t="s">
        <v>18</v>
      </c>
      <c r="C1" s="11"/>
      <c r="D1" s="11"/>
      <c r="E1" s="11"/>
      <c r="F1" s="11"/>
      <c r="G1" s="162" t="s">
        <v>30</v>
      </c>
    </row>
    <row r="3" spans="1:7" ht="15" x14ac:dyDescent="0.2">
      <c r="B3" s="163" t="s">
        <v>414</v>
      </c>
      <c r="C3" s="359" t="s">
        <v>431</v>
      </c>
      <c r="D3" s="359"/>
      <c r="E3" s="359"/>
    </row>
    <row r="4" spans="1:7" ht="15" x14ac:dyDescent="0.2">
      <c r="B4" s="360" t="s">
        <v>415</v>
      </c>
      <c r="C4" s="359" t="s">
        <v>416</v>
      </c>
      <c r="D4" s="359"/>
      <c r="E4" s="359" t="s">
        <v>417</v>
      </c>
    </row>
    <row r="5" spans="1:7" ht="30" x14ac:dyDescent="0.2">
      <c r="B5" s="361"/>
      <c r="C5" s="164" t="s">
        <v>418</v>
      </c>
      <c r="D5" s="164" t="s">
        <v>419</v>
      </c>
      <c r="E5" s="359"/>
    </row>
    <row r="6" spans="1:7" ht="15" x14ac:dyDescent="0.2">
      <c r="B6" s="165" t="s">
        <v>420</v>
      </c>
      <c r="C6" s="166">
        <v>-5.0751367407307083E-2</v>
      </c>
      <c r="D6" s="167">
        <v>4.3760684807982356E-2</v>
      </c>
      <c r="E6" s="166">
        <v>-7.8888972626255396E-2</v>
      </c>
    </row>
    <row r="7" spans="1:7" ht="15" x14ac:dyDescent="0.2">
      <c r="B7" s="168" t="s">
        <v>421</v>
      </c>
      <c r="C7" s="169">
        <v>-5.1887205922075741E-2</v>
      </c>
      <c r="D7" s="169">
        <v>4.2624846293213697E-2</v>
      </c>
      <c r="E7" s="169">
        <v>-1.4812142821278605E-2</v>
      </c>
    </row>
    <row r="8" spans="1:7" ht="15" x14ac:dyDescent="0.2">
      <c r="B8" s="165" t="s">
        <v>422</v>
      </c>
      <c r="C8" s="166">
        <v>-9.1749611941268433E-2</v>
      </c>
      <c r="D8" s="167">
        <v>2.7624402740210052E-3</v>
      </c>
      <c r="E8" s="166">
        <v>-7.4776872804326128E-2</v>
      </c>
    </row>
    <row r="9" spans="1:7" ht="15" x14ac:dyDescent="0.2">
      <c r="B9" s="168" t="s">
        <v>423</v>
      </c>
      <c r="C9" s="169">
        <v>-0.14649348957159372</v>
      </c>
      <c r="D9" s="169">
        <v>-5.1981437356304283E-2</v>
      </c>
      <c r="E9" s="169">
        <v>-4.113659855678576E-2</v>
      </c>
    </row>
    <row r="10" spans="1:7" ht="15" x14ac:dyDescent="0.2">
      <c r="B10" s="165" t="s">
        <v>424</v>
      </c>
      <c r="C10" s="166">
        <v>-0.1316785862342022</v>
      </c>
      <c r="D10" s="167">
        <v>-3.7166534018912761E-2</v>
      </c>
      <c r="E10" s="166">
        <v>7.471636773649748E-2</v>
      </c>
    </row>
    <row r="11" spans="1:7" ht="3.75" customHeight="1" x14ac:dyDescent="0.25">
      <c r="B11"/>
      <c r="C11" s="170"/>
      <c r="D11" s="170"/>
      <c r="E11" s="170"/>
    </row>
    <row r="12" spans="1:7" ht="3.75" customHeight="1" x14ac:dyDescent="0.25">
      <c r="B12"/>
      <c r="C12" s="170"/>
      <c r="D12" s="170"/>
      <c r="E12" s="170"/>
    </row>
    <row r="13" spans="1:7" ht="15" x14ac:dyDescent="0.2">
      <c r="B13" s="171" t="s">
        <v>425</v>
      </c>
      <c r="C13" s="169">
        <v>-9.4512052215289438E-2</v>
      </c>
      <c r="D13" s="169"/>
      <c r="E13" s="169"/>
    </row>
    <row r="14" spans="1:7" ht="15" x14ac:dyDescent="0.2">
      <c r="B14" s="172" t="s">
        <v>426</v>
      </c>
      <c r="C14" s="166"/>
      <c r="D14" s="167">
        <v>5.1999999999999998E-2</v>
      </c>
      <c r="E14" s="166">
        <v>7.9000000000000001E-2</v>
      </c>
    </row>
    <row r="15" spans="1:7" ht="15" x14ac:dyDescent="0.2">
      <c r="B15" s="171" t="s">
        <v>427</v>
      </c>
      <c r="C15" s="169"/>
      <c r="D15" s="169"/>
      <c r="E15" s="169">
        <v>0.14223669923995663</v>
      </c>
    </row>
    <row r="16" spans="1:7" ht="6" customHeight="1" x14ac:dyDescent="0.25">
      <c r="B16"/>
      <c r="C16"/>
      <c r="D16"/>
      <c r="E16"/>
    </row>
    <row r="17" spans="2:5" ht="15" x14ac:dyDescent="0.25">
      <c r="B17" s="173" t="s">
        <v>428</v>
      </c>
      <c r="C17" s="173"/>
      <c r="D17" s="173"/>
      <c r="E17" s="173"/>
    </row>
    <row r="18" spans="2:5" ht="15" x14ac:dyDescent="0.25">
      <c r="B18" s="173" t="s">
        <v>429</v>
      </c>
      <c r="C18" s="173"/>
      <c r="D18" s="173"/>
      <c r="E18" s="173"/>
    </row>
    <row r="19" spans="2:5" ht="15" x14ac:dyDescent="0.25">
      <c r="B19" s="173" t="s">
        <v>430</v>
      </c>
      <c r="C19" s="173"/>
      <c r="D19" s="173"/>
      <c r="E19" s="173"/>
    </row>
  </sheetData>
  <mergeCells count="4">
    <mergeCell ref="C3:E3"/>
    <mergeCell ref="B4:B5"/>
    <mergeCell ref="C4:D4"/>
    <mergeCell ref="E4:E5"/>
  </mergeCells>
  <hyperlinks>
    <hyperlink ref="G1" location="Index!A1" display="Return to Index" xr:uid="{2E44636F-251B-4A98-B9EF-E1D474CAC6A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37DC-BC3C-45F0-BC99-95D49944B857}">
  <sheetPr codeName="Sheet22"/>
  <dimension ref="A1:G10"/>
  <sheetViews>
    <sheetView showGridLines="0" zoomScaleNormal="100" workbookViewId="0">
      <selection sqref="A1:I1"/>
    </sheetView>
  </sheetViews>
  <sheetFormatPr defaultColWidth="9.140625" defaultRowHeight="12.75" x14ac:dyDescent="0.2"/>
  <cols>
    <col min="1" max="1" width="35.7109375" style="2" customWidth="1"/>
    <col min="2" max="4" width="9.140625" style="2"/>
    <col min="5" max="5" width="10.7109375" style="2" customWidth="1"/>
    <col min="6" max="16384" width="9.140625" style="2"/>
  </cols>
  <sheetData>
    <row r="1" spans="1:7" ht="15" customHeight="1" x14ac:dyDescent="0.2">
      <c r="A1" s="77" t="s">
        <v>19</v>
      </c>
      <c r="B1" s="74"/>
      <c r="C1" s="174"/>
      <c r="D1" s="174"/>
      <c r="E1" s="12" t="s">
        <v>30</v>
      </c>
    </row>
    <row r="2" spans="1:7" ht="15" customHeight="1" x14ac:dyDescent="0.2">
      <c r="A2" s="77"/>
      <c r="B2" s="74"/>
      <c r="C2" s="174"/>
      <c r="D2" s="174"/>
      <c r="E2" s="12"/>
    </row>
    <row r="3" spans="1:7" ht="15" x14ac:dyDescent="0.2">
      <c r="A3" s="74"/>
      <c r="B3" s="350" t="s">
        <v>334</v>
      </c>
      <c r="C3" s="347"/>
      <c r="D3" s="347"/>
      <c r="E3" s="351"/>
    </row>
    <row r="4" spans="1:7" ht="21.75" customHeight="1" x14ac:dyDescent="0.2">
      <c r="A4" s="111" t="s">
        <v>432</v>
      </c>
      <c r="B4" s="111" t="s">
        <v>327</v>
      </c>
      <c r="C4" s="111" t="s">
        <v>328</v>
      </c>
      <c r="D4" s="111" t="s">
        <v>329</v>
      </c>
      <c r="E4" s="111" t="s">
        <v>326</v>
      </c>
    </row>
    <row r="5" spans="1:7" ht="16.5" customHeight="1" x14ac:dyDescent="0.2">
      <c r="A5" s="121" t="s">
        <v>325</v>
      </c>
      <c r="B5" s="152">
        <v>74.930000000000007</v>
      </c>
      <c r="C5" s="152">
        <v>73.402119999999996</v>
      </c>
      <c r="D5" s="152">
        <v>72.911020000000008</v>
      </c>
      <c r="E5" s="175"/>
      <c r="G5" s="176"/>
    </row>
    <row r="6" spans="1:7" ht="16.5" customHeight="1" x14ac:dyDescent="0.2">
      <c r="A6" s="124" t="s">
        <v>433</v>
      </c>
      <c r="B6" s="177">
        <v>24.184969968784916</v>
      </c>
      <c r="C6" s="177">
        <v>24.837230095091069</v>
      </c>
      <c r="D6" s="177">
        <v>24.698083038491575</v>
      </c>
      <c r="E6" s="178"/>
    </row>
    <row r="7" spans="1:7" ht="16.5" customHeight="1" x14ac:dyDescent="0.2">
      <c r="A7" s="362" t="s">
        <v>434</v>
      </c>
      <c r="B7" s="363"/>
      <c r="C7" s="363"/>
      <c r="D7" s="363"/>
      <c r="E7" s="364"/>
    </row>
    <row r="8" spans="1:7" ht="16.5" customHeight="1" x14ac:dyDescent="0.2">
      <c r="A8" s="121" t="s">
        <v>435</v>
      </c>
      <c r="B8" s="152">
        <v>49.831415663609931</v>
      </c>
      <c r="C8" s="152">
        <v>50.606322768668718</v>
      </c>
      <c r="D8" s="152">
        <v>50.473749676307463</v>
      </c>
      <c r="E8" s="175"/>
    </row>
    <row r="9" spans="1:7" ht="16.5" customHeight="1" x14ac:dyDescent="0.2">
      <c r="A9" s="124" t="s">
        <v>436</v>
      </c>
      <c r="B9" s="177">
        <v>19.066375844084156</v>
      </c>
      <c r="C9" s="177">
        <v>19.168454424608303</v>
      </c>
      <c r="D9" s="177">
        <v>19.361234124528298</v>
      </c>
      <c r="E9" s="178"/>
    </row>
    <row r="10" spans="1:7" ht="16.5" customHeight="1" x14ac:dyDescent="0.2">
      <c r="A10" s="121" t="s">
        <v>437</v>
      </c>
      <c r="B10" s="152">
        <v>6.5364760284062458</v>
      </c>
      <c r="C10" s="152">
        <v>7.0056975237023522</v>
      </c>
      <c r="D10" s="152">
        <v>7.3613177582694389</v>
      </c>
      <c r="E10" s="175"/>
    </row>
  </sheetData>
  <mergeCells count="2">
    <mergeCell ref="B3:E3"/>
    <mergeCell ref="A7:E7"/>
  </mergeCells>
  <hyperlinks>
    <hyperlink ref="E1" location="Index!A1" display="Return to Index" xr:uid="{1D36DEB1-DDA1-4598-AFB0-95F0FA1954B6}"/>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ACD9-6C74-4DF2-AF35-B2B9070FF5AB}">
  <sheetPr codeName="Sheet4">
    <pageSetUpPr fitToPage="1"/>
  </sheetPr>
  <dimension ref="A1:J38"/>
  <sheetViews>
    <sheetView showGridLines="0" zoomScaleNormal="100" workbookViewId="0">
      <selection sqref="A1:I1"/>
    </sheetView>
  </sheetViews>
  <sheetFormatPr defaultColWidth="9.140625" defaultRowHeight="12.75" x14ac:dyDescent="0.2"/>
  <cols>
    <col min="1" max="1" width="1.7109375" style="2" customWidth="1"/>
    <col min="2" max="2" width="9" style="2" customWidth="1"/>
    <col min="3" max="3" width="64.42578125" style="2" customWidth="1"/>
    <col min="4" max="7" width="11" style="2" customWidth="1"/>
    <col min="8" max="9" width="15.7109375" style="2" customWidth="1"/>
    <col min="10" max="10" width="9.140625" style="2"/>
    <col min="11" max="11" width="23.140625" style="2" bestFit="1" customWidth="1"/>
    <col min="12" max="12" width="18.28515625" style="2" bestFit="1" customWidth="1"/>
    <col min="13" max="13" width="16.28515625" style="2" bestFit="1" customWidth="1"/>
    <col min="14" max="14" width="11.42578125" style="2" bestFit="1" customWidth="1"/>
    <col min="15" max="15" width="17.28515625" style="2" customWidth="1"/>
    <col min="16" max="17" width="16.7109375" style="2" bestFit="1" customWidth="1"/>
    <col min="18" max="16384" width="9.140625" style="2"/>
  </cols>
  <sheetData>
    <row r="1" spans="1:10" x14ac:dyDescent="0.2">
      <c r="A1" s="77" t="s">
        <v>20</v>
      </c>
      <c r="C1" s="77"/>
      <c r="D1" s="77"/>
      <c r="E1" s="77"/>
      <c r="F1" s="77"/>
      <c r="G1" s="12" t="s">
        <v>30</v>
      </c>
    </row>
    <row r="2" spans="1:10" x14ac:dyDescent="0.2">
      <c r="B2" s="179"/>
      <c r="C2" s="127"/>
      <c r="D2" s="180"/>
      <c r="E2" s="180"/>
      <c r="F2" s="180"/>
    </row>
    <row r="3" spans="1:10" ht="15" x14ac:dyDescent="0.2">
      <c r="B3" s="179"/>
      <c r="C3" s="127"/>
      <c r="D3" s="350" t="s">
        <v>334</v>
      </c>
      <c r="E3" s="347"/>
      <c r="F3" s="347"/>
      <c r="G3" s="351"/>
      <c r="H3" s="181"/>
    </row>
    <row r="4" spans="1:10" ht="19.5" customHeight="1" thickBot="1" x14ac:dyDescent="0.25">
      <c r="B4" s="365" t="s">
        <v>438</v>
      </c>
      <c r="C4" s="366"/>
      <c r="D4" s="111" t="s">
        <v>327</v>
      </c>
      <c r="E4" s="111" t="s">
        <v>328</v>
      </c>
      <c r="F4" s="111" t="s">
        <v>329</v>
      </c>
      <c r="G4" s="111" t="s">
        <v>326</v>
      </c>
    </row>
    <row r="5" spans="1:10" ht="15.75" thickTop="1" x14ac:dyDescent="0.2">
      <c r="B5" s="105" t="s">
        <v>394</v>
      </c>
      <c r="C5" s="182" t="s">
        <v>439</v>
      </c>
      <c r="D5" s="183">
        <v>0.24841564300743138</v>
      </c>
      <c r="E5" s="183">
        <v>0.24317807425641147</v>
      </c>
      <c r="F5" s="183">
        <v>0.22656154584943033</v>
      </c>
      <c r="G5" s="183"/>
      <c r="H5" s="20"/>
      <c r="I5" s="20"/>
      <c r="J5" s="20"/>
    </row>
    <row r="6" spans="1:10" ht="15" x14ac:dyDescent="0.2">
      <c r="B6" s="106" t="s">
        <v>396</v>
      </c>
      <c r="C6" s="184" t="s">
        <v>440</v>
      </c>
      <c r="D6" s="156">
        <v>0.75158435699256865</v>
      </c>
      <c r="E6" s="156">
        <v>0.75682192574358853</v>
      </c>
      <c r="F6" s="156">
        <v>0.77343845415056967</v>
      </c>
      <c r="G6" s="156"/>
      <c r="H6" s="20"/>
      <c r="I6" s="20"/>
      <c r="J6" s="20"/>
    </row>
    <row r="7" spans="1:10" ht="15" x14ac:dyDescent="0.2">
      <c r="B7" s="185" t="s">
        <v>441</v>
      </c>
      <c r="C7" s="186" t="s">
        <v>442</v>
      </c>
      <c r="D7" s="187">
        <v>3366.0027746980054</v>
      </c>
      <c r="E7" s="187">
        <v>3434.6163085355656</v>
      </c>
      <c r="F7" s="187">
        <v>3604.2859220301375</v>
      </c>
      <c r="G7" s="187"/>
      <c r="H7" s="20"/>
      <c r="I7" s="20"/>
      <c r="J7" s="20"/>
    </row>
    <row r="8" spans="1:10" ht="15" customHeight="1" x14ac:dyDescent="0.2">
      <c r="B8" s="367" t="s">
        <v>443</v>
      </c>
      <c r="C8" s="367"/>
      <c r="D8" s="367"/>
      <c r="E8" s="367"/>
      <c r="F8" s="367"/>
      <c r="G8" s="367"/>
      <c r="H8" s="20"/>
      <c r="I8" s="20"/>
      <c r="J8" s="20"/>
    </row>
    <row r="9" spans="1:10" ht="14.25" customHeight="1" x14ac:dyDescent="0.2">
      <c r="B9" s="188" t="s">
        <v>464</v>
      </c>
      <c r="C9" s="189" t="s">
        <v>444</v>
      </c>
      <c r="D9" s="158">
        <v>389.89152529040371</v>
      </c>
      <c r="E9" s="158">
        <v>387.36701024624239</v>
      </c>
      <c r="F9" s="158">
        <v>372.15605377374021</v>
      </c>
      <c r="G9" s="158"/>
      <c r="H9" s="190"/>
      <c r="I9" s="190"/>
      <c r="J9" s="20"/>
    </row>
    <row r="10" spans="1:10" ht="15" x14ac:dyDescent="0.2">
      <c r="B10" s="191" t="s">
        <v>445</v>
      </c>
      <c r="C10" s="192" t="s">
        <v>446</v>
      </c>
      <c r="D10" s="160">
        <v>451.02890136224931</v>
      </c>
      <c r="E10" s="160">
        <v>446.8424575613858</v>
      </c>
      <c r="F10" s="160">
        <v>439.46726886926223</v>
      </c>
      <c r="G10" s="160"/>
      <c r="H10" s="190"/>
      <c r="I10" s="20"/>
      <c r="J10" s="20"/>
    </row>
    <row r="11" spans="1:10" ht="15" x14ac:dyDescent="0.2">
      <c r="B11" s="188" t="s">
        <v>465</v>
      </c>
      <c r="C11" s="189" t="s">
        <v>447</v>
      </c>
      <c r="D11" s="158">
        <v>10.479059985350005</v>
      </c>
      <c r="E11" s="158">
        <v>9.8592081315499946</v>
      </c>
      <c r="F11" s="158">
        <v>9.8922181888500038</v>
      </c>
      <c r="G11" s="158"/>
      <c r="H11" s="20"/>
      <c r="I11" s="20"/>
      <c r="J11" s="20"/>
    </row>
    <row r="12" spans="1:10" ht="15" x14ac:dyDescent="0.2">
      <c r="B12" s="191" t="s">
        <v>466</v>
      </c>
      <c r="C12" s="192" t="s">
        <v>448</v>
      </c>
      <c r="D12" s="160">
        <v>16.113974759757536</v>
      </c>
      <c r="E12" s="160">
        <v>15.574174294843839</v>
      </c>
      <c r="F12" s="160">
        <v>16.299089903724383</v>
      </c>
      <c r="G12" s="160"/>
      <c r="H12" s="20"/>
      <c r="I12" s="20"/>
      <c r="J12" s="20"/>
    </row>
    <row r="13" spans="1:10" ht="15" x14ac:dyDescent="0.2">
      <c r="B13" s="191"/>
      <c r="C13" s="192" t="s">
        <v>412</v>
      </c>
      <c r="D13" s="160">
        <v>7.0879567782062622</v>
      </c>
      <c r="E13" s="160">
        <v>7.109626723637092</v>
      </c>
      <c r="F13" s="160">
        <v>8.7329818380768813</v>
      </c>
      <c r="G13" s="160"/>
      <c r="H13" s="20"/>
      <c r="I13" s="20"/>
      <c r="J13" s="20"/>
    </row>
    <row r="14" spans="1:10" ht="30" x14ac:dyDescent="0.2">
      <c r="B14" s="193"/>
      <c r="C14" s="194" t="s">
        <v>413</v>
      </c>
      <c r="D14" s="158">
        <v>1.94</v>
      </c>
      <c r="E14" s="158">
        <v>1.94</v>
      </c>
      <c r="F14" s="158">
        <v>2.3849872587066017</v>
      </c>
      <c r="G14" s="158"/>
      <c r="H14" s="20"/>
      <c r="I14" s="20"/>
      <c r="J14" s="20"/>
    </row>
    <row r="15" spans="1:10" ht="15.75" customHeight="1" thickBot="1" x14ac:dyDescent="0.25">
      <c r="B15" s="368" t="s">
        <v>449</v>
      </c>
      <c r="C15" s="368"/>
      <c r="D15" s="368"/>
      <c r="E15" s="368"/>
      <c r="F15" s="368"/>
      <c r="G15" s="368"/>
    </row>
    <row r="16" spans="1:10" ht="15.75" thickTop="1" x14ac:dyDescent="0.2">
      <c r="B16" s="195"/>
      <c r="C16" s="196" t="s">
        <v>385</v>
      </c>
      <c r="D16" s="197">
        <v>2.5</v>
      </c>
      <c r="E16" s="197">
        <v>2.5</v>
      </c>
      <c r="F16" s="197">
        <v>2.5</v>
      </c>
      <c r="G16" s="197"/>
      <c r="H16" s="20"/>
      <c r="I16" s="20"/>
      <c r="J16" s="20"/>
    </row>
    <row r="17" spans="2:10" ht="15" x14ac:dyDescent="0.2">
      <c r="B17" s="198"/>
      <c r="C17" s="199" t="s">
        <v>387</v>
      </c>
      <c r="D17" s="200">
        <v>0.20800000000000002</v>
      </c>
      <c r="E17" s="200">
        <v>0.14199999999999999</v>
      </c>
      <c r="F17" s="200">
        <v>0.14199999999999999</v>
      </c>
      <c r="G17" s="200"/>
      <c r="H17" s="20"/>
      <c r="I17" s="20"/>
      <c r="J17" s="20"/>
    </row>
    <row r="18" spans="2:10" ht="15" x14ac:dyDescent="0.2">
      <c r="B18" s="201"/>
      <c r="C18" s="202" t="s">
        <v>389</v>
      </c>
      <c r="D18" s="201">
        <v>1.1299999999999999</v>
      </c>
      <c r="E18" s="201">
        <v>1.12774</v>
      </c>
      <c r="F18" s="201">
        <v>1.1680925</v>
      </c>
      <c r="G18" s="201"/>
      <c r="H18" s="20"/>
      <c r="I18" s="20"/>
      <c r="J18" s="20"/>
    </row>
    <row r="19" spans="2:10" ht="15" x14ac:dyDescent="0.2">
      <c r="B19" s="203"/>
      <c r="C19" s="204" t="s">
        <v>450</v>
      </c>
      <c r="D19" s="205">
        <v>209.96</v>
      </c>
      <c r="E19" s="205">
        <v>196.38089610931399</v>
      </c>
      <c r="F19" s="205">
        <v>196.38089610931399</v>
      </c>
      <c r="G19" s="205"/>
      <c r="H19" s="20"/>
      <c r="I19" s="20"/>
      <c r="J19" s="20"/>
    </row>
    <row r="20" spans="2:10" ht="15" x14ac:dyDescent="0.2">
      <c r="B20" s="201"/>
      <c r="C20" s="202" t="s">
        <v>451</v>
      </c>
      <c r="D20" s="206">
        <v>0</v>
      </c>
      <c r="E20" s="206">
        <v>8.2781158689600005</v>
      </c>
      <c r="F20" s="206">
        <v>8.7313184985600003</v>
      </c>
      <c r="G20" s="206"/>
      <c r="H20" s="20"/>
      <c r="I20" s="20"/>
      <c r="J20" s="20"/>
    </row>
    <row r="21" spans="2:10" ht="15" x14ac:dyDescent="0.2">
      <c r="B21" s="203"/>
      <c r="C21" s="204" t="s">
        <v>452</v>
      </c>
      <c r="D21" s="205">
        <v>367.8945132743363</v>
      </c>
      <c r="E21" s="205">
        <v>357.77791300792671</v>
      </c>
      <c r="F21" s="205">
        <v>344.58601863728029</v>
      </c>
      <c r="G21" s="205"/>
      <c r="H21" s="20"/>
      <c r="I21" s="20"/>
      <c r="J21" s="20"/>
    </row>
    <row r="22" spans="2:10" ht="15" x14ac:dyDescent="0.2">
      <c r="B22" s="201"/>
      <c r="C22" s="202" t="s">
        <v>453</v>
      </c>
      <c r="D22" s="206">
        <v>-16.84905523786114</v>
      </c>
      <c r="E22" s="206">
        <v>-24.419470514678611</v>
      </c>
      <c r="F22" s="206">
        <v>-21.222040557089613</v>
      </c>
      <c r="G22" s="206"/>
      <c r="H22" s="20"/>
      <c r="I22" s="20"/>
      <c r="J22" s="20"/>
    </row>
    <row r="23" spans="2:10" ht="15" x14ac:dyDescent="0.2">
      <c r="B23" s="198" t="s">
        <v>454</v>
      </c>
      <c r="C23" s="204" t="s">
        <v>455</v>
      </c>
      <c r="D23" s="205">
        <v>74.934229999999971</v>
      </c>
      <c r="E23" s="205">
        <v>73.402119999999982</v>
      </c>
      <c r="F23" s="207">
        <v>72.531019999999998</v>
      </c>
      <c r="G23" s="207"/>
      <c r="H23" s="20"/>
      <c r="I23" s="20"/>
      <c r="J23" s="20"/>
    </row>
    <row r="24" spans="2:10" ht="15" x14ac:dyDescent="0.2">
      <c r="B24" s="201" t="s">
        <v>456</v>
      </c>
      <c r="C24" s="202" t="s">
        <v>457</v>
      </c>
      <c r="D24" s="201">
        <v>-0.22485124939378368</v>
      </c>
      <c r="E24" s="201">
        <v>-0.33268072522535613</v>
      </c>
      <c r="F24" s="201">
        <v>-0.29259261150731941</v>
      </c>
      <c r="G24" s="201"/>
      <c r="H24" s="20"/>
      <c r="I24" s="20"/>
      <c r="J24" s="20"/>
    </row>
    <row r="25" spans="2:10" ht="15.75" customHeight="1" thickBot="1" x14ac:dyDescent="0.25">
      <c r="B25" s="368" t="s">
        <v>458</v>
      </c>
      <c r="C25" s="368"/>
      <c r="D25" s="368"/>
      <c r="E25" s="368"/>
      <c r="F25" s="368"/>
      <c r="G25" s="368"/>
    </row>
    <row r="26" spans="2:10" ht="15.75" thickTop="1" x14ac:dyDescent="0.2">
      <c r="B26" s="208" t="s">
        <v>467</v>
      </c>
      <c r="C26" s="209" t="s">
        <v>459</v>
      </c>
      <c r="D26" s="210">
        <v>53.143217559830305</v>
      </c>
      <c r="E26" s="210">
        <v>53.772793629034652</v>
      </c>
      <c r="F26" s="210">
        <v>57.495437936363842</v>
      </c>
      <c r="G26" s="210"/>
    </row>
    <row r="27" spans="2:10" ht="15" customHeight="1" x14ac:dyDescent="0.2">
      <c r="B27" s="188" t="s">
        <v>468</v>
      </c>
      <c r="C27" s="189" t="s">
        <v>460</v>
      </c>
      <c r="D27" s="211">
        <v>-104.38611810212143</v>
      </c>
      <c r="E27" s="212">
        <v>-106.27355489215248</v>
      </c>
      <c r="F27" s="212">
        <v>-99.980266276206223</v>
      </c>
      <c r="G27" s="212"/>
    </row>
    <row r="28" spans="2:10" ht="15" customHeight="1" x14ac:dyDescent="0.2">
      <c r="B28" s="191" t="s">
        <v>461</v>
      </c>
      <c r="C28" s="192" t="s">
        <v>462</v>
      </c>
      <c r="D28" s="187">
        <v>13.980614766834359</v>
      </c>
      <c r="E28" s="213">
        <v>15.576866855566244</v>
      </c>
      <c r="F28" s="213">
        <v>14.336743801843635</v>
      </c>
      <c r="G28" s="213"/>
    </row>
    <row r="29" spans="2:10" ht="15" customHeight="1" x14ac:dyDescent="0.2">
      <c r="B29" s="188" t="s">
        <v>469</v>
      </c>
      <c r="C29" s="189" t="s">
        <v>463</v>
      </c>
      <c r="D29" s="212">
        <v>49.831415663609931</v>
      </c>
      <c r="E29" s="212">
        <v>50.606322768668718</v>
      </c>
      <c r="F29" s="212">
        <v>50.473749676307463</v>
      </c>
      <c r="G29" s="212"/>
    </row>
    <row r="38" ht="16.5" customHeight="1" x14ac:dyDescent="0.2"/>
  </sheetData>
  <mergeCells count="5">
    <mergeCell ref="D3:G3"/>
    <mergeCell ref="B4:C4"/>
    <mergeCell ref="B8:G8"/>
    <mergeCell ref="B15:G15"/>
    <mergeCell ref="B25:G25"/>
  </mergeCells>
  <hyperlinks>
    <hyperlink ref="G1" location="Index!A1" display="Return to Index" xr:uid="{87D10506-C662-4B46-8330-84D633E2879B}"/>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F5F0-4BD5-44F7-ACF4-F24BA968C127}">
  <sheetPr codeName="Sheet56"/>
  <dimension ref="A1:E12"/>
  <sheetViews>
    <sheetView showGridLines="0" zoomScaleNormal="100" workbookViewId="0">
      <selection sqref="A1:I1"/>
    </sheetView>
  </sheetViews>
  <sheetFormatPr defaultColWidth="8.85546875" defaultRowHeight="15" x14ac:dyDescent="0.25"/>
  <cols>
    <col min="2" max="2" width="13.42578125" customWidth="1"/>
    <col min="3" max="3" width="44" customWidth="1"/>
    <col min="4" max="4" width="39.140625" customWidth="1"/>
    <col min="5" max="5" width="21.28515625" customWidth="1"/>
  </cols>
  <sheetData>
    <row r="1" spans="1:5" x14ac:dyDescent="0.25">
      <c r="A1" s="11" t="s">
        <v>21</v>
      </c>
      <c r="E1" s="214" t="s">
        <v>30</v>
      </c>
    </row>
    <row r="2" spans="1:5" x14ac:dyDescent="0.25">
      <c r="C2" s="215"/>
    </row>
    <row r="3" spans="1:5" ht="30" x14ac:dyDescent="0.25">
      <c r="B3" s="216" t="s">
        <v>470</v>
      </c>
      <c r="C3" s="217" t="s">
        <v>471</v>
      </c>
      <c r="D3" s="217" t="s">
        <v>472</v>
      </c>
      <c r="E3" s="217" t="s">
        <v>473</v>
      </c>
    </row>
    <row r="4" spans="1:5" ht="30" x14ac:dyDescent="0.25">
      <c r="B4" s="218" t="s">
        <v>474</v>
      </c>
      <c r="C4" s="219" t="s">
        <v>475</v>
      </c>
      <c r="D4" s="219" t="s">
        <v>476</v>
      </c>
      <c r="E4" s="219" t="s">
        <v>477</v>
      </c>
    </row>
    <row r="5" spans="1:5" ht="30" x14ac:dyDescent="0.25">
      <c r="B5" s="220" t="s">
        <v>478</v>
      </c>
      <c r="C5" s="221" t="s">
        <v>479</v>
      </c>
      <c r="D5" s="221" t="s">
        <v>480</v>
      </c>
      <c r="E5" s="221" t="s">
        <v>477</v>
      </c>
    </row>
    <row r="6" spans="1:5" ht="30" x14ac:dyDescent="0.25">
      <c r="B6" s="218" t="s">
        <v>481</v>
      </c>
      <c r="C6" s="219" t="s">
        <v>482</v>
      </c>
      <c r="D6" s="219" t="s">
        <v>483</v>
      </c>
      <c r="E6" s="219" t="s">
        <v>477</v>
      </c>
    </row>
    <row r="7" spans="1:5" ht="45" x14ac:dyDescent="0.25">
      <c r="B7" s="220" t="s">
        <v>484</v>
      </c>
      <c r="C7" s="221" t="s">
        <v>485</v>
      </c>
      <c r="D7" s="221" t="s">
        <v>486</v>
      </c>
      <c r="E7" s="221" t="s">
        <v>477</v>
      </c>
    </row>
    <row r="8" spans="1:5" ht="30" x14ac:dyDescent="0.25">
      <c r="B8" s="222" t="s">
        <v>487</v>
      </c>
      <c r="C8" s="171" t="s">
        <v>488</v>
      </c>
      <c r="D8" s="171" t="s">
        <v>489</v>
      </c>
      <c r="E8" s="171" t="s">
        <v>477</v>
      </c>
    </row>
    <row r="9" spans="1:5" ht="60" x14ac:dyDescent="0.25">
      <c r="B9" s="220" t="s">
        <v>490</v>
      </c>
      <c r="C9" s="221" t="s">
        <v>491</v>
      </c>
      <c r="D9" s="221" t="s">
        <v>492</v>
      </c>
      <c r="E9" s="221" t="s">
        <v>477</v>
      </c>
    </row>
    <row r="10" spans="1:5" ht="30" x14ac:dyDescent="0.25">
      <c r="B10" s="222" t="s">
        <v>493</v>
      </c>
      <c r="C10" s="171" t="s">
        <v>494</v>
      </c>
      <c r="D10" s="171" t="s">
        <v>495</v>
      </c>
      <c r="E10" s="171" t="s">
        <v>496</v>
      </c>
    </row>
    <row r="11" spans="1:5" x14ac:dyDescent="0.25">
      <c r="C11" s="223"/>
    </row>
    <row r="12" spans="1:5" x14ac:dyDescent="0.25">
      <c r="B12" t="s">
        <v>497</v>
      </c>
      <c r="C12" s="224"/>
    </row>
  </sheetData>
  <conditionalFormatting sqref="E8 E10">
    <cfRule type="cellIs" dxfId="18" priority="6" operator="equal">
      <formula>0</formula>
    </cfRule>
  </conditionalFormatting>
  <conditionalFormatting sqref="D8 D10">
    <cfRule type="cellIs" dxfId="17" priority="7" operator="equal">
      <formula>0</formula>
    </cfRule>
  </conditionalFormatting>
  <conditionalFormatting sqref="C8 C10">
    <cfRule type="cellIs" dxfId="16" priority="5" operator="equal">
      <formula>0</formula>
    </cfRule>
  </conditionalFormatting>
  <conditionalFormatting sqref="C11:C12 C9:D9">
    <cfRule type="cellIs" dxfId="15" priority="13" operator="equal">
      <formula>0</formula>
    </cfRule>
  </conditionalFormatting>
  <conditionalFormatting sqref="E9">
    <cfRule type="cellIs" dxfId="14" priority="12" operator="equal">
      <formula>0</formula>
    </cfRule>
  </conditionalFormatting>
  <conditionalFormatting sqref="D4">
    <cfRule type="cellIs" dxfId="13" priority="11" operator="equal">
      <formula>0</formula>
    </cfRule>
  </conditionalFormatting>
  <conditionalFormatting sqref="E4">
    <cfRule type="cellIs" dxfId="12" priority="10" operator="equal">
      <formula>0</formula>
    </cfRule>
  </conditionalFormatting>
  <conditionalFormatting sqref="C4">
    <cfRule type="cellIs" dxfId="11" priority="9" operator="equal">
      <formula>0</formula>
    </cfRule>
  </conditionalFormatting>
  <conditionalFormatting sqref="C7:E7">
    <cfRule type="cellIs" dxfId="10" priority="8" operator="equal">
      <formula>0</formula>
    </cfRule>
  </conditionalFormatting>
  <conditionalFormatting sqref="C5:E5">
    <cfRule type="cellIs" dxfId="9" priority="4" operator="equal">
      <formula>0</formula>
    </cfRule>
  </conditionalFormatting>
  <conditionalFormatting sqref="D6">
    <cfRule type="cellIs" dxfId="8" priority="3" operator="equal">
      <formula>0</formula>
    </cfRule>
  </conditionalFormatting>
  <conditionalFormatting sqref="E6">
    <cfRule type="cellIs" dxfId="7" priority="2" operator="equal">
      <formula>0</formula>
    </cfRule>
  </conditionalFormatting>
  <conditionalFormatting sqref="C6">
    <cfRule type="cellIs" dxfId="6" priority="1" operator="equal">
      <formula>0</formula>
    </cfRule>
  </conditionalFormatting>
  <hyperlinks>
    <hyperlink ref="E1" location="Index!A1" display="Return to Index" xr:uid="{55EA6B85-41CA-4423-BF60-53548613D941}"/>
    <hyperlink ref="B9" r:id="rId1" xr:uid="{B15BB154-BE22-4B4A-A8E9-BE7C133F1397}"/>
    <hyperlink ref="B7" r:id="rId2" display="CMP330" xr:uid="{11000BFD-50EB-471E-B611-422177BEA3C9}"/>
    <hyperlink ref="B8" r:id="rId3" xr:uid="{F98EF89E-2BE1-45D4-85A3-A2D4692B9C7A}"/>
    <hyperlink ref="B4" r:id="rId4" xr:uid="{4089ED1D-D34C-4F8C-8DCB-CE3AFA25E63F}"/>
    <hyperlink ref="B10" r:id="rId5" xr:uid="{2DACF040-55A7-4141-B730-174D8567DBBF}"/>
    <hyperlink ref="B5" r:id="rId6" xr:uid="{6718B0EB-47EB-4E3B-A8FC-AECBFC1B7321}"/>
    <hyperlink ref="B6" r:id="rId7" xr:uid="{54738BA0-03F5-467B-844C-0CBFBCFD15F9}"/>
  </hyperlinks>
  <pageMargins left="0.7" right="0.7" top="0.75" bottom="0.75" header="0.3" footer="0.3"/>
  <pageSetup paperSize="9"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A5DC-EAA3-4F49-81C2-044800AF78BF}">
  <sheetPr codeName="Sheet32">
    <pageSetUpPr fitToPage="1"/>
  </sheetPr>
  <dimension ref="A1:H24"/>
  <sheetViews>
    <sheetView showGridLines="0" zoomScaleNormal="100" workbookViewId="0">
      <selection sqref="A1:I1"/>
    </sheetView>
  </sheetViews>
  <sheetFormatPr defaultColWidth="9.140625" defaultRowHeight="12.75" x14ac:dyDescent="0.2"/>
  <cols>
    <col min="1" max="1" width="9.140625" style="226"/>
    <col min="2" max="2" width="18.28515625" style="226" bestFit="1" customWidth="1"/>
    <col min="3" max="3" width="13.28515625" style="226" customWidth="1"/>
    <col min="4" max="4" width="12.42578125" style="226" customWidth="1"/>
    <col min="5" max="5" width="12" style="226" customWidth="1"/>
    <col min="6" max="6" width="13" style="226" customWidth="1"/>
    <col min="7" max="7" width="12" style="226" customWidth="1"/>
    <col min="8" max="8" width="11.85546875" style="226" customWidth="1"/>
    <col min="9" max="9" width="9.140625" style="226"/>
    <col min="10" max="10" width="11" style="226" customWidth="1"/>
    <col min="11" max="16384" width="9.140625" style="226"/>
  </cols>
  <sheetData>
    <row r="1" spans="1:8" x14ac:dyDescent="0.2">
      <c r="A1" s="225" t="s">
        <v>22</v>
      </c>
      <c r="G1" s="12" t="s">
        <v>30</v>
      </c>
      <c r="H1" s="225"/>
    </row>
    <row r="3" spans="1:8" ht="15.75" customHeight="1" x14ac:dyDescent="0.2">
      <c r="A3" s="350" t="s">
        <v>498</v>
      </c>
      <c r="B3" s="351"/>
      <c r="C3" s="371" t="s">
        <v>40</v>
      </c>
      <c r="D3" s="372"/>
      <c r="E3" s="350" t="s">
        <v>41</v>
      </c>
      <c r="F3" s="351"/>
      <c r="G3" s="350" t="s">
        <v>499</v>
      </c>
      <c r="H3" s="351"/>
    </row>
    <row r="4" spans="1:8" ht="30" x14ac:dyDescent="0.2">
      <c r="A4" s="369"/>
      <c r="B4" s="370"/>
      <c r="C4" s="227" t="s">
        <v>309</v>
      </c>
      <c r="D4" s="227" t="s">
        <v>310</v>
      </c>
      <c r="E4" s="111" t="s">
        <v>309</v>
      </c>
      <c r="F4" s="111" t="s">
        <v>310</v>
      </c>
      <c r="G4" s="111" t="s">
        <v>309</v>
      </c>
      <c r="H4" s="111" t="s">
        <v>310</v>
      </c>
    </row>
    <row r="5" spans="1:8" ht="15.75" customHeight="1" x14ac:dyDescent="0.2">
      <c r="A5" s="228">
        <v>1</v>
      </c>
      <c r="B5" s="221" t="s">
        <v>292</v>
      </c>
      <c r="C5" s="229">
        <v>-2.5302832916796953</v>
      </c>
      <c r="D5" s="229">
        <v>-28.176298131339056</v>
      </c>
      <c r="E5" s="230">
        <v>-2.3783530683486744</v>
      </c>
      <c r="F5" s="230">
        <v>-26.865705948527278</v>
      </c>
      <c r="G5" s="230">
        <v>0.15193022333102091</v>
      </c>
      <c r="H5" s="230">
        <v>1.3105921828117779</v>
      </c>
    </row>
    <row r="6" spans="1:8" ht="15.75" customHeight="1" x14ac:dyDescent="0.2">
      <c r="A6" s="231">
        <v>2</v>
      </c>
      <c r="B6" s="219" t="s">
        <v>293</v>
      </c>
      <c r="C6" s="232">
        <v>-2.9061142372456348</v>
      </c>
      <c r="D6" s="232">
        <v>-18.768031809624716</v>
      </c>
      <c r="E6" s="233">
        <v>-2.6665399700014216</v>
      </c>
      <c r="F6" s="233">
        <v>-18.568727396912422</v>
      </c>
      <c r="G6" s="233">
        <v>0.23957426724421316</v>
      </c>
      <c r="H6" s="233">
        <v>0.19930441271229427</v>
      </c>
    </row>
    <row r="7" spans="1:8" ht="15.75" customHeight="1" x14ac:dyDescent="0.2">
      <c r="A7" s="228">
        <v>3</v>
      </c>
      <c r="B7" s="221" t="s">
        <v>294</v>
      </c>
      <c r="C7" s="229">
        <v>-4.0392507059482972</v>
      </c>
      <c r="D7" s="229">
        <v>-8.2159607759130697</v>
      </c>
      <c r="E7" s="230">
        <v>-4.2090722290573579</v>
      </c>
      <c r="F7" s="230">
        <v>-7.9366301605966836</v>
      </c>
      <c r="G7" s="230">
        <v>-0.16982152310906073</v>
      </c>
      <c r="H7" s="230">
        <v>0.27933061531638614</v>
      </c>
    </row>
    <row r="8" spans="1:8" ht="15.75" customHeight="1" x14ac:dyDescent="0.2">
      <c r="A8" s="231">
        <v>4</v>
      </c>
      <c r="B8" s="219" t="s">
        <v>295</v>
      </c>
      <c r="C8" s="232">
        <v>-1.5907879513746435</v>
      </c>
      <c r="D8" s="232">
        <v>-4.1658044021941958</v>
      </c>
      <c r="E8" s="233">
        <v>-1.5268810988561186</v>
      </c>
      <c r="F8" s="233">
        <v>-3.9553559805493617</v>
      </c>
      <c r="G8" s="233">
        <v>6.3906852518524904E-2</v>
      </c>
      <c r="H8" s="233">
        <v>0.21044842164483413</v>
      </c>
    </row>
    <row r="9" spans="1:8" ht="15.75" customHeight="1" x14ac:dyDescent="0.2">
      <c r="A9" s="228">
        <v>5</v>
      </c>
      <c r="B9" s="221" t="s">
        <v>296</v>
      </c>
      <c r="C9" s="229">
        <v>-3.0237491176392077</v>
      </c>
      <c r="D9" s="229">
        <v>-2.2512734977090703</v>
      </c>
      <c r="E9" s="230">
        <v>-3.0693558887951946</v>
      </c>
      <c r="F9" s="230">
        <v>-1.9505540942668838</v>
      </c>
      <c r="G9" s="230">
        <v>-4.560677115598688E-2</v>
      </c>
      <c r="H9" s="230">
        <v>0.30071940344218651</v>
      </c>
    </row>
    <row r="10" spans="1:8" ht="15.75" customHeight="1" x14ac:dyDescent="0.2">
      <c r="A10" s="231">
        <v>6</v>
      </c>
      <c r="B10" s="219" t="s">
        <v>297</v>
      </c>
      <c r="C10" s="232">
        <v>-2.3421782624751941</v>
      </c>
      <c r="D10" s="232">
        <v>-1.9456297548452983</v>
      </c>
      <c r="E10" s="233">
        <v>-2.178954232288969</v>
      </c>
      <c r="F10" s="233">
        <v>-1.5588794010547973</v>
      </c>
      <c r="G10" s="233">
        <v>0.16322403018622511</v>
      </c>
      <c r="H10" s="233">
        <v>0.38675035379050104</v>
      </c>
    </row>
    <row r="11" spans="1:8" ht="15.75" customHeight="1" x14ac:dyDescent="0.2">
      <c r="A11" s="228">
        <v>7</v>
      </c>
      <c r="B11" s="221" t="s">
        <v>298</v>
      </c>
      <c r="C11" s="229">
        <v>-2.435861143946636</v>
      </c>
      <c r="D11" s="229">
        <v>1.1426623386331509</v>
      </c>
      <c r="E11" s="230">
        <v>-2.7470189737267781</v>
      </c>
      <c r="F11" s="230">
        <v>1.4283890574156612</v>
      </c>
      <c r="G11" s="230">
        <v>-0.31115782978014206</v>
      </c>
      <c r="H11" s="230">
        <v>0.28572671878251032</v>
      </c>
    </row>
    <row r="12" spans="1:8" ht="15.75" customHeight="1" x14ac:dyDescent="0.2">
      <c r="A12" s="231">
        <v>8</v>
      </c>
      <c r="B12" s="219" t="s">
        <v>299</v>
      </c>
      <c r="C12" s="232">
        <v>-1.4503583492149486</v>
      </c>
      <c r="D12" s="232">
        <v>1.717407649621749</v>
      </c>
      <c r="E12" s="233">
        <v>-1.3646592106546367</v>
      </c>
      <c r="F12" s="233">
        <v>1.7150965917686569</v>
      </c>
      <c r="G12" s="233">
        <v>8.5699138560311861E-2</v>
      </c>
      <c r="H12" s="233">
        <v>-2.3110578530920467E-3</v>
      </c>
    </row>
    <row r="13" spans="1:8" ht="15.75" customHeight="1" x14ac:dyDescent="0.2">
      <c r="A13" s="228">
        <v>9</v>
      </c>
      <c r="B13" s="221" t="s">
        <v>300</v>
      </c>
      <c r="C13" s="229">
        <v>1.3896532106233421</v>
      </c>
      <c r="D13" s="229">
        <v>-9.5113343038895182E-2</v>
      </c>
      <c r="E13" s="230">
        <v>0.47384786861249539</v>
      </c>
      <c r="F13" s="230">
        <v>0.63242025007237535</v>
      </c>
      <c r="G13" s="230">
        <v>-0.91580534201084673</v>
      </c>
      <c r="H13" s="230">
        <v>0.72753359311127053</v>
      </c>
    </row>
    <row r="14" spans="1:8" ht="15.75" customHeight="1" x14ac:dyDescent="0.2">
      <c r="A14" s="231">
        <v>10</v>
      </c>
      <c r="B14" s="219" t="s">
        <v>301</v>
      </c>
      <c r="C14" s="232">
        <v>-3.4035328952723085</v>
      </c>
      <c r="D14" s="232">
        <v>5.1957529154513926</v>
      </c>
      <c r="E14" s="233">
        <v>-3.5039127027804629</v>
      </c>
      <c r="F14" s="233">
        <v>5.1211864197660146</v>
      </c>
      <c r="G14" s="233">
        <v>-0.10037980750815434</v>
      </c>
      <c r="H14" s="233">
        <v>-7.4566495685377987E-2</v>
      </c>
    </row>
    <row r="15" spans="1:8" ht="15.75" customHeight="1" x14ac:dyDescent="0.2">
      <c r="A15" s="228">
        <v>11</v>
      </c>
      <c r="B15" s="221" t="s">
        <v>302</v>
      </c>
      <c r="C15" s="229">
        <v>3.7628700610261769</v>
      </c>
      <c r="D15" s="229">
        <v>-0.11719895402436306</v>
      </c>
      <c r="E15" s="230">
        <v>3.6483683528939435</v>
      </c>
      <c r="F15" s="230">
        <v>-0.29557033084994427</v>
      </c>
      <c r="G15" s="230">
        <v>-0.11450170813223348</v>
      </c>
      <c r="H15" s="230">
        <v>-0.17837137682558121</v>
      </c>
    </row>
    <row r="16" spans="1:8" ht="15.75" customHeight="1" x14ac:dyDescent="0.2">
      <c r="A16" s="231">
        <v>12</v>
      </c>
      <c r="B16" s="219" t="s">
        <v>303</v>
      </c>
      <c r="C16" s="232">
        <v>5.672933155716982</v>
      </c>
      <c r="D16" s="232">
        <v>1.1098134704313687</v>
      </c>
      <c r="E16" s="233">
        <v>4.5114764851097098</v>
      </c>
      <c r="F16" s="233">
        <v>2.32937324144679</v>
      </c>
      <c r="G16" s="233">
        <v>-1.1614566706072722</v>
      </c>
      <c r="H16" s="233">
        <v>1.2195597710154213</v>
      </c>
    </row>
    <row r="17" spans="1:8" ht="15.75" customHeight="1" x14ac:dyDescent="0.2">
      <c r="A17" s="228">
        <v>13</v>
      </c>
      <c r="B17" s="221" t="s">
        <v>304</v>
      </c>
      <c r="C17" s="229">
        <v>1.733820734291154</v>
      </c>
      <c r="D17" s="229">
        <v>3.6161628520503868</v>
      </c>
      <c r="E17" s="230">
        <v>2.5414048897869774</v>
      </c>
      <c r="F17" s="230">
        <v>2.8764179561798748</v>
      </c>
      <c r="G17" s="230">
        <v>0.80758415549582341</v>
      </c>
      <c r="H17" s="230">
        <v>-0.73974489587051195</v>
      </c>
    </row>
    <row r="18" spans="1:8" ht="15.75" customHeight="1" x14ac:dyDescent="0.2">
      <c r="A18" s="231">
        <v>14</v>
      </c>
      <c r="B18" s="219" t="s">
        <v>305</v>
      </c>
      <c r="C18" s="232">
        <v>-0.36857589441439809</v>
      </c>
      <c r="D18" s="232">
        <v>7.0509336200800954</v>
      </c>
      <c r="E18" s="233">
        <v>1.9257100222506489</v>
      </c>
      <c r="F18" s="233">
        <v>4.9768115408850679</v>
      </c>
      <c r="G18" s="233">
        <v>2.2942859166650469</v>
      </c>
      <c r="H18" s="233">
        <v>-2.0741220791950274</v>
      </c>
    </row>
    <row r="24" spans="1:8" x14ac:dyDescent="0.2">
      <c r="G24" s="234"/>
    </row>
  </sheetData>
  <mergeCells count="4">
    <mergeCell ref="A3:B4"/>
    <mergeCell ref="C3:D3"/>
    <mergeCell ref="E3:F3"/>
    <mergeCell ref="G3:H3"/>
  </mergeCells>
  <hyperlinks>
    <hyperlink ref="G1" location="Index!A1" display="Return to Index" xr:uid="{2C757DD1-2FBA-46B0-8D7E-01170ECFA22C}"/>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AB3E-BE41-4ED3-B74F-FBDE2A8335C4}">
  <sheetPr codeName="Sheet6">
    <pageSetUpPr fitToPage="1"/>
  </sheetPr>
  <dimension ref="A1:I26"/>
  <sheetViews>
    <sheetView showGridLines="0" zoomScaleNormal="100" workbookViewId="0">
      <selection sqref="A1:I1"/>
    </sheetView>
  </sheetViews>
  <sheetFormatPr defaultColWidth="9.140625" defaultRowHeight="12.75" x14ac:dyDescent="0.2"/>
  <cols>
    <col min="1" max="1" width="7.42578125" style="2" bestFit="1" customWidth="1"/>
    <col min="2" max="2" width="18.28515625" style="2" customWidth="1"/>
    <col min="3" max="8" width="11.85546875" style="2" customWidth="1"/>
    <col min="9" max="9" width="17" style="2" customWidth="1"/>
    <col min="10" max="16384" width="9.140625" style="2"/>
  </cols>
  <sheetData>
    <row r="1" spans="1:9" x14ac:dyDescent="0.2">
      <c r="A1" s="23" t="s">
        <v>23</v>
      </c>
      <c r="B1" s="77"/>
      <c r="C1" s="74"/>
      <c r="D1" s="74"/>
      <c r="E1" s="74"/>
      <c r="F1" s="74"/>
      <c r="I1" s="12" t="s">
        <v>30</v>
      </c>
    </row>
    <row r="3" spans="1:9" ht="15" customHeight="1" x14ac:dyDescent="0.2">
      <c r="A3" s="350" t="s">
        <v>498</v>
      </c>
      <c r="B3" s="351"/>
      <c r="C3" s="371" t="s">
        <v>40</v>
      </c>
      <c r="D3" s="372"/>
      <c r="E3" s="350" t="s">
        <v>41</v>
      </c>
      <c r="F3" s="351"/>
      <c r="G3" s="350" t="s">
        <v>499</v>
      </c>
      <c r="H3" s="351"/>
    </row>
    <row r="4" spans="1:9" ht="40.5" customHeight="1" x14ac:dyDescent="0.2">
      <c r="A4" s="369"/>
      <c r="B4" s="370"/>
      <c r="C4" s="227" t="s">
        <v>500</v>
      </c>
      <c r="D4" s="227" t="s">
        <v>284</v>
      </c>
      <c r="E4" s="111" t="s">
        <v>500</v>
      </c>
      <c r="F4" s="111" t="s">
        <v>284</v>
      </c>
      <c r="G4" s="111" t="s">
        <v>500</v>
      </c>
      <c r="H4" s="111" t="s">
        <v>284</v>
      </c>
    </row>
    <row r="5" spans="1:9" ht="16.5" customHeight="1" x14ac:dyDescent="0.2">
      <c r="A5" s="228">
        <v>1</v>
      </c>
      <c r="B5" s="221" t="s">
        <v>292</v>
      </c>
      <c r="C5" s="229">
        <v>-30.706581423018751</v>
      </c>
      <c r="D5" s="229">
        <v>2.3192409999999999</v>
      </c>
      <c r="E5" s="230">
        <v>-29.244059016875951</v>
      </c>
      <c r="F5" s="230">
        <v>2.3445149999999999</v>
      </c>
      <c r="G5" s="230">
        <v>1.4625224061427993</v>
      </c>
      <c r="H5" s="230">
        <v>2.5274000000000019E-2</v>
      </c>
    </row>
    <row r="6" spans="1:9" ht="16.5" customHeight="1" x14ac:dyDescent="0.2">
      <c r="A6" s="231">
        <v>2</v>
      </c>
      <c r="B6" s="219" t="s">
        <v>293</v>
      </c>
      <c r="C6" s="232">
        <v>-21.674146046870352</v>
      </c>
      <c r="D6" s="232">
        <v>2.3192409999999999</v>
      </c>
      <c r="E6" s="233">
        <v>-21.235267366913845</v>
      </c>
      <c r="F6" s="233">
        <v>2.3445149999999999</v>
      </c>
      <c r="G6" s="233">
        <v>0.43887867995650609</v>
      </c>
      <c r="H6" s="233">
        <v>2.5274000000000019E-2</v>
      </c>
    </row>
    <row r="7" spans="1:9" ht="16.5" customHeight="1" x14ac:dyDescent="0.2">
      <c r="A7" s="228">
        <v>3</v>
      </c>
      <c r="B7" s="221" t="s">
        <v>294</v>
      </c>
      <c r="C7" s="229">
        <v>-12.255211481861366</v>
      </c>
      <c r="D7" s="229">
        <v>2.3192409999999999</v>
      </c>
      <c r="E7" s="230">
        <v>-12.145702389654041</v>
      </c>
      <c r="F7" s="230">
        <v>2.3445149999999999</v>
      </c>
      <c r="G7" s="230">
        <v>0.10950909220732541</v>
      </c>
      <c r="H7" s="230">
        <v>2.5274000000000019E-2</v>
      </c>
    </row>
    <row r="8" spans="1:9" ht="16.5" customHeight="1" x14ac:dyDescent="0.2">
      <c r="A8" s="231">
        <v>4</v>
      </c>
      <c r="B8" s="219" t="s">
        <v>295</v>
      </c>
      <c r="C8" s="232">
        <v>-5.7565923535688395</v>
      </c>
      <c r="D8" s="232">
        <v>2.3192409999999999</v>
      </c>
      <c r="E8" s="233">
        <v>-5.48223707940548</v>
      </c>
      <c r="F8" s="233">
        <v>2.3445149999999999</v>
      </c>
      <c r="G8" s="233">
        <v>0.27435527416335947</v>
      </c>
      <c r="H8" s="233">
        <v>2.5274000000000019E-2</v>
      </c>
    </row>
    <row r="9" spans="1:9" ht="16.5" customHeight="1" x14ac:dyDescent="0.2">
      <c r="A9" s="228">
        <v>5</v>
      </c>
      <c r="B9" s="221" t="s">
        <v>296</v>
      </c>
      <c r="C9" s="229">
        <v>-5.275022615348278</v>
      </c>
      <c r="D9" s="229">
        <v>2.3192409999999999</v>
      </c>
      <c r="E9" s="230">
        <v>-5.0199099830620781</v>
      </c>
      <c r="F9" s="230">
        <v>2.3445149999999999</v>
      </c>
      <c r="G9" s="230">
        <v>0.25511263228619985</v>
      </c>
      <c r="H9" s="230">
        <v>2.5274000000000019E-2</v>
      </c>
    </row>
    <row r="10" spans="1:9" ht="16.5" customHeight="1" x14ac:dyDescent="0.2">
      <c r="A10" s="231">
        <v>6</v>
      </c>
      <c r="B10" s="219" t="s">
        <v>297</v>
      </c>
      <c r="C10" s="232">
        <v>-4.2878080173204927</v>
      </c>
      <c r="D10" s="232">
        <v>2.3192409999999999</v>
      </c>
      <c r="E10" s="233">
        <v>-3.7378336333437661</v>
      </c>
      <c r="F10" s="233">
        <v>2.3445149999999999</v>
      </c>
      <c r="G10" s="233">
        <v>0.5499743839767266</v>
      </c>
      <c r="H10" s="233">
        <v>2.5274000000000019E-2</v>
      </c>
    </row>
    <row r="11" spans="1:9" ht="16.5" customHeight="1" x14ac:dyDescent="0.2">
      <c r="A11" s="228">
        <v>7</v>
      </c>
      <c r="B11" s="221" t="s">
        <v>298</v>
      </c>
      <c r="C11" s="229">
        <v>-1.2931988053134851</v>
      </c>
      <c r="D11" s="229">
        <v>2.3192409999999999</v>
      </c>
      <c r="E11" s="230">
        <v>-1.3186299163111168</v>
      </c>
      <c r="F11" s="230">
        <v>2.3445149999999999</v>
      </c>
      <c r="G11" s="230">
        <v>-2.5431110997631734E-2</v>
      </c>
      <c r="H11" s="230">
        <v>2.5274000000000019E-2</v>
      </c>
    </row>
    <row r="12" spans="1:9" ht="16.5" customHeight="1" x14ac:dyDescent="0.2">
      <c r="A12" s="231">
        <v>8</v>
      </c>
      <c r="B12" s="219" t="s">
        <v>299</v>
      </c>
      <c r="C12" s="232">
        <v>0.26704930040680042</v>
      </c>
      <c r="D12" s="232">
        <v>2.3192409999999999</v>
      </c>
      <c r="E12" s="233">
        <v>0.35043738111402023</v>
      </c>
      <c r="F12" s="233">
        <v>2.3445149999999999</v>
      </c>
      <c r="G12" s="233">
        <v>8.3388080707219814E-2</v>
      </c>
      <c r="H12" s="233">
        <v>2.5274000000000019E-2</v>
      </c>
    </row>
    <row r="13" spans="1:9" ht="16.5" customHeight="1" x14ac:dyDescent="0.2">
      <c r="A13" s="228">
        <v>9</v>
      </c>
      <c r="B13" s="221" t="s">
        <v>300</v>
      </c>
      <c r="C13" s="229">
        <v>1.2945398675844468</v>
      </c>
      <c r="D13" s="229">
        <v>2.3192409999999999</v>
      </c>
      <c r="E13" s="230">
        <v>1.1062681186848708</v>
      </c>
      <c r="F13" s="230">
        <v>2.3445149999999999</v>
      </c>
      <c r="G13" s="230">
        <v>-0.18827174889957599</v>
      </c>
      <c r="H13" s="230">
        <v>2.5274000000000019E-2</v>
      </c>
    </row>
    <row r="14" spans="1:9" ht="16.5" customHeight="1" x14ac:dyDescent="0.2">
      <c r="A14" s="231">
        <v>10</v>
      </c>
      <c r="B14" s="219" t="s">
        <v>301</v>
      </c>
      <c r="C14" s="232">
        <v>1.7922200201790841</v>
      </c>
      <c r="D14" s="232">
        <v>2.3192409999999999</v>
      </c>
      <c r="E14" s="233">
        <v>1.6172737169855518</v>
      </c>
      <c r="F14" s="233">
        <v>2.3445149999999999</v>
      </c>
      <c r="G14" s="233">
        <v>-0.17494630319353233</v>
      </c>
      <c r="H14" s="233">
        <v>2.5274000000000019E-2</v>
      </c>
    </row>
    <row r="15" spans="1:9" ht="16.5" customHeight="1" x14ac:dyDescent="0.2">
      <c r="A15" s="228">
        <v>11</v>
      </c>
      <c r="B15" s="221" t="s">
        <v>302</v>
      </c>
      <c r="C15" s="229">
        <v>3.6456711070018137</v>
      </c>
      <c r="D15" s="229">
        <v>2.3192409999999999</v>
      </c>
      <c r="E15" s="230">
        <v>3.352798022043999</v>
      </c>
      <c r="F15" s="230">
        <v>2.3445149999999999</v>
      </c>
      <c r="G15" s="230">
        <v>-0.29287308495781472</v>
      </c>
      <c r="H15" s="230">
        <v>2.5274000000000019E-2</v>
      </c>
    </row>
    <row r="16" spans="1:9" ht="16.5" customHeight="1" x14ac:dyDescent="0.2">
      <c r="A16" s="231">
        <v>12</v>
      </c>
      <c r="B16" s="219" t="s">
        <v>303</v>
      </c>
      <c r="C16" s="232">
        <v>6.7827466261483504</v>
      </c>
      <c r="D16" s="232">
        <v>2.3192409999999999</v>
      </c>
      <c r="E16" s="233">
        <v>6.8408497265564998</v>
      </c>
      <c r="F16" s="233">
        <v>2.3445149999999999</v>
      </c>
      <c r="G16" s="233">
        <v>5.8103100408149366E-2</v>
      </c>
      <c r="H16" s="233">
        <v>2.5274000000000019E-2</v>
      </c>
    </row>
    <row r="17" spans="1:8" ht="16.5" customHeight="1" x14ac:dyDescent="0.2">
      <c r="A17" s="228">
        <v>13</v>
      </c>
      <c r="B17" s="221" t="s">
        <v>304</v>
      </c>
      <c r="C17" s="229">
        <v>5.3499835863415406</v>
      </c>
      <c r="D17" s="229">
        <v>2.3192409999999999</v>
      </c>
      <c r="E17" s="230">
        <v>5.4178228459668523</v>
      </c>
      <c r="F17" s="230">
        <v>2.3445149999999999</v>
      </c>
      <c r="G17" s="230">
        <v>6.7839259625311676E-2</v>
      </c>
      <c r="H17" s="230">
        <v>2.5274000000000019E-2</v>
      </c>
    </row>
    <row r="18" spans="1:8" ht="16.5" customHeight="1" x14ac:dyDescent="0.2">
      <c r="A18" s="231">
        <v>14</v>
      </c>
      <c r="B18" s="219" t="s">
        <v>305</v>
      </c>
      <c r="C18" s="232">
        <v>6.682357725665697</v>
      </c>
      <c r="D18" s="232">
        <v>2.3192409999999999</v>
      </c>
      <c r="E18" s="233">
        <v>6.9025215631357169</v>
      </c>
      <c r="F18" s="233">
        <v>2.3445149999999999</v>
      </c>
      <c r="G18" s="233">
        <v>0.22016383747001989</v>
      </c>
      <c r="H18" s="233">
        <v>2.5274000000000019E-2</v>
      </c>
    </row>
    <row r="26" spans="1:8" x14ac:dyDescent="0.2">
      <c r="G26" s="20"/>
    </row>
  </sheetData>
  <mergeCells count="4">
    <mergeCell ref="A3:B4"/>
    <mergeCell ref="C3:D3"/>
    <mergeCell ref="E3:F3"/>
    <mergeCell ref="G3:H3"/>
  </mergeCells>
  <hyperlinks>
    <hyperlink ref="I1" location="Index!A1" display="Return to Index" xr:uid="{B84BFDC7-F677-4FED-9D74-51E8D5E1D75E}"/>
  </hyperlinks>
  <pageMargins left="0.7" right="0.7" top="0.75" bottom="0.75" header="0.3" footer="0.3"/>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6406-22C6-46E7-B6FD-DD6ECF8C3FD6}">
  <sheetPr codeName="Sheet24"/>
  <dimension ref="A1:M20"/>
  <sheetViews>
    <sheetView showGridLines="0" zoomScaleNormal="100" workbookViewId="0">
      <selection sqref="A1:I1"/>
    </sheetView>
  </sheetViews>
  <sheetFormatPr defaultColWidth="9.140625" defaultRowHeight="12.75" x14ac:dyDescent="0.2"/>
  <cols>
    <col min="1" max="1" width="18.42578125" style="2" customWidth="1"/>
    <col min="2" max="2" width="10.28515625" style="2" bestFit="1" customWidth="1"/>
    <col min="3" max="16384" width="9.140625" style="2"/>
  </cols>
  <sheetData>
    <row r="1" spans="1:13" x14ac:dyDescent="0.2">
      <c r="A1" s="11" t="s">
        <v>24</v>
      </c>
      <c r="E1" s="12" t="s">
        <v>30</v>
      </c>
    </row>
    <row r="3" spans="1:13" ht="30" x14ac:dyDescent="0.2">
      <c r="A3" s="111" t="s">
        <v>501</v>
      </c>
      <c r="B3" s="111" t="s">
        <v>502</v>
      </c>
    </row>
    <row r="4" spans="1:13" ht="15" x14ac:dyDescent="0.2">
      <c r="A4" s="235" t="s">
        <v>505</v>
      </c>
      <c r="B4" s="236">
        <v>4.627E-3</v>
      </c>
      <c r="E4" s="237"/>
    </row>
    <row r="5" spans="1:13" ht="15" x14ac:dyDescent="0.2">
      <c r="A5" s="171" t="s">
        <v>506</v>
      </c>
      <c r="B5" s="238">
        <v>9.0320999999999999E-2</v>
      </c>
      <c r="E5" s="237"/>
      <c r="M5" s="20"/>
    </row>
    <row r="6" spans="1:13" ht="15" x14ac:dyDescent="0.2">
      <c r="A6" s="235" t="s">
        <v>507</v>
      </c>
      <c r="B6" s="236">
        <v>0.128</v>
      </c>
      <c r="E6" s="237"/>
      <c r="M6" s="20"/>
    </row>
    <row r="7" spans="1:13" ht="15" x14ac:dyDescent="0.2">
      <c r="A7" s="171" t="s">
        <v>508</v>
      </c>
      <c r="B7" s="238">
        <v>0.43168400000000001</v>
      </c>
      <c r="E7" s="237"/>
    </row>
    <row r="8" spans="1:13" ht="15" x14ac:dyDescent="0.2">
      <c r="A8" s="235" t="s">
        <v>509</v>
      </c>
      <c r="B8" s="236">
        <v>2.9000000000000001E-2</v>
      </c>
      <c r="E8" s="237"/>
      <c r="M8" s="20"/>
    </row>
    <row r="9" spans="1:13" ht="15" x14ac:dyDescent="0.2">
      <c r="A9" s="171" t="s">
        <v>510</v>
      </c>
      <c r="B9" s="238">
        <v>0.35506199999999999</v>
      </c>
      <c r="E9" s="237"/>
      <c r="M9" s="20"/>
    </row>
    <row r="10" spans="1:13" ht="15" x14ac:dyDescent="0.2">
      <c r="A10" s="235" t="s">
        <v>511</v>
      </c>
      <c r="B10" s="236">
        <v>0.51358899999999996</v>
      </c>
      <c r="E10" s="237"/>
    </row>
    <row r="11" spans="1:13" ht="15" x14ac:dyDescent="0.2">
      <c r="A11" s="171" t="s">
        <v>512</v>
      </c>
      <c r="B11" s="238">
        <v>0.40920299999999998</v>
      </c>
      <c r="E11" s="237"/>
    </row>
    <row r="12" spans="1:13" ht="15" x14ac:dyDescent="0.2">
      <c r="A12" s="235" t="s">
        <v>513</v>
      </c>
      <c r="B12" s="236">
        <v>0.48216100000000001</v>
      </c>
      <c r="E12" s="237"/>
    </row>
    <row r="13" spans="1:13" ht="15" x14ac:dyDescent="0.2">
      <c r="A13" s="171" t="s">
        <v>514</v>
      </c>
      <c r="B13" s="238">
        <v>0.14055200000000001</v>
      </c>
      <c r="E13" s="237"/>
      <c r="M13" s="20"/>
    </row>
    <row r="14" spans="1:13" ht="15" x14ac:dyDescent="0.2">
      <c r="A14" s="235" t="s">
        <v>515</v>
      </c>
      <c r="B14" s="236">
        <v>0.70261200000000001</v>
      </c>
      <c r="E14" s="237"/>
      <c r="M14" s="20"/>
    </row>
    <row r="15" spans="1:13" ht="15" x14ac:dyDescent="0.2">
      <c r="A15" s="171" t="s">
        <v>516</v>
      </c>
      <c r="B15" s="238">
        <v>0.109</v>
      </c>
      <c r="M15" s="20"/>
    </row>
    <row r="17" spans="1:13" x14ac:dyDescent="0.2">
      <c r="A17" s="2" t="s">
        <v>503</v>
      </c>
      <c r="M17" s="20"/>
    </row>
    <row r="18" spans="1:13" x14ac:dyDescent="0.2">
      <c r="A18" s="2" t="s">
        <v>504</v>
      </c>
      <c r="M18" s="20"/>
    </row>
    <row r="19" spans="1:13" x14ac:dyDescent="0.2">
      <c r="M19" s="20"/>
    </row>
    <row r="20" spans="1:13" x14ac:dyDescent="0.2">
      <c r="I20" s="239"/>
      <c r="M20" s="20"/>
    </row>
  </sheetData>
  <hyperlinks>
    <hyperlink ref="E1" location="Index!A1" display="Return to Index" xr:uid="{88B3E4A8-E75C-4EF3-BA1B-6CC279250EC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8703-DB4E-4EE9-AA9D-792ABB98F176}">
  <sheetPr codeName="Sheet34"/>
  <dimension ref="A1:H29"/>
  <sheetViews>
    <sheetView showGridLines="0" zoomScaleNormal="100" workbookViewId="0">
      <selection sqref="A1:I1"/>
    </sheetView>
  </sheetViews>
  <sheetFormatPr defaultColWidth="8.85546875" defaultRowHeight="15" x14ac:dyDescent="0.25"/>
  <cols>
    <col min="1" max="1" width="8.85546875" style="241"/>
    <col min="2" max="2" width="44.5703125" style="241" customWidth="1"/>
    <col min="3" max="3" width="13.140625" style="241" customWidth="1"/>
    <col min="4" max="4" width="13.140625" style="242" customWidth="1"/>
    <col min="5" max="5" width="13.140625" style="241" customWidth="1"/>
    <col min="6" max="16384" width="8.85546875" style="241"/>
  </cols>
  <sheetData>
    <row r="1" spans="1:8" x14ac:dyDescent="0.25">
      <c r="A1" s="240" t="s">
        <v>25</v>
      </c>
      <c r="H1" s="12" t="s">
        <v>30</v>
      </c>
    </row>
    <row r="3" spans="1:8" ht="30" x14ac:dyDescent="0.25">
      <c r="B3" s="111" t="s">
        <v>517</v>
      </c>
      <c r="C3" s="111" t="s">
        <v>518</v>
      </c>
      <c r="D3" s="111" t="s">
        <v>519</v>
      </c>
      <c r="E3" s="111" t="s">
        <v>520</v>
      </c>
    </row>
    <row r="4" spans="1:8" x14ac:dyDescent="0.25">
      <c r="B4" s="172" t="s">
        <v>521</v>
      </c>
      <c r="C4" s="243">
        <v>315</v>
      </c>
      <c r="D4" s="244" t="s">
        <v>522</v>
      </c>
      <c r="E4" s="245">
        <v>10</v>
      </c>
    </row>
    <row r="5" spans="1:8" x14ac:dyDescent="0.25">
      <c r="B5" s="246" t="s">
        <v>523</v>
      </c>
      <c r="C5" s="247">
        <v>-49.9</v>
      </c>
      <c r="D5" s="248" t="s">
        <v>524</v>
      </c>
      <c r="E5" s="249">
        <v>26</v>
      </c>
    </row>
    <row r="6" spans="1:8" x14ac:dyDescent="0.25">
      <c r="B6" s="172" t="s">
        <v>525</v>
      </c>
      <c r="C6" s="243">
        <v>-49.9</v>
      </c>
      <c r="D6" s="244" t="s">
        <v>526</v>
      </c>
      <c r="E6" s="245">
        <v>25</v>
      </c>
    </row>
    <row r="7" spans="1:8" x14ac:dyDescent="0.25">
      <c r="B7" s="246" t="s">
        <v>527</v>
      </c>
      <c r="C7" s="247">
        <v>50.1</v>
      </c>
      <c r="D7" s="248" t="s">
        <v>528</v>
      </c>
      <c r="E7" s="249">
        <v>16</v>
      </c>
    </row>
    <row r="8" spans="1:8" ht="30" x14ac:dyDescent="0.25">
      <c r="B8" s="172" t="s">
        <v>529</v>
      </c>
      <c r="C8" s="243">
        <v>-49.5</v>
      </c>
      <c r="D8" s="244" t="s">
        <v>528</v>
      </c>
      <c r="E8" s="245">
        <v>16</v>
      </c>
    </row>
    <row r="9" spans="1:8" x14ac:dyDescent="0.25">
      <c r="B9" s="246" t="s">
        <v>530</v>
      </c>
      <c r="C9" s="247">
        <v>-49.5</v>
      </c>
      <c r="D9" s="248" t="s">
        <v>531</v>
      </c>
      <c r="E9" s="249">
        <v>15</v>
      </c>
    </row>
    <row r="10" spans="1:8" x14ac:dyDescent="0.25">
      <c r="B10" s="172" t="s">
        <v>532</v>
      </c>
      <c r="C10" s="243">
        <v>-25.4</v>
      </c>
      <c r="D10" s="244" t="s">
        <v>533</v>
      </c>
      <c r="E10" s="245">
        <v>11</v>
      </c>
    </row>
    <row r="11" spans="1:8" x14ac:dyDescent="0.25">
      <c r="B11" s="246" t="s">
        <v>534</v>
      </c>
      <c r="C11" s="247">
        <v>-1800</v>
      </c>
      <c r="D11" s="248" t="s">
        <v>535</v>
      </c>
      <c r="E11" s="249">
        <v>24</v>
      </c>
    </row>
    <row r="12" spans="1:8" x14ac:dyDescent="0.25">
      <c r="B12" s="172" t="s">
        <v>536</v>
      </c>
      <c r="C12" s="243">
        <v>29.75</v>
      </c>
      <c r="D12" s="244" t="s">
        <v>537</v>
      </c>
      <c r="E12" s="245">
        <v>11</v>
      </c>
    </row>
    <row r="13" spans="1:8" x14ac:dyDescent="0.25">
      <c r="B13" s="246" t="s">
        <v>174</v>
      </c>
      <c r="C13" s="247">
        <v>-29.75</v>
      </c>
      <c r="D13" s="248" t="s">
        <v>537</v>
      </c>
      <c r="E13" s="249">
        <v>11</v>
      </c>
    </row>
    <row r="14" spans="1:8" ht="30" x14ac:dyDescent="0.25">
      <c r="B14" s="172" t="s">
        <v>538</v>
      </c>
      <c r="C14" s="243">
        <v>-49.9</v>
      </c>
      <c r="D14" s="244" t="s">
        <v>539</v>
      </c>
      <c r="E14" s="245">
        <v>21</v>
      </c>
    </row>
    <row r="15" spans="1:8" ht="30" x14ac:dyDescent="0.25">
      <c r="B15" s="246" t="s">
        <v>540</v>
      </c>
      <c r="C15" s="247">
        <v>-49.9</v>
      </c>
      <c r="D15" s="248" t="s">
        <v>541</v>
      </c>
      <c r="E15" s="249">
        <v>16</v>
      </c>
    </row>
    <row r="16" spans="1:8" x14ac:dyDescent="0.25">
      <c r="B16" s="172" t="s">
        <v>542</v>
      </c>
      <c r="C16" s="243">
        <v>-84</v>
      </c>
      <c r="D16" s="244" t="s">
        <v>543</v>
      </c>
      <c r="E16" s="245">
        <v>1</v>
      </c>
    </row>
    <row r="17" spans="2:5" x14ac:dyDescent="0.25">
      <c r="B17" s="246" t="s">
        <v>544</v>
      </c>
      <c r="C17" s="247">
        <v>49.9</v>
      </c>
      <c r="D17" s="248" t="s">
        <v>545</v>
      </c>
      <c r="E17" s="249">
        <v>15</v>
      </c>
    </row>
    <row r="18" spans="2:5" x14ac:dyDescent="0.25">
      <c r="B18" s="172" t="s">
        <v>546</v>
      </c>
      <c r="C18" s="243">
        <v>-49.9</v>
      </c>
      <c r="D18" s="244" t="s">
        <v>547</v>
      </c>
      <c r="E18" s="245">
        <v>15</v>
      </c>
    </row>
    <row r="19" spans="2:5" x14ac:dyDescent="0.25">
      <c r="B19" s="246" t="s">
        <v>548</v>
      </c>
      <c r="C19" s="247">
        <v>-16.5</v>
      </c>
      <c r="D19" s="248" t="s">
        <v>549</v>
      </c>
      <c r="E19" s="249">
        <v>11</v>
      </c>
    </row>
    <row r="20" spans="2:5" x14ac:dyDescent="0.25">
      <c r="B20" s="172" t="s">
        <v>550</v>
      </c>
      <c r="C20" s="243">
        <v>-49.5</v>
      </c>
      <c r="D20" s="244" t="s">
        <v>551</v>
      </c>
      <c r="E20" s="245">
        <v>18</v>
      </c>
    </row>
    <row r="21" spans="2:5" x14ac:dyDescent="0.25">
      <c r="B21" s="246" t="s">
        <v>552</v>
      </c>
      <c r="C21" s="247">
        <v>-49.9</v>
      </c>
      <c r="D21" s="248" t="s">
        <v>553</v>
      </c>
      <c r="E21" s="249">
        <v>18</v>
      </c>
    </row>
    <row r="22" spans="2:5" x14ac:dyDescent="0.25">
      <c r="B22" s="172" t="s">
        <v>554</v>
      </c>
      <c r="C22" s="243">
        <v>-49.9</v>
      </c>
      <c r="D22" s="244" t="s">
        <v>545</v>
      </c>
      <c r="E22" s="245">
        <v>15</v>
      </c>
    </row>
    <row r="23" spans="2:5" x14ac:dyDescent="0.25">
      <c r="B23" s="246" t="s">
        <v>555</v>
      </c>
      <c r="C23" s="247">
        <v>-2.3999999999999986</v>
      </c>
      <c r="D23" s="248" t="s">
        <v>556</v>
      </c>
      <c r="E23" s="249">
        <v>10</v>
      </c>
    </row>
    <row r="24" spans="2:5" x14ac:dyDescent="0.25">
      <c r="B24" s="172" t="s">
        <v>557</v>
      </c>
      <c r="C24" s="243">
        <v>420</v>
      </c>
      <c r="D24" s="244" t="s">
        <v>526</v>
      </c>
      <c r="E24" s="245">
        <v>25</v>
      </c>
    </row>
    <row r="25" spans="2:5" x14ac:dyDescent="0.25">
      <c r="B25" s="246" t="s">
        <v>558</v>
      </c>
      <c r="C25" s="247">
        <v>-39.9</v>
      </c>
      <c r="D25" s="248" t="s">
        <v>559</v>
      </c>
      <c r="E25" s="249">
        <v>18</v>
      </c>
    </row>
    <row r="26" spans="2:5" x14ac:dyDescent="0.25">
      <c r="B26" s="172" t="s">
        <v>560</v>
      </c>
      <c r="C26" s="243">
        <v>-49.9</v>
      </c>
      <c r="D26" s="244" t="s">
        <v>559</v>
      </c>
      <c r="E26" s="245">
        <v>18</v>
      </c>
    </row>
    <row r="27" spans="2:5" x14ac:dyDescent="0.25">
      <c r="B27" s="246" t="s">
        <v>561</v>
      </c>
      <c r="C27" s="247">
        <v>-37.799999999999997</v>
      </c>
      <c r="D27" s="248" t="s">
        <v>556</v>
      </c>
      <c r="E27" s="249">
        <v>10</v>
      </c>
    </row>
    <row r="28" spans="2:5" x14ac:dyDescent="0.25">
      <c r="B28" s="172" t="s">
        <v>562</v>
      </c>
      <c r="C28" s="243">
        <v>49.9</v>
      </c>
      <c r="D28" s="244" t="s">
        <v>563</v>
      </c>
      <c r="E28" s="245">
        <v>18</v>
      </c>
    </row>
    <row r="29" spans="2:5" x14ac:dyDescent="0.25">
      <c r="B29" s="246" t="s">
        <v>564</v>
      </c>
      <c r="C29" s="247">
        <v>-49.9</v>
      </c>
      <c r="D29" s="248" t="s">
        <v>565</v>
      </c>
      <c r="E29" s="249">
        <v>15</v>
      </c>
    </row>
  </sheetData>
  <hyperlinks>
    <hyperlink ref="H1" location="Index!A1" display="Return to Index" xr:uid="{3727E1AD-0180-4362-A041-5B0AF45FA34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9DE7-DF93-4217-B7A7-191B9D3FD831}">
  <sheetPr codeName="Sheet8">
    <pageSetUpPr fitToPage="1"/>
  </sheetPr>
  <dimension ref="A1:AB61"/>
  <sheetViews>
    <sheetView showGridLines="0" zoomScaleNormal="100" workbookViewId="0">
      <selection sqref="A1:I1"/>
    </sheetView>
  </sheetViews>
  <sheetFormatPr defaultColWidth="9.140625" defaultRowHeight="12.75" x14ac:dyDescent="0.2"/>
  <cols>
    <col min="1" max="1" width="95" style="2" customWidth="1"/>
    <col min="2" max="2" width="12.85546875" style="2" customWidth="1"/>
    <col min="3" max="3" width="8.42578125" style="2" customWidth="1"/>
    <col min="4" max="4" width="11.28515625" style="2" customWidth="1"/>
    <col min="5" max="6" width="12.85546875" style="2" bestFit="1" customWidth="1"/>
    <col min="7" max="15" width="11.28515625" style="2" customWidth="1"/>
    <col min="16" max="16" width="73.28515625" style="2" customWidth="1"/>
    <col min="17" max="17" width="4.140625" style="2" customWidth="1"/>
    <col min="18" max="18" width="53.85546875" style="2" customWidth="1"/>
    <col min="19" max="22" width="13.85546875" style="2" customWidth="1"/>
    <col min="23" max="16384" width="9.140625" style="2"/>
  </cols>
  <sheetData>
    <row r="1" spans="1:22" x14ac:dyDescent="0.2">
      <c r="A1" s="11" t="s">
        <v>26</v>
      </c>
      <c r="H1" s="250" t="s">
        <v>30</v>
      </c>
    </row>
    <row r="3" spans="1:22" ht="15" x14ac:dyDescent="0.2">
      <c r="A3" s="217" t="s">
        <v>566</v>
      </c>
      <c r="B3" s="111"/>
      <c r="C3" s="217"/>
      <c r="D3" s="350" t="s">
        <v>372</v>
      </c>
      <c r="E3" s="349"/>
      <c r="F3" s="349"/>
      <c r="G3" s="377"/>
      <c r="H3" s="350" t="s">
        <v>373</v>
      </c>
      <c r="I3" s="349"/>
      <c r="J3" s="349"/>
      <c r="K3" s="377"/>
      <c r="L3" s="350" t="s">
        <v>374</v>
      </c>
      <c r="M3" s="349"/>
      <c r="N3" s="349"/>
      <c r="O3" s="377"/>
      <c r="P3" s="217" t="s">
        <v>320</v>
      </c>
      <c r="S3" s="350" t="s">
        <v>567</v>
      </c>
      <c r="T3" s="349"/>
      <c r="U3" s="349"/>
      <c r="V3" s="377"/>
    </row>
    <row r="4" spans="1:22" ht="42.75" customHeight="1" thickBot="1" x14ac:dyDescent="0.25">
      <c r="A4" s="42"/>
      <c r="B4" s="42"/>
      <c r="C4" s="42"/>
      <c r="D4" s="42" t="s">
        <v>568</v>
      </c>
      <c r="E4" s="42" t="s">
        <v>368</v>
      </c>
      <c r="F4" s="42" t="s">
        <v>369</v>
      </c>
      <c r="G4" s="42" t="s">
        <v>370</v>
      </c>
      <c r="H4" s="42" t="s">
        <v>568</v>
      </c>
      <c r="I4" s="42" t="s">
        <v>368</v>
      </c>
      <c r="J4" s="42" t="s">
        <v>369</v>
      </c>
      <c r="K4" s="42" t="s">
        <v>370</v>
      </c>
      <c r="L4" s="42" t="s">
        <v>568</v>
      </c>
      <c r="M4" s="42" t="s">
        <v>368</v>
      </c>
      <c r="N4" s="42" t="s">
        <v>369</v>
      </c>
      <c r="O4" s="42" t="s">
        <v>370</v>
      </c>
      <c r="P4" s="42" t="s">
        <v>569</v>
      </c>
      <c r="R4" s="42" t="s">
        <v>570</v>
      </c>
      <c r="S4" s="42" t="s">
        <v>568</v>
      </c>
      <c r="T4" s="42" t="s">
        <v>368</v>
      </c>
      <c r="U4" s="42" t="s">
        <v>369</v>
      </c>
      <c r="V4" s="42" t="s">
        <v>370</v>
      </c>
    </row>
    <row r="5" spans="1:22" ht="15.75" thickTop="1" x14ac:dyDescent="0.2">
      <c r="A5" s="184" t="s">
        <v>571</v>
      </c>
      <c r="B5" s="106" t="s">
        <v>320</v>
      </c>
      <c r="C5" s="184" t="s">
        <v>637</v>
      </c>
      <c r="D5" s="251" t="s">
        <v>572</v>
      </c>
      <c r="E5" s="252">
        <v>283.30833333333334</v>
      </c>
      <c r="F5" s="252">
        <v>283.30833333333334</v>
      </c>
      <c r="G5" s="252">
        <v>283.30833333333334</v>
      </c>
      <c r="H5" s="251" t="s">
        <v>572</v>
      </c>
      <c r="I5" s="252">
        <v>283.30833333333334</v>
      </c>
      <c r="J5" s="252">
        <v>283.30833333333334</v>
      </c>
      <c r="K5" s="252">
        <v>283.30833333333334</v>
      </c>
      <c r="L5" s="251" t="s">
        <v>572</v>
      </c>
      <c r="M5" s="252">
        <v>283.30833333333334</v>
      </c>
      <c r="N5" s="252">
        <v>283.30833333333334</v>
      </c>
      <c r="O5" s="252">
        <v>283.30833333333334</v>
      </c>
      <c r="P5" s="253" t="s">
        <v>573</v>
      </c>
      <c r="R5" s="254" t="s">
        <v>574</v>
      </c>
      <c r="S5" s="255">
        <v>0.57754352670329678</v>
      </c>
      <c r="T5" s="255">
        <v>0.57754352670329678</v>
      </c>
      <c r="U5" s="255">
        <v>0.57754352670329678</v>
      </c>
      <c r="V5" s="255"/>
    </row>
    <row r="6" spans="1:22" ht="15" x14ac:dyDescent="0.2">
      <c r="A6" s="184" t="s">
        <v>575</v>
      </c>
      <c r="B6" s="106" t="s">
        <v>320</v>
      </c>
      <c r="C6" s="184" t="s">
        <v>638</v>
      </c>
      <c r="D6" s="251" t="s">
        <v>572</v>
      </c>
      <c r="E6" s="252">
        <v>302.65016251453511</v>
      </c>
      <c r="F6" s="252">
        <v>309.78794587695455</v>
      </c>
      <c r="G6" s="252">
        <v>309.78794587695455</v>
      </c>
      <c r="H6" s="251" t="s">
        <v>572</v>
      </c>
      <c r="I6" s="252">
        <v>302.65016251453511</v>
      </c>
      <c r="J6" s="252">
        <v>309.78794587695455</v>
      </c>
      <c r="K6" s="252">
        <v>309.78794587695455</v>
      </c>
      <c r="L6" s="251" t="s">
        <v>572</v>
      </c>
      <c r="M6" s="252">
        <v>302.65016251453511</v>
      </c>
      <c r="N6" s="252">
        <v>309.78794587695455</v>
      </c>
      <c r="O6" s="252">
        <v>309.78794587695455</v>
      </c>
      <c r="P6" s="253" t="s">
        <v>576</v>
      </c>
      <c r="R6" s="256" t="s">
        <v>577</v>
      </c>
      <c r="S6" s="257">
        <v>30.89050409</v>
      </c>
      <c r="T6" s="257">
        <v>30.89050409</v>
      </c>
      <c r="U6" s="257">
        <v>0</v>
      </c>
      <c r="V6" s="257"/>
    </row>
    <row r="7" spans="1:22" ht="15" x14ac:dyDescent="0.2">
      <c r="A7" s="91" t="s">
        <v>578</v>
      </c>
      <c r="B7" s="88" t="s">
        <v>579</v>
      </c>
      <c r="C7" s="91" t="s">
        <v>639</v>
      </c>
      <c r="D7" s="258" t="s">
        <v>572</v>
      </c>
      <c r="E7" s="259">
        <v>1634.0789929721404</v>
      </c>
      <c r="F7" s="259">
        <v>1669.5132752716102</v>
      </c>
      <c r="G7" s="259"/>
      <c r="H7" s="258" t="s">
        <v>572</v>
      </c>
      <c r="I7" s="259">
        <v>345.76991320628616</v>
      </c>
      <c r="J7" s="259">
        <v>328.97522581023702</v>
      </c>
      <c r="K7" s="259"/>
      <c r="L7" s="258" t="s">
        <v>572</v>
      </c>
      <c r="M7" s="259">
        <v>540.6</v>
      </c>
      <c r="N7" s="259">
        <v>544.74640694528421</v>
      </c>
      <c r="O7" s="259"/>
      <c r="P7" s="260"/>
      <c r="R7" s="254" t="s">
        <v>580</v>
      </c>
      <c r="S7" s="255">
        <v>0</v>
      </c>
      <c r="T7" s="255">
        <v>0</v>
      </c>
      <c r="U7" s="255">
        <v>18.036608990000001</v>
      </c>
      <c r="V7" s="255"/>
    </row>
    <row r="8" spans="1:22" ht="15" x14ac:dyDescent="0.2">
      <c r="A8" s="184" t="s">
        <v>581</v>
      </c>
      <c r="B8" s="106" t="s">
        <v>582</v>
      </c>
      <c r="C8" s="184" t="s">
        <v>640</v>
      </c>
      <c r="D8" s="251" t="s">
        <v>572</v>
      </c>
      <c r="E8" s="252">
        <v>0</v>
      </c>
      <c r="F8" s="252">
        <v>73.501567746844984</v>
      </c>
      <c r="G8" s="252"/>
      <c r="H8" s="251" t="s">
        <v>572</v>
      </c>
      <c r="I8" s="252">
        <v>0</v>
      </c>
      <c r="J8" s="252">
        <v>-8.0961210455257611</v>
      </c>
      <c r="K8" s="252"/>
      <c r="L8" s="251" t="s">
        <v>572</v>
      </c>
      <c r="M8" s="252">
        <v>0</v>
      </c>
      <c r="N8" s="252">
        <v>0</v>
      </c>
      <c r="O8" s="252"/>
      <c r="P8" s="253"/>
      <c r="R8" s="261" t="s">
        <v>583</v>
      </c>
      <c r="S8" s="257">
        <v>0</v>
      </c>
      <c r="T8" s="257">
        <v>0</v>
      </c>
      <c r="U8" s="257">
        <v>63.042486697932652</v>
      </c>
      <c r="V8" s="257"/>
    </row>
    <row r="9" spans="1:22" ht="30" x14ac:dyDescent="0.2">
      <c r="A9" s="217" t="s">
        <v>641</v>
      </c>
      <c r="B9" s="111" t="s">
        <v>584</v>
      </c>
      <c r="C9" s="217" t="s">
        <v>642</v>
      </c>
      <c r="D9" s="262" t="s">
        <v>572</v>
      </c>
      <c r="E9" s="263">
        <v>1745.6396956835233</v>
      </c>
      <c r="F9" s="263">
        <v>1899.0570749764195</v>
      </c>
      <c r="G9" s="263"/>
      <c r="H9" s="262" t="s">
        <v>572</v>
      </c>
      <c r="I9" s="263">
        <v>369.37607585793756</v>
      </c>
      <c r="J9" s="263">
        <v>351.62700551797315</v>
      </c>
      <c r="K9" s="263"/>
      <c r="L9" s="262" t="s">
        <v>572</v>
      </c>
      <c r="M9" s="263">
        <v>577.50746661890526</v>
      </c>
      <c r="N9" s="263">
        <v>595.66151283265401</v>
      </c>
      <c r="O9" s="263"/>
      <c r="P9" s="217"/>
      <c r="R9" s="254" t="s">
        <v>585</v>
      </c>
      <c r="S9" s="255">
        <v>552.84537586331282</v>
      </c>
      <c r="T9" s="255">
        <v>557.22899505594819</v>
      </c>
      <c r="U9" s="255">
        <v>568.04516588165382</v>
      </c>
      <c r="V9" s="255"/>
    </row>
    <row r="10" spans="1:22" ht="15" x14ac:dyDescent="0.2">
      <c r="A10" s="91" t="s">
        <v>586</v>
      </c>
      <c r="B10" s="88" t="s">
        <v>587</v>
      </c>
      <c r="C10" s="91" t="s">
        <v>588</v>
      </c>
      <c r="D10" s="258" t="s">
        <v>572</v>
      </c>
      <c r="E10" s="264">
        <v>4.5973702505714439E-4</v>
      </c>
      <c r="F10" s="264">
        <v>7.4440054498164227E-4</v>
      </c>
      <c r="G10" s="264"/>
      <c r="H10" s="258" t="s">
        <v>572</v>
      </c>
      <c r="I10" s="264">
        <v>8.648026937470648E-4</v>
      </c>
      <c r="J10" s="264">
        <v>7.4440054498164227E-4</v>
      </c>
      <c r="K10" s="264"/>
      <c r="L10" s="258" t="s">
        <v>572</v>
      </c>
      <c r="M10" s="264">
        <v>5.0000000000000001E-4</v>
      </c>
      <c r="N10" s="264">
        <v>7.4440054498164227E-4</v>
      </c>
      <c r="O10" s="264"/>
      <c r="P10" s="260"/>
      <c r="R10" s="256" t="s">
        <v>589</v>
      </c>
      <c r="S10" s="257">
        <v>0</v>
      </c>
      <c r="T10" s="257">
        <v>0</v>
      </c>
      <c r="U10" s="257">
        <v>0</v>
      </c>
      <c r="V10" s="257"/>
    </row>
    <row r="11" spans="1:22" ht="15" x14ac:dyDescent="0.2">
      <c r="A11" s="91" t="s">
        <v>590</v>
      </c>
      <c r="B11" s="88" t="s">
        <v>591</v>
      </c>
      <c r="C11" s="91" t="s">
        <v>643</v>
      </c>
      <c r="D11" s="258" t="s">
        <v>572</v>
      </c>
      <c r="E11" s="258">
        <v>1755.2969192504827</v>
      </c>
      <c r="F11" s="258">
        <v>1749.2264714119065</v>
      </c>
      <c r="G11" s="258"/>
      <c r="H11" s="258" t="s">
        <v>572</v>
      </c>
      <c r="I11" s="258">
        <v>371.85297585793757</v>
      </c>
      <c r="J11" s="258">
        <v>376.92928174283094</v>
      </c>
      <c r="K11" s="258"/>
      <c r="L11" s="258" t="s">
        <v>572</v>
      </c>
      <c r="M11" s="258">
        <v>582.6</v>
      </c>
      <c r="N11" s="258">
        <v>584.75481539863006</v>
      </c>
      <c r="O11" s="258"/>
      <c r="P11" s="260"/>
      <c r="R11" s="254" t="s">
        <v>592</v>
      </c>
      <c r="S11" s="255">
        <v>0</v>
      </c>
      <c r="T11" s="255">
        <v>0</v>
      </c>
      <c r="U11" s="255">
        <v>0</v>
      </c>
      <c r="V11" s="255"/>
    </row>
    <row r="12" spans="1:22" ht="15" x14ac:dyDescent="0.2">
      <c r="A12" s="91" t="s">
        <v>593</v>
      </c>
      <c r="B12" s="88" t="s">
        <v>594</v>
      </c>
      <c r="C12" s="91" t="s">
        <v>644</v>
      </c>
      <c r="D12" s="258" t="s">
        <v>572</v>
      </c>
      <c r="E12" s="258">
        <v>1755.2969192504827</v>
      </c>
      <c r="F12" s="258">
        <v>1755.2969192504827</v>
      </c>
      <c r="G12" s="258"/>
      <c r="H12" s="258" t="s">
        <v>572</v>
      </c>
      <c r="I12" s="258">
        <v>371.85297585793757</v>
      </c>
      <c r="J12" s="258">
        <v>373.11551446455792</v>
      </c>
      <c r="K12" s="258"/>
      <c r="L12" s="258" t="s">
        <v>572</v>
      </c>
      <c r="M12" s="258">
        <v>582.6</v>
      </c>
      <c r="N12" s="258">
        <v>582.89739420605292</v>
      </c>
      <c r="O12" s="258"/>
      <c r="P12" s="260"/>
      <c r="R12" s="256" t="s">
        <v>595</v>
      </c>
      <c r="S12" s="257">
        <v>0</v>
      </c>
      <c r="T12" s="257">
        <v>0</v>
      </c>
      <c r="U12" s="257">
        <v>0.37411278000001857</v>
      </c>
      <c r="V12" s="257"/>
    </row>
    <row r="13" spans="1:22" ht="30" x14ac:dyDescent="0.2">
      <c r="A13" s="217" t="s">
        <v>645</v>
      </c>
      <c r="B13" s="111" t="s">
        <v>596</v>
      </c>
      <c r="C13" s="217" t="s">
        <v>646</v>
      </c>
      <c r="D13" s="265">
        <v>0</v>
      </c>
      <c r="E13" s="265">
        <v>0</v>
      </c>
      <c r="F13" s="265">
        <v>-6.1447768333991748</v>
      </c>
      <c r="G13" s="265"/>
      <c r="H13" s="265">
        <v>0</v>
      </c>
      <c r="I13" s="265">
        <v>0</v>
      </c>
      <c r="J13" s="265">
        <v>3.8604645724135391</v>
      </c>
      <c r="K13" s="265"/>
      <c r="L13" s="265">
        <v>0</v>
      </c>
      <c r="M13" s="265">
        <v>0</v>
      </c>
      <c r="N13" s="265">
        <v>1.8801642016397873</v>
      </c>
      <c r="O13" s="265"/>
      <c r="P13" s="217" t="s">
        <v>597</v>
      </c>
      <c r="R13" s="254" t="s">
        <v>598</v>
      </c>
      <c r="S13" s="255">
        <v>0</v>
      </c>
      <c r="T13" s="255">
        <v>0</v>
      </c>
      <c r="U13" s="255">
        <v>0</v>
      </c>
      <c r="V13" s="255"/>
    </row>
    <row r="14" spans="1:22" ht="15" x14ac:dyDescent="0.2">
      <c r="A14" s="91" t="s">
        <v>599</v>
      </c>
      <c r="B14" s="88" t="s">
        <v>600</v>
      </c>
      <c r="C14" s="91" t="s">
        <v>647</v>
      </c>
      <c r="D14" s="258" t="s">
        <v>572</v>
      </c>
      <c r="E14" s="258">
        <v>0</v>
      </c>
      <c r="F14" s="258">
        <v>3.7801759587173365</v>
      </c>
      <c r="G14" s="258"/>
      <c r="H14" s="258" t="s">
        <v>572</v>
      </c>
      <c r="I14" s="258">
        <v>0</v>
      </c>
      <c r="J14" s="258">
        <v>3.6545201830762997</v>
      </c>
      <c r="K14" s="258"/>
      <c r="L14" s="258" t="s">
        <v>572</v>
      </c>
      <c r="M14" s="258">
        <v>30.3</v>
      </c>
      <c r="N14" s="258">
        <v>30.001000000000001</v>
      </c>
      <c r="O14" s="258"/>
      <c r="P14" s="260"/>
      <c r="R14" s="256" t="s">
        <v>601</v>
      </c>
      <c r="S14" s="257">
        <v>1764.4634353660713</v>
      </c>
      <c r="T14" s="257">
        <v>1764.4634353660713</v>
      </c>
      <c r="U14" s="257">
        <v>1863.6307034854331</v>
      </c>
      <c r="V14" s="257"/>
    </row>
    <row r="15" spans="1:22" ht="15" x14ac:dyDescent="0.2">
      <c r="A15" s="91" t="s">
        <v>602</v>
      </c>
      <c r="B15" s="88" t="s">
        <v>603</v>
      </c>
      <c r="C15" s="91" t="s">
        <v>648</v>
      </c>
      <c r="D15" s="258" t="s">
        <v>572</v>
      </c>
      <c r="E15" s="258">
        <v>21.428265013431009</v>
      </c>
      <c r="F15" s="258">
        <v>-32.649019739286082</v>
      </c>
      <c r="G15" s="258"/>
      <c r="H15" s="258" t="s">
        <v>572</v>
      </c>
      <c r="I15" s="258">
        <v>2.4769000000000001</v>
      </c>
      <c r="J15" s="258">
        <v>-8.8277785831910158</v>
      </c>
      <c r="K15" s="258"/>
      <c r="L15" s="258" t="s">
        <v>572</v>
      </c>
      <c r="M15" s="258">
        <v>20.8</v>
      </c>
      <c r="N15" s="258">
        <v>20.444447021558787</v>
      </c>
      <c r="O15" s="258"/>
      <c r="P15" s="260"/>
      <c r="R15" s="254" t="s">
        <v>604</v>
      </c>
      <c r="S15" s="255">
        <v>348.71167669086128</v>
      </c>
      <c r="T15" s="255">
        <v>371.85297585793757</v>
      </c>
      <c r="U15" s="255">
        <v>350.45159952397523</v>
      </c>
      <c r="V15" s="255"/>
    </row>
    <row r="16" spans="1:22" ht="15" x14ac:dyDescent="0.2">
      <c r="A16" s="91" t="s">
        <v>605</v>
      </c>
      <c r="B16" s="88" t="s">
        <v>606</v>
      </c>
      <c r="C16" s="91" t="s">
        <v>649</v>
      </c>
      <c r="D16" s="258" t="s">
        <v>572</v>
      </c>
      <c r="E16" s="258">
        <v>0</v>
      </c>
      <c r="F16" s="258">
        <v>0</v>
      </c>
      <c r="G16" s="258"/>
      <c r="H16" s="258" t="s">
        <v>572</v>
      </c>
      <c r="I16" s="258">
        <v>0</v>
      </c>
      <c r="J16" s="258">
        <v>0</v>
      </c>
      <c r="K16" s="258"/>
      <c r="L16" s="258" t="s">
        <v>572</v>
      </c>
      <c r="M16" s="258">
        <v>0</v>
      </c>
      <c r="N16" s="258">
        <v>5.2670000000000003</v>
      </c>
      <c r="O16" s="258"/>
      <c r="P16" s="260"/>
      <c r="R16" s="256" t="s">
        <v>607</v>
      </c>
      <c r="S16" s="257">
        <v>632.65026114105672</v>
      </c>
      <c r="T16" s="257">
        <v>632.60746661890528</v>
      </c>
      <c r="U16" s="257">
        <v>652.84978048344374</v>
      </c>
      <c r="V16" s="257"/>
    </row>
    <row r="17" spans="1:28" ht="15" x14ac:dyDescent="0.2">
      <c r="A17" s="91" t="s">
        <v>608</v>
      </c>
      <c r="B17" s="88" t="s">
        <v>609</v>
      </c>
      <c r="C17" s="91" t="s">
        <v>650</v>
      </c>
      <c r="D17" s="258" t="s">
        <v>572</v>
      </c>
      <c r="E17" s="258">
        <v>-2.6045253308829306</v>
      </c>
      <c r="F17" s="258">
        <v>-23.28440687762231</v>
      </c>
      <c r="G17" s="258"/>
      <c r="H17" s="258" t="s">
        <v>572</v>
      </c>
      <c r="I17" s="258">
        <v>0</v>
      </c>
      <c r="J17" s="258">
        <v>-5.3595953168643637</v>
      </c>
      <c r="K17" s="258"/>
      <c r="L17" s="258" t="s">
        <v>572</v>
      </c>
      <c r="M17" s="258">
        <v>-0.4</v>
      </c>
      <c r="N17" s="258">
        <v>-3.6893600599720662</v>
      </c>
      <c r="O17" s="258"/>
      <c r="P17" s="260"/>
      <c r="R17" s="254" t="s">
        <v>610</v>
      </c>
      <c r="S17" s="255">
        <v>3.3</v>
      </c>
      <c r="T17" s="255">
        <v>3.3</v>
      </c>
      <c r="U17" s="255">
        <v>7.2</v>
      </c>
      <c r="V17" s="255"/>
    </row>
    <row r="18" spans="1:28" ht="15" x14ac:dyDescent="0.2">
      <c r="A18" s="91" t="s">
        <v>611</v>
      </c>
      <c r="B18" s="88" t="s">
        <v>612</v>
      </c>
      <c r="C18" s="91" t="s">
        <v>651</v>
      </c>
      <c r="D18" s="258" t="s">
        <v>572</v>
      </c>
      <c r="E18" s="258">
        <v>0</v>
      </c>
      <c r="F18" s="258">
        <v>17.550518432444775</v>
      </c>
      <c r="G18" s="258"/>
      <c r="H18" s="258" t="s">
        <v>572</v>
      </c>
      <c r="I18" s="258">
        <v>0</v>
      </c>
      <c r="J18" s="258">
        <v>2.6414591846499773</v>
      </c>
      <c r="K18" s="258"/>
      <c r="L18" s="258" t="s">
        <v>572</v>
      </c>
      <c r="M18" s="258">
        <v>1.6</v>
      </c>
      <c r="N18" s="258">
        <v>1.6</v>
      </c>
      <c r="O18" s="258"/>
      <c r="P18" s="260"/>
      <c r="R18" s="256" t="s">
        <v>613</v>
      </c>
      <c r="S18" s="257">
        <v>32.56397802</v>
      </c>
      <c r="T18" s="257">
        <v>32.56397802</v>
      </c>
      <c r="U18" s="257">
        <v>42.527956040000007</v>
      </c>
      <c r="V18" s="257"/>
    </row>
    <row r="19" spans="1:28" ht="15" x14ac:dyDescent="0.2">
      <c r="A19" s="91" t="s">
        <v>614</v>
      </c>
      <c r="B19" s="88" t="s">
        <v>615</v>
      </c>
      <c r="C19" s="91" t="s">
        <v>652</v>
      </c>
      <c r="D19" s="258" t="s">
        <v>572</v>
      </c>
      <c r="E19" s="258">
        <v>0</v>
      </c>
      <c r="F19" s="258">
        <v>0</v>
      </c>
      <c r="G19" s="258"/>
      <c r="H19" s="258" t="s">
        <v>572</v>
      </c>
      <c r="I19" s="258">
        <v>0</v>
      </c>
      <c r="J19" s="258">
        <v>0</v>
      </c>
      <c r="K19" s="258"/>
      <c r="L19" s="258" t="s">
        <v>572</v>
      </c>
      <c r="M19" s="258">
        <v>1</v>
      </c>
      <c r="N19" s="258">
        <v>0</v>
      </c>
      <c r="O19" s="258"/>
      <c r="P19" s="260"/>
      <c r="R19" s="254" t="s">
        <v>616</v>
      </c>
      <c r="S19" s="255">
        <v>0</v>
      </c>
      <c r="T19" s="255">
        <v>41.131410000000002</v>
      </c>
      <c r="U19" s="255">
        <v>37.549964620995802</v>
      </c>
      <c r="V19" s="255"/>
    </row>
    <row r="20" spans="1:28" ht="15" x14ac:dyDescent="0.2">
      <c r="A20" s="91" t="s">
        <v>617</v>
      </c>
      <c r="B20" s="88" t="s">
        <v>618</v>
      </c>
      <c r="C20" s="91" t="s">
        <v>653</v>
      </c>
      <c r="D20" s="258" t="s">
        <v>572</v>
      </c>
      <c r="E20" s="258">
        <v>0</v>
      </c>
      <c r="F20" s="258">
        <v>0.84051564194996076</v>
      </c>
      <c r="G20" s="258"/>
      <c r="H20" s="258" t="s">
        <v>572</v>
      </c>
      <c r="I20" s="258">
        <v>0</v>
      </c>
      <c r="J20" s="258">
        <v>0.17164507272855767</v>
      </c>
      <c r="K20" s="258"/>
      <c r="L20" s="258" t="s">
        <v>572</v>
      </c>
      <c r="M20" s="258">
        <v>0</v>
      </c>
      <c r="N20" s="258">
        <v>-0.10853863912259532</v>
      </c>
      <c r="O20" s="258"/>
      <c r="P20" s="260"/>
      <c r="R20" s="266" t="s">
        <v>619</v>
      </c>
      <c r="S20" s="265">
        <v>3366.0027746980059</v>
      </c>
      <c r="T20" s="265">
        <v>3434.6163085355656</v>
      </c>
      <c r="U20" s="265">
        <v>3604.2859220301375</v>
      </c>
      <c r="V20" s="267"/>
    </row>
    <row r="21" spans="1:28" ht="15" x14ac:dyDescent="0.2">
      <c r="A21" s="91" t="s">
        <v>620</v>
      </c>
      <c r="B21" s="88" t="s">
        <v>621</v>
      </c>
      <c r="C21" s="91" t="s">
        <v>654</v>
      </c>
      <c r="D21" s="258" t="s">
        <v>572</v>
      </c>
      <c r="E21" s="258">
        <v>0</v>
      </c>
      <c r="F21" s="258">
        <v>4.4806219262091407</v>
      </c>
      <c r="G21" s="258"/>
      <c r="H21" s="258" t="s">
        <v>572</v>
      </c>
      <c r="I21" s="258">
        <v>0</v>
      </c>
      <c r="J21" s="258">
        <v>2.6838788931890973</v>
      </c>
      <c r="K21" s="258"/>
      <c r="L21" s="258" t="s">
        <v>572</v>
      </c>
      <c r="M21" s="258">
        <v>1.8</v>
      </c>
      <c r="N21" s="258">
        <v>1.7935551266858258</v>
      </c>
      <c r="O21" s="258"/>
      <c r="P21" s="260"/>
    </row>
    <row r="22" spans="1:28" ht="15" x14ac:dyDescent="0.2">
      <c r="A22" s="91" t="s">
        <v>622</v>
      </c>
      <c r="B22" s="88" t="s">
        <v>623</v>
      </c>
      <c r="C22" s="91" t="s">
        <v>655</v>
      </c>
      <c r="D22" s="258" t="s">
        <v>572</v>
      </c>
      <c r="E22" s="258">
        <v>0</v>
      </c>
      <c r="F22" s="258">
        <v>0</v>
      </c>
      <c r="G22" s="258"/>
      <c r="H22" s="258" t="s">
        <v>572</v>
      </c>
      <c r="I22" s="258">
        <v>0</v>
      </c>
      <c r="J22" s="258">
        <v>0</v>
      </c>
      <c r="K22" s="258"/>
      <c r="L22" s="258" t="s">
        <v>572</v>
      </c>
      <c r="M22" s="258">
        <v>0</v>
      </c>
      <c r="N22" s="258">
        <v>0</v>
      </c>
      <c r="O22" s="258"/>
      <c r="P22" s="260"/>
    </row>
    <row r="23" spans="1:28" ht="15" x14ac:dyDescent="0.2">
      <c r="A23" s="217" t="s">
        <v>656</v>
      </c>
      <c r="B23" s="111" t="s">
        <v>624</v>
      </c>
      <c r="C23" s="217" t="s">
        <v>657</v>
      </c>
      <c r="D23" s="265" t="s">
        <v>572</v>
      </c>
      <c r="E23" s="265">
        <v>18.82373968254808</v>
      </c>
      <c r="F23" s="265">
        <v>-29.281594657587178</v>
      </c>
      <c r="G23" s="265"/>
      <c r="H23" s="265" t="s">
        <v>572</v>
      </c>
      <c r="I23" s="265">
        <v>2.4769000000000001</v>
      </c>
      <c r="J23" s="265">
        <v>-5.0358705664114467</v>
      </c>
      <c r="K23" s="265"/>
      <c r="L23" s="265" t="s">
        <v>572</v>
      </c>
      <c r="M23" s="265">
        <v>55.1</v>
      </c>
      <c r="N23" s="265">
        <v>55.308103449149961</v>
      </c>
      <c r="O23" s="265"/>
      <c r="P23" s="217"/>
    </row>
    <row r="24" spans="1:28" ht="15" x14ac:dyDescent="0.2">
      <c r="A24" s="217" t="s">
        <v>658</v>
      </c>
      <c r="B24" s="111" t="s">
        <v>396</v>
      </c>
      <c r="C24" s="217" t="s">
        <v>659</v>
      </c>
      <c r="D24" s="265">
        <v>1764.4634353660713</v>
      </c>
      <c r="E24" s="265">
        <v>1764.4634353660713</v>
      </c>
      <c r="F24" s="265">
        <v>1863.6307034854331</v>
      </c>
      <c r="G24" s="265"/>
      <c r="H24" s="265">
        <v>348.71167669086128</v>
      </c>
      <c r="I24" s="265">
        <v>371.85297585793757</v>
      </c>
      <c r="J24" s="265">
        <v>350.45159952397523</v>
      </c>
      <c r="K24" s="265"/>
      <c r="L24" s="265">
        <v>632.65026114105672</v>
      </c>
      <c r="M24" s="265">
        <v>632.60746661890528</v>
      </c>
      <c r="N24" s="265">
        <v>652.84978048344374</v>
      </c>
      <c r="O24" s="265"/>
      <c r="P24" s="217"/>
    </row>
    <row r="26" spans="1:28" x14ac:dyDescent="0.2">
      <c r="J26" s="268"/>
      <c r="W26" s="269"/>
      <c r="X26" s="269"/>
      <c r="Y26" s="269"/>
      <c r="Z26" s="269"/>
      <c r="AA26" s="269"/>
    </row>
    <row r="27" spans="1:28" x14ac:dyDescent="0.2">
      <c r="D27" s="115"/>
      <c r="F27" s="268"/>
      <c r="H27" s="46"/>
      <c r="I27" s="270"/>
      <c r="J27" s="269"/>
      <c r="K27" s="269"/>
      <c r="L27" s="269"/>
      <c r="M27" s="269"/>
      <c r="N27" s="269"/>
      <c r="O27" s="269"/>
      <c r="AB27" s="115"/>
    </row>
    <row r="28" spans="1:28" x14ac:dyDescent="0.2">
      <c r="A28" s="11" t="s">
        <v>569</v>
      </c>
      <c r="D28" s="115"/>
      <c r="F28" s="268"/>
      <c r="J28" s="268"/>
      <c r="R28" s="115"/>
      <c r="S28" s="115"/>
      <c r="T28" s="115"/>
      <c r="U28" s="115"/>
      <c r="V28" s="115"/>
      <c r="W28" s="115"/>
      <c r="X28" s="115"/>
      <c r="Y28" s="115"/>
      <c r="Z28" s="115"/>
      <c r="AA28" s="115"/>
    </row>
    <row r="29" spans="1:28" x14ac:dyDescent="0.2">
      <c r="A29" s="2" t="s">
        <v>625</v>
      </c>
      <c r="J29" s="268"/>
      <c r="L29" s="115"/>
      <c r="N29" s="115"/>
      <c r="O29" s="115"/>
    </row>
    <row r="30" spans="1:28" x14ac:dyDescent="0.2">
      <c r="A30" s="2" t="s">
        <v>626</v>
      </c>
    </row>
    <row r="31" spans="1:28" x14ac:dyDescent="0.2">
      <c r="A31" s="2" t="s">
        <v>627</v>
      </c>
      <c r="F31" s="268"/>
      <c r="N31" s="20"/>
    </row>
    <row r="32" spans="1:28" x14ac:dyDescent="0.2">
      <c r="A32" s="30" t="s">
        <v>628</v>
      </c>
    </row>
    <row r="34" spans="1:3" x14ac:dyDescent="0.2">
      <c r="A34" s="11" t="s">
        <v>629</v>
      </c>
    </row>
    <row r="35" spans="1:3" x14ac:dyDescent="0.2">
      <c r="A35" s="2" t="s">
        <v>630</v>
      </c>
    </row>
    <row r="36" spans="1:3" x14ac:dyDescent="0.2">
      <c r="A36" s="2" t="s">
        <v>631</v>
      </c>
    </row>
    <row r="37" spans="1:3" x14ac:dyDescent="0.2">
      <c r="A37" s="2" t="s">
        <v>632</v>
      </c>
    </row>
    <row r="39" spans="1:3" x14ac:dyDescent="0.2">
      <c r="A39" s="2" t="s">
        <v>633</v>
      </c>
    </row>
    <row r="41" spans="1:3" x14ac:dyDescent="0.2">
      <c r="A41" s="2" t="s">
        <v>634</v>
      </c>
    </row>
    <row r="43" spans="1:3" x14ac:dyDescent="0.2">
      <c r="A43" s="2" t="s">
        <v>635</v>
      </c>
    </row>
    <row r="45" spans="1:3" x14ac:dyDescent="0.2">
      <c r="A45" s="2" t="s">
        <v>636</v>
      </c>
    </row>
    <row r="47" spans="1:3" x14ac:dyDescent="0.2">
      <c r="A47" s="374"/>
      <c r="B47" s="374"/>
      <c r="C47" s="374"/>
    </row>
    <row r="48" spans="1:3" x14ac:dyDescent="0.2">
      <c r="A48" s="373"/>
      <c r="B48" s="373"/>
      <c r="C48" s="373"/>
    </row>
    <row r="49" spans="1:22" x14ac:dyDescent="0.2">
      <c r="A49" s="373"/>
      <c r="B49" s="373"/>
      <c r="C49" s="373"/>
    </row>
    <row r="50" spans="1:22" x14ac:dyDescent="0.2">
      <c r="A50" s="271"/>
      <c r="B50" s="271"/>
      <c r="C50" s="271"/>
    </row>
    <row r="51" spans="1:22" x14ac:dyDescent="0.2">
      <c r="A51" s="373"/>
      <c r="B51" s="373"/>
      <c r="C51" s="373"/>
    </row>
    <row r="52" spans="1:22" x14ac:dyDescent="0.2">
      <c r="A52" s="5"/>
      <c r="B52" s="271"/>
      <c r="C52" s="271"/>
    </row>
    <row r="53" spans="1:22" x14ac:dyDescent="0.2">
      <c r="A53" s="374"/>
      <c r="B53" s="374"/>
      <c r="C53" s="374"/>
    </row>
    <row r="54" spans="1:22" x14ac:dyDescent="0.2">
      <c r="A54" s="272"/>
      <c r="B54" s="272"/>
      <c r="C54" s="272"/>
    </row>
    <row r="55" spans="1:22" x14ac:dyDescent="0.2">
      <c r="A55" s="374"/>
      <c r="B55" s="374"/>
      <c r="C55" s="374"/>
    </row>
    <row r="56" spans="1:22" x14ac:dyDescent="0.2">
      <c r="A56" s="272"/>
      <c r="B56" s="272"/>
      <c r="C56" s="272"/>
    </row>
    <row r="57" spans="1:22" x14ac:dyDescent="0.2">
      <c r="A57" s="374"/>
      <c r="B57" s="374"/>
      <c r="C57" s="374"/>
    </row>
    <row r="58" spans="1:22" x14ac:dyDescent="0.2">
      <c r="A58" s="375"/>
      <c r="B58" s="375"/>
      <c r="C58" s="375"/>
    </row>
    <row r="59" spans="1:22" x14ac:dyDescent="0.2">
      <c r="A59" s="376"/>
      <c r="B59" s="376"/>
      <c r="C59" s="376"/>
    </row>
    <row r="61" spans="1:22" x14ac:dyDescent="0.2">
      <c r="A61" s="273"/>
      <c r="R61" s="10"/>
      <c r="S61" s="10"/>
      <c r="T61" s="10"/>
      <c r="U61" s="10"/>
      <c r="V61" s="10"/>
    </row>
  </sheetData>
  <mergeCells count="12">
    <mergeCell ref="A59:C59"/>
    <mergeCell ref="D3:G3"/>
    <mergeCell ref="H3:K3"/>
    <mergeCell ref="L3:O3"/>
    <mergeCell ref="S3:V3"/>
    <mergeCell ref="A47:C47"/>
    <mergeCell ref="A48:C49"/>
    <mergeCell ref="A51:C51"/>
    <mergeCell ref="A53:C53"/>
    <mergeCell ref="A55:C55"/>
    <mergeCell ref="A57:C57"/>
    <mergeCell ref="A58:C58"/>
  </mergeCells>
  <conditionalFormatting sqref="M14:O22 M10:O12 D14:G22 D10:G12 I10:K12 I14:K22">
    <cfRule type="cellIs" dxfId="5" priority="5" operator="lessThan">
      <formula>0</formula>
    </cfRule>
  </conditionalFormatting>
  <conditionalFormatting sqref="C7">
    <cfRule type="cellIs" dxfId="4" priority="4" operator="lessThan">
      <formula>0</formula>
    </cfRule>
  </conditionalFormatting>
  <conditionalFormatting sqref="A7">
    <cfRule type="cellIs" dxfId="3" priority="3" operator="lessThan">
      <formula>0</formula>
    </cfRule>
  </conditionalFormatting>
  <conditionalFormatting sqref="L14:L22 L10:L12">
    <cfRule type="cellIs" dxfId="2" priority="1" operator="lessThan">
      <formula>0</formula>
    </cfRule>
  </conditionalFormatting>
  <conditionalFormatting sqref="H14:H22 H10:H12">
    <cfRule type="cellIs" dxfId="1" priority="2" operator="lessThan">
      <formula>0</formula>
    </cfRule>
  </conditionalFormatting>
  <hyperlinks>
    <hyperlink ref="H1" location="Index!A1" display="Return to Index" xr:uid="{F2E93263-8F87-4CE1-B3B9-DDCB56CD2F7B}"/>
  </hyperlinks>
  <pageMargins left="0.7" right="0.7" top="0.75" bottom="0.75" header="0.3" footer="0.3"/>
  <pageSetup paperSize="8" scale="4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882D-A996-4920-B70E-C82FD0CCBD12}">
  <sheetPr codeName="Sheet11">
    <pageSetUpPr fitToPage="1"/>
  </sheetPr>
  <dimension ref="A1:L39"/>
  <sheetViews>
    <sheetView showGridLines="0" zoomScaleNormal="100" workbookViewId="0">
      <pane ySplit="2" topLeftCell="A3" activePane="bottomLeft" state="frozen"/>
      <selection sqref="A1:I1"/>
      <selection pane="bottomLeft" sqref="A1:I1"/>
    </sheetView>
  </sheetViews>
  <sheetFormatPr defaultColWidth="9.140625" defaultRowHeight="12.75" x14ac:dyDescent="0.2"/>
  <cols>
    <col min="1" max="1" width="48.42578125" style="2" customWidth="1"/>
    <col min="2" max="6" width="12.140625" style="3" customWidth="1"/>
    <col min="7" max="10" width="12.140625" style="2" customWidth="1"/>
    <col min="11" max="11" width="39" style="2" customWidth="1"/>
    <col min="12" max="16384" width="9.140625" style="2"/>
  </cols>
  <sheetData>
    <row r="1" spans="1:11" x14ac:dyDescent="0.2">
      <c r="A1" s="11" t="s">
        <v>27</v>
      </c>
      <c r="K1" s="250" t="s">
        <v>30</v>
      </c>
    </row>
    <row r="3" spans="1:11" ht="15" x14ac:dyDescent="0.2">
      <c r="A3" s="274" t="s">
        <v>660</v>
      </c>
      <c r="B3" s="378" t="s">
        <v>661</v>
      </c>
      <c r="C3" s="379"/>
      <c r="D3" s="379"/>
      <c r="E3" s="379"/>
      <c r="F3" s="379"/>
      <c r="G3" s="379"/>
      <c r="H3" s="379"/>
      <c r="I3" s="379"/>
      <c r="J3" s="380"/>
      <c r="K3" s="275"/>
    </row>
    <row r="4" spans="1:11" ht="15" x14ac:dyDescent="0.2">
      <c r="A4" s="276" t="s">
        <v>662</v>
      </c>
      <c r="B4" s="111" t="s">
        <v>663</v>
      </c>
      <c r="C4" s="111" t="s">
        <v>664</v>
      </c>
      <c r="D4" s="111" t="s">
        <v>420</v>
      </c>
      <c r="E4" s="111" t="s">
        <v>421</v>
      </c>
      <c r="F4" s="111" t="s">
        <v>422</v>
      </c>
      <c r="G4" s="111" t="s">
        <v>423</v>
      </c>
      <c r="H4" s="111" t="s">
        <v>424</v>
      </c>
      <c r="I4" s="111" t="s">
        <v>333</v>
      </c>
      <c r="J4" s="111" t="s">
        <v>431</v>
      </c>
      <c r="K4" s="27" t="s">
        <v>569</v>
      </c>
    </row>
    <row r="5" spans="1:11" ht="15" x14ac:dyDescent="0.2">
      <c r="A5" s="277" t="s">
        <v>251</v>
      </c>
      <c r="B5" s="278">
        <v>5.4759483870350794</v>
      </c>
      <c r="C5" s="278">
        <v>5.6051191659779338</v>
      </c>
      <c r="D5" s="278">
        <v>5.6562830188883408</v>
      </c>
      <c r="E5" s="278">
        <v>5.8724963671592052</v>
      </c>
      <c r="F5" s="278">
        <v>6.250052539232863</v>
      </c>
      <c r="G5" s="278">
        <v>6.4376795312597705</v>
      </c>
      <c r="H5" s="278">
        <v>6.6242630380500991</v>
      </c>
      <c r="I5" s="278">
        <v>6.7</v>
      </c>
      <c r="J5" s="278">
        <v>6.9598177021505956</v>
      </c>
      <c r="K5" s="279" t="s">
        <v>665</v>
      </c>
    </row>
    <row r="6" spans="1:11" ht="15" x14ac:dyDescent="0.2">
      <c r="A6" s="280" t="s">
        <v>257</v>
      </c>
      <c r="B6" s="281">
        <v>6.8531524225899307</v>
      </c>
      <c r="C6" s="281">
        <v>7.0144590179136701</v>
      </c>
      <c r="D6" s="281">
        <v>7.0805945993165489</v>
      </c>
      <c r="E6" s="281">
        <v>7.4324222805755404</v>
      </c>
      <c r="F6" s="281">
        <v>7.8017526906474828</v>
      </c>
      <c r="G6" s="281">
        <v>8.07750330830571</v>
      </c>
      <c r="H6" s="281">
        <v>8.2426165399928522</v>
      </c>
      <c r="I6" s="281">
        <v>8.4</v>
      </c>
      <c r="J6" s="281">
        <v>8.6956009470215836</v>
      </c>
      <c r="K6" s="282" t="s">
        <v>665</v>
      </c>
    </row>
    <row r="7" spans="1:11" ht="15" x14ac:dyDescent="0.2">
      <c r="A7" s="277" t="s">
        <v>271</v>
      </c>
      <c r="B7" s="278">
        <v>12.491059506303356</v>
      </c>
      <c r="C7" s="278">
        <v>12.786364558839976</v>
      </c>
      <c r="D7" s="278">
        <v>12.901841570954671</v>
      </c>
      <c r="E7" s="278">
        <v>13.136098252828528</v>
      </c>
      <c r="F7" s="278">
        <v>13.607167459943749</v>
      </c>
      <c r="G7" s="278">
        <v>14.664797654796391</v>
      </c>
      <c r="H7" s="278">
        <v>15.105525040799996</v>
      </c>
      <c r="I7" s="278">
        <v>15.3</v>
      </c>
      <c r="J7" s="278">
        <v>15.661761418429947</v>
      </c>
      <c r="K7" s="279" t="s">
        <v>665</v>
      </c>
    </row>
    <row r="8" spans="1:11" ht="15" x14ac:dyDescent="0.2">
      <c r="A8" s="280" t="s">
        <v>267</v>
      </c>
      <c r="B8" s="281">
        <v>7.7094720644957526</v>
      </c>
      <c r="C8" s="281">
        <v>7.8914406617198356</v>
      </c>
      <c r="D8" s="281">
        <v>7.9933083655200443</v>
      </c>
      <c r="E8" s="281">
        <v>8.3673065626659167</v>
      </c>
      <c r="F8" s="281">
        <v>8.7488529744949677</v>
      </c>
      <c r="G8" s="281">
        <v>9.1256414429245591</v>
      </c>
      <c r="H8" s="281">
        <v>9.290493192616605</v>
      </c>
      <c r="I8" s="281">
        <v>9.4</v>
      </c>
      <c r="J8" s="281">
        <v>9.7583958898436514</v>
      </c>
      <c r="K8" s="282" t="s">
        <v>665</v>
      </c>
    </row>
    <row r="9" spans="1:11" ht="15" x14ac:dyDescent="0.2">
      <c r="A9" s="277" t="s">
        <v>272</v>
      </c>
      <c r="B9" s="278">
        <v>12.926960730569261</v>
      </c>
      <c r="C9" s="278">
        <v>13.232210748352349</v>
      </c>
      <c r="D9" s="278">
        <v>12.515897408645721</v>
      </c>
      <c r="E9" s="278">
        <v>12.299313160867388</v>
      </c>
      <c r="F9" s="278">
        <v>16.325806709079423</v>
      </c>
      <c r="G9" s="278">
        <v>14.546011968069125</v>
      </c>
      <c r="H9" s="278">
        <v>14.918174357090118</v>
      </c>
      <c r="I9" s="278">
        <v>15.1</v>
      </c>
      <c r="J9" s="278">
        <v>16.200787039686112</v>
      </c>
      <c r="K9" s="279" t="s">
        <v>665</v>
      </c>
    </row>
    <row r="10" spans="1:11" ht="15" x14ac:dyDescent="0.2">
      <c r="A10" s="280" t="s">
        <v>269</v>
      </c>
      <c r="B10" s="281">
        <v>18.92412411049645</v>
      </c>
      <c r="C10" s="281">
        <v>19.498933866515603</v>
      </c>
      <c r="D10" s="281">
        <v>19.727664616616543</v>
      </c>
      <c r="E10" s="281">
        <v>20.025312344572047</v>
      </c>
      <c r="F10" s="281">
        <v>20.742778333926285</v>
      </c>
      <c r="G10" s="281">
        <v>21.420541259079798</v>
      </c>
      <c r="H10" s="281">
        <v>22.906063897722504</v>
      </c>
      <c r="I10" s="281">
        <v>23.4</v>
      </c>
      <c r="J10" s="281">
        <v>24.168489462622844</v>
      </c>
      <c r="K10" s="282" t="s">
        <v>665</v>
      </c>
    </row>
    <row r="11" spans="1:11" ht="15" x14ac:dyDescent="0.2">
      <c r="A11" s="277" t="s">
        <v>265</v>
      </c>
      <c r="B11" s="278">
        <v>11.570501887309904</v>
      </c>
      <c r="C11" s="278">
        <v>11.843091171267096</v>
      </c>
      <c r="D11" s="278">
        <v>11.952150078673732</v>
      </c>
      <c r="E11" s="278">
        <v>12.15604428015874</v>
      </c>
      <c r="F11" s="278">
        <v>12.5936963237531</v>
      </c>
      <c r="G11" s="278">
        <v>13.944087232595104</v>
      </c>
      <c r="H11" s="278">
        <v>13.919036673917866</v>
      </c>
      <c r="I11" s="278">
        <v>14.1</v>
      </c>
      <c r="J11" s="278">
        <v>14.619787991266318</v>
      </c>
      <c r="K11" s="279" t="s">
        <v>665</v>
      </c>
    </row>
    <row r="12" spans="1:11" ht="15" x14ac:dyDescent="0.2">
      <c r="A12" s="280" t="s">
        <v>256</v>
      </c>
      <c r="B12" s="281">
        <v>25.999519895629486</v>
      </c>
      <c r="C12" s="281">
        <v>26.619250228001508</v>
      </c>
      <c r="D12" s="281">
        <v>26.871432565306392</v>
      </c>
      <c r="E12" s="281">
        <v>27.309232602224004</v>
      </c>
      <c r="F12" s="281">
        <v>28.387567597857235</v>
      </c>
      <c r="G12" s="281">
        <v>29.315573022344434</v>
      </c>
      <c r="H12" s="281">
        <v>31.562492700041204</v>
      </c>
      <c r="I12" s="281">
        <v>32.1</v>
      </c>
      <c r="J12" s="281">
        <v>33.048797721343469</v>
      </c>
      <c r="K12" s="282" t="s">
        <v>665</v>
      </c>
    </row>
    <row r="13" spans="1:11" ht="15" x14ac:dyDescent="0.2">
      <c r="A13" s="277" t="s">
        <v>264</v>
      </c>
      <c r="B13" s="278">
        <v>37.572952823693697</v>
      </c>
      <c r="C13" s="278">
        <v>39.21209850266176</v>
      </c>
      <c r="D13" s="278">
        <v>39.498702717387403</v>
      </c>
      <c r="E13" s="278">
        <v>39.518883339410344</v>
      </c>
      <c r="F13" s="278">
        <v>41.77261773651108</v>
      </c>
      <c r="G13" s="278">
        <v>43.290408952810004</v>
      </c>
      <c r="H13" s="278">
        <v>44.263147942579849</v>
      </c>
      <c r="I13" s="278">
        <v>44.7</v>
      </c>
      <c r="J13" s="278">
        <v>46.682759881944037</v>
      </c>
      <c r="K13" s="279" t="s">
        <v>665</v>
      </c>
    </row>
    <row r="14" spans="1:11" ht="15" x14ac:dyDescent="0.2">
      <c r="A14" s="280" t="s">
        <v>270</v>
      </c>
      <c r="B14" s="381">
        <v>78.900000000000006</v>
      </c>
      <c r="C14" s="281">
        <v>17.44304010025655</v>
      </c>
      <c r="D14" s="281">
        <v>15.699844477620001</v>
      </c>
      <c r="E14" s="281">
        <v>19.512192800879649</v>
      </c>
      <c r="F14" s="281">
        <v>18.623202111696155</v>
      </c>
      <c r="G14" s="281">
        <v>19.181206555378026</v>
      </c>
      <c r="H14" s="281">
        <v>19.66747115753698</v>
      </c>
      <c r="I14" s="281">
        <v>20.8</v>
      </c>
      <c r="J14" s="281">
        <v>21.493126479347559</v>
      </c>
      <c r="K14" s="282" t="s">
        <v>665</v>
      </c>
    </row>
    <row r="15" spans="1:11" ht="15" x14ac:dyDescent="0.2">
      <c r="A15" s="277" t="s">
        <v>263</v>
      </c>
      <c r="B15" s="382"/>
      <c r="C15" s="278">
        <v>25.563393838820964</v>
      </c>
      <c r="D15" s="278">
        <v>26.687042138144108</v>
      </c>
      <c r="E15" s="278">
        <v>27.188145543100443</v>
      </c>
      <c r="F15" s="278">
        <v>28.169364454148401</v>
      </c>
      <c r="G15" s="278">
        <v>29.216443614680689</v>
      </c>
      <c r="H15" s="278">
        <v>29.721504564017465</v>
      </c>
      <c r="I15" s="278">
        <v>30</v>
      </c>
      <c r="J15" s="278">
        <v>32.650663250853277</v>
      </c>
      <c r="K15" s="279" t="s">
        <v>665</v>
      </c>
    </row>
    <row r="16" spans="1:11" ht="15" x14ac:dyDescent="0.2">
      <c r="A16" s="280" t="s">
        <v>258</v>
      </c>
      <c r="B16" s="382"/>
      <c r="C16" s="281">
        <v>26.3</v>
      </c>
      <c r="D16" s="281">
        <v>23.646116595083996</v>
      </c>
      <c r="E16" s="281">
        <v>29.342874473513998</v>
      </c>
      <c r="F16" s="281">
        <v>32.730809292973404</v>
      </c>
      <c r="G16" s="281">
        <v>33.98287134592244</v>
      </c>
      <c r="H16" s="281">
        <v>18.862440472463749</v>
      </c>
      <c r="I16" s="281">
        <v>32.9</v>
      </c>
      <c r="J16" s="281">
        <v>31.830156449568062</v>
      </c>
      <c r="K16" s="282" t="s">
        <v>665</v>
      </c>
    </row>
    <row r="17" spans="1:12" ht="15" x14ac:dyDescent="0.2">
      <c r="A17" s="277" t="s">
        <v>275</v>
      </c>
      <c r="B17" s="383"/>
      <c r="C17" s="384">
        <v>35.299999999999997</v>
      </c>
      <c r="D17" s="278">
        <v>21.27389291267081</v>
      </c>
      <c r="E17" s="278">
        <v>22.045387978983488</v>
      </c>
      <c r="F17" s="278">
        <v>22.572650063642349</v>
      </c>
      <c r="G17" s="278">
        <v>23.578973631812271</v>
      </c>
      <c r="H17" s="278">
        <v>23.05792297360248</v>
      </c>
      <c r="I17" s="278">
        <v>25.3</v>
      </c>
      <c r="J17" s="278">
        <v>25.142910049997251</v>
      </c>
      <c r="K17" s="279" t="s">
        <v>665</v>
      </c>
    </row>
    <row r="18" spans="1:12" ht="15" x14ac:dyDescent="0.2">
      <c r="A18" s="280" t="s">
        <v>262</v>
      </c>
      <c r="B18" s="283"/>
      <c r="C18" s="385"/>
      <c r="D18" s="381">
        <v>29.3</v>
      </c>
      <c r="E18" s="281">
        <v>9.7498990869565194</v>
      </c>
      <c r="F18" s="281">
        <v>12.145415107061377</v>
      </c>
      <c r="G18" s="281">
        <v>12.47812447894448</v>
      </c>
      <c r="H18" s="281">
        <v>11.257241207364295</v>
      </c>
      <c r="I18" s="281">
        <v>14.4</v>
      </c>
      <c r="J18" s="281">
        <v>13.543657482751998</v>
      </c>
      <c r="K18" s="282" t="s">
        <v>665</v>
      </c>
    </row>
    <row r="19" spans="1:12" ht="15" x14ac:dyDescent="0.2">
      <c r="A19" s="277" t="s">
        <v>276</v>
      </c>
      <c r="B19" s="283"/>
      <c r="C19" s="386"/>
      <c r="D19" s="383"/>
      <c r="E19" s="278">
        <v>11.576692607080746</v>
      </c>
      <c r="F19" s="278">
        <v>13.197339934782658</v>
      </c>
      <c r="G19" s="278">
        <v>13.564033876782693</v>
      </c>
      <c r="H19" s="278">
        <v>13.943530782670807</v>
      </c>
      <c r="I19" s="278">
        <v>14.1</v>
      </c>
      <c r="J19" s="278">
        <v>14.721049526509315</v>
      </c>
      <c r="K19" s="279" t="s">
        <v>665</v>
      </c>
    </row>
    <row r="20" spans="1:12" ht="15" x14ac:dyDescent="0.2">
      <c r="A20" s="280" t="s">
        <v>253</v>
      </c>
      <c r="B20" s="283"/>
      <c r="C20" s="283"/>
      <c r="D20" s="283"/>
      <c r="E20" s="283"/>
      <c r="F20" s="381">
        <v>34.299999999999997</v>
      </c>
      <c r="G20" s="281">
        <v>13.060165093969466</v>
      </c>
      <c r="H20" s="281">
        <v>12.784653401505304</v>
      </c>
      <c r="I20" s="281">
        <v>14.1</v>
      </c>
      <c r="J20" s="281">
        <v>14.692288385899122</v>
      </c>
      <c r="K20" s="282" t="s">
        <v>665</v>
      </c>
    </row>
    <row r="21" spans="1:12" ht="15" x14ac:dyDescent="0.2">
      <c r="A21" s="277" t="s">
        <v>254</v>
      </c>
      <c r="B21" s="283"/>
      <c r="C21" s="283"/>
      <c r="D21" s="283"/>
      <c r="E21" s="283"/>
      <c r="F21" s="383"/>
      <c r="G21" s="278">
        <v>18.69643662868048</v>
      </c>
      <c r="H21" s="278">
        <v>19.202776704002179</v>
      </c>
      <c r="I21" s="278">
        <v>19.600000000000001</v>
      </c>
      <c r="J21" s="278">
        <v>20.830058637199567</v>
      </c>
      <c r="K21" s="279" t="s">
        <v>665</v>
      </c>
    </row>
    <row r="22" spans="1:12" ht="15" x14ac:dyDescent="0.2">
      <c r="A22" s="280" t="s">
        <v>266</v>
      </c>
      <c r="B22" s="283"/>
      <c r="C22" s="283"/>
      <c r="D22" s="283"/>
      <c r="E22" s="283"/>
      <c r="F22" s="283"/>
      <c r="G22" s="381">
        <v>66</v>
      </c>
      <c r="H22" s="281">
        <v>26.721614188678799</v>
      </c>
      <c r="I22" s="281">
        <v>27.4</v>
      </c>
      <c r="J22" s="281">
        <v>28.894323065066807</v>
      </c>
      <c r="K22" s="282" t="s">
        <v>665</v>
      </c>
    </row>
    <row r="23" spans="1:12" ht="15" x14ac:dyDescent="0.2">
      <c r="A23" s="277" t="s">
        <v>255</v>
      </c>
      <c r="B23" s="283"/>
      <c r="C23" s="283"/>
      <c r="D23" s="283"/>
      <c r="E23" s="283"/>
      <c r="F23" s="283"/>
      <c r="G23" s="382"/>
      <c r="H23" s="278">
        <v>16.107490179514254</v>
      </c>
      <c r="I23" s="278">
        <v>17.100000000000001</v>
      </c>
      <c r="J23" s="278">
        <v>17.842444135940042</v>
      </c>
      <c r="K23" s="279" t="s">
        <v>665</v>
      </c>
    </row>
    <row r="24" spans="1:12" ht="15" x14ac:dyDescent="0.2">
      <c r="A24" s="280" t="s">
        <v>273</v>
      </c>
      <c r="B24" s="283"/>
      <c r="C24" s="283"/>
      <c r="D24" s="283"/>
      <c r="E24" s="283"/>
      <c r="F24" s="283"/>
      <c r="G24" s="382"/>
      <c r="H24" s="381">
        <v>28.834299841526352</v>
      </c>
      <c r="I24" s="281">
        <v>13.5</v>
      </c>
      <c r="J24" s="281">
        <v>14.128379829620714</v>
      </c>
      <c r="K24" s="282" t="s">
        <v>665</v>
      </c>
    </row>
    <row r="25" spans="1:12" ht="15" x14ac:dyDescent="0.2">
      <c r="A25" s="277" t="s">
        <v>274</v>
      </c>
      <c r="B25" s="283"/>
      <c r="C25" s="283"/>
      <c r="D25" s="283"/>
      <c r="E25" s="283"/>
      <c r="F25" s="283"/>
      <c r="G25" s="383"/>
      <c r="H25" s="382"/>
      <c r="I25" s="278">
        <v>13.5</v>
      </c>
      <c r="J25" s="278">
        <v>14.128379829620714</v>
      </c>
      <c r="K25" s="279" t="s">
        <v>665</v>
      </c>
    </row>
    <row r="26" spans="1:12" ht="15" x14ac:dyDescent="0.2">
      <c r="A26" s="280" t="s">
        <v>259</v>
      </c>
      <c r="B26" s="283"/>
      <c r="C26" s="283"/>
      <c r="D26" s="283"/>
      <c r="E26" s="283"/>
      <c r="F26" s="283"/>
      <c r="G26" s="283"/>
      <c r="H26" s="382"/>
      <c r="I26" s="381">
        <v>137.1</v>
      </c>
      <c r="J26" s="281">
        <v>18.462737202876234</v>
      </c>
      <c r="K26" s="282" t="s">
        <v>665</v>
      </c>
    </row>
    <row r="27" spans="1:12" ht="15" x14ac:dyDescent="0.2">
      <c r="A27" s="277" t="s">
        <v>260</v>
      </c>
      <c r="B27" s="283"/>
      <c r="C27" s="283"/>
      <c r="D27" s="283"/>
      <c r="E27" s="283"/>
      <c r="F27" s="283"/>
      <c r="G27" s="283"/>
      <c r="H27" s="382"/>
      <c r="I27" s="382"/>
      <c r="J27" s="278">
        <v>18.462737202876234</v>
      </c>
      <c r="K27" s="279" t="s">
        <v>665</v>
      </c>
    </row>
    <row r="28" spans="1:12" ht="15" x14ac:dyDescent="0.2">
      <c r="A28" s="280" t="s">
        <v>261</v>
      </c>
      <c r="B28" s="283"/>
      <c r="C28" s="283"/>
      <c r="D28" s="283"/>
      <c r="E28" s="283"/>
      <c r="F28" s="283"/>
      <c r="G28" s="283"/>
      <c r="H28" s="383"/>
      <c r="I28" s="382"/>
      <c r="J28" s="281">
        <v>18.462737202876234</v>
      </c>
      <c r="K28" s="282" t="s">
        <v>665</v>
      </c>
    </row>
    <row r="29" spans="1:12" ht="15" x14ac:dyDescent="0.2">
      <c r="A29" s="277" t="s">
        <v>252</v>
      </c>
      <c r="B29" s="283"/>
      <c r="C29" s="283"/>
      <c r="D29" s="283"/>
      <c r="E29" s="283"/>
      <c r="F29" s="283"/>
      <c r="G29" s="284"/>
      <c r="H29" s="284"/>
      <c r="I29" s="382"/>
      <c r="J29" s="278">
        <v>21.228926717560139</v>
      </c>
      <c r="K29" s="279" t="s">
        <v>665</v>
      </c>
      <c r="L29" s="20"/>
    </row>
    <row r="30" spans="1:12" ht="15" x14ac:dyDescent="0.2">
      <c r="A30" s="280" t="s">
        <v>666</v>
      </c>
      <c r="B30" s="283"/>
      <c r="C30" s="283"/>
      <c r="D30" s="283"/>
      <c r="E30" s="283"/>
      <c r="F30" s="283"/>
      <c r="G30" s="284"/>
      <c r="H30" s="284"/>
      <c r="I30" s="383"/>
      <c r="J30" s="281">
        <v>24.998128753926427</v>
      </c>
      <c r="K30" s="282" t="s">
        <v>667</v>
      </c>
    </row>
    <row r="31" spans="1:12" ht="15" x14ac:dyDescent="0.2">
      <c r="A31" s="277" t="s">
        <v>668</v>
      </c>
      <c r="B31" s="283"/>
      <c r="C31" s="283"/>
      <c r="D31" s="283"/>
      <c r="E31" s="283"/>
      <c r="F31" s="283"/>
      <c r="G31" s="284"/>
      <c r="H31" s="284"/>
      <c r="I31" s="284"/>
      <c r="J31" s="278">
        <v>40.736263624855546</v>
      </c>
      <c r="K31" s="279" t="s">
        <v>667</v>
      </c>
    </row>
    <row r="32" spans="1:12" ht="15" x14ac:dyDescent="0.2">
      <c r="A32" s="285" t="s">
        <v>669</v>
      </c>
      <c r="B32" s="286">
        <v>218.42369182812294</v>
      </c>
      <c r="C32" s="286">
        <v>248.30940186032723</v>
      </c>
      <c r="D32" s="286">
        <v>260.80477106482834</v>
      </c>
      <c r="E32" s="286">
        <v>265.53230168097656</v>
      </c>
      <c r="F32" s="286">
        <v>317.96907332975047</v>
      </c>
      <c r="G32" s="286">
        <v>390.58049959835546</v>
      </c>
      <c r="H32" s="286">
        <v>386.99275885569375</v>
      </c>
      <c r="I32" s="286">
        <v>549</v>
      </c>
      <c r="J32" s="286">
        <v>568.04516588165359</v>
      </c>
      <c r="K32" s="287" t="s">
        <v>320</v>
      </c>
    </row>
    <row r="34" spans="1:10" x14ac:dyDescent="0.2">
      <c r="A34" s="11"/>
      <c r="B34" s="288"/>
      <c r="C34" s="288"/>
      <c r="D34" s="288"/>
      <c r="E34" s="288"/>
      <c r="F34" s="288"/>
      <c r="G34" s="289"/>
      <c r="H34" s="289"/>
      <c r="I34" s="289"/>
      <c r="J34" s="289"/>
    </row>
    <row r="35" spans="1:10" x14ac:dyDescent="0.2">
      <c r="A35" s="2" t="s">
        <v>670</v>
      </c>
    </row>
    <row r="36" spans="1:10" x14ac:dyDescent="0.2">
      <c r="A36" s="2" t="s">
        <v>671</v>
      </c>
      <c r="B36" s="2"/>
      <c r="C36" s="2"/>
      <c r="D36" s="2"/>
      <c r="E36" s="2"/>
      <c r="F36" s="2"/>
    </row>
    <row r="37" spans="1:10" x14ac:dyDescent="0.2">
      <c r="A37" s="2" t="s">
        <v>626</v>
      </c>
      <c r="B37" s="2"/>
      <c r="C37" s="2"/>
      <c r="D37" s="2"/>
      <c r="E37" s="2"/>
      <c r="F37" s="2"/>
    </row>
    <row r="38" spans="1:10" x14ac:dyDescent="0.2">
      <c r="A38" s="2" t="s">
        <v>627</v>
      </c>
      <c r="B38" s="2"/>
      <c r="C38" s="2"/>
      <c r="D38" s="2"/>
      <c r="E38" s="2"/>
      <c r="F38" s="2"/>
    </row>
    <row r="39" spans="1:10" x14ac:dyDescent="0.2">
      <c r="A39" s="2" t="s">
        <v>672</v>
      </c>
      <c r="B39" s="2"/>
      <c r="C39" s="2"/>
      <c r="D39" s="2"/>
      <c r="E39" s="2"/>
      <c r="F39" s="2"/>
    </row>
  </sheetData>
  <mergeCells count="8">
    <mergeCell ref="G22:G25"/>
    <mergeCell ref="H24:H28"/>
    <mergeCell ref="I26:I30"/>
    <mergeCell ref="B3:J3"/>
    <mergeCell ref="B14:B17"/>
    <mergeCell ref="C17:C19"/>
    <mergeCell ref="D18:D19"/>
    <mergeCell ref="F20:F21"/>
  </mergeCells>
  <hyperlinks>
    <hyperlink ref="K1" location="Index!A1" display="Return to Index" xr:uid="{B08EB1B0-C15F-48DA-A7FA-57FD2E6B14C9}"/>
  </hyperlinks>
  <pageMargins left="0.7" right="0.7" top="0.75" bottom="0.75" header="0.3" footer="0.3"/>
  <pageSetup paperSize="9" scale="6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72A7-CB6E-4FEA-9E66-CA801246F297}">
  <sheetPr codeName="Sheet33">
    <pageSetUpPr fitToPage="1"/>
  </sheetPr>
  <dimension ref="A1:L26"/>
  <sheetViews>
    <sheetView showGridLines="0" zoomScaleNormal="100" workbookViewId="0">
      <selection sqref="A1:I1"/>
    </sheetView>
  </sheetViews>
  <sheetFormatPr defaultColWidth="8.85546875" defaultRowHeight="12.75" x14ac:dyDescent="0.2"/>
  <cols>
    <col min="1" max="1" width="8.85546875" style="2"/>
    <col min="2" max="2" width="21" style="2" customWidth="1"/>
    <col min="3" max="12" width="15.85546875" style="2" customWidth="1"/>
    <col min="13" max="16384" width="8.85546875" style="2"/>
  </cols>
  <sheetData>
    <row r="1" spans="1:12" x14ac:dyDescent="0.2">
      <c r="A1" s="77" t="s">
        <v>28</v>
      </c>
      <c r="H1" s="12" t="s">
        <v>30</v>
      </c>
    </row>
    <row r="3" spans="1:12" ht="15.75" customHeight="1" x14ac:dyDescent="0.2">
      <c r="A3" s="350" t="s">
        <v>55</v>
      </c>
      <c r="B3" s="360" t="s">
        <v>56</v>
      </c>
      <c r="C3" s="388" t="s">
        <v>40</v>
      </c>
      <c r="D3" s="388"/>
      <c r="E3" s="388"/>
      <c r="F3" s="388"/>
      <c r="G3" s="388"/>
      <c r="H3" s="350" t="s">
        <v>41</v>
      </c>
      <c r="I3" s="349"/>
      <c r="J3" s="349"/>
      <c r="K3" s="349"/>
      <c r="L3" s="377"/>
    </row>
    <row r="4" spans="1:12" ht="84" customHeight="1" x14ac:dyDescent="0.2">
      <c r="A4" s="369"/>
      <c r="B4" s="387"/>
      <c r="C4" s="290" t="s">
        <v>673</v>
      </c>
      <c r="D4" s="227" t="s">
        <v>674</v>
      </c>
      <c r="E4" s="227" t="s">
        <v>675</v>
      </c>
      <c r="F4" s="227" t="s">
        <v>676</v>
      </c>
      <c r="G4" s="227" t="s">
        <v>677</v>
      </c>
      <c r="H4" s="111" t="s">
        <v>673</v>
      </c>
      <c r="I4" s="111" t="s">
        <v>674</v>
      </c>
      <c r="J4" s="111" t="s">
        <v>675</v>
      </c>
      <c r="K4" s="111" t="s">
        <v>676</v>
      </c>
      <c r="L4" s="111" t="s">
        <v>677</v>
      </c>
    </row>
    <row r="5" spans="1:12" ht="15" customHeight="1" x14ac:dyDescent="0.2">
      <c r="A5" s="228">
        <v>1</v>
      </c>
      <c r="B5" s="221" t="s">
        <v>292</v>
      </c>
      <c r="C5" s="291">
        <v>12.872369149999912</v>
      </c>
      <c r="D5" s="291">
        <v>1438.3708638341204</v>
      </c>
      <c r="E5" s="291">
        <v>442.63404056207497</v>
      </c>
      <c r="F5" s="292">
        <v>0.7613194292258737</v>
      </c>
      <c r="G5" s="291">
        <v>903.2348626934529</v>
      </c>
      <c r="H5" s="228">
        <v>-107.92752169999997</v>
      </c>
      <c r="I5" s="228">
        <v>1471.2795254173379</v>
      </c>
      <c r="J5" s="228">
        <v>450.77274850796272</v>
      </c>
      <c r="K5" s="293">
        <v>0.76795218311322433</v>
      </c>
      <c r="L5" s="228">
        <v>1298.9613564178339</v>
      </c>
    </row>
    <row r="6" spans="1:12" ht="15" customHeight="1" x14ac:dyDescent="0.2">
      <c r="A6" s="231">
        <v>2</v>
      </c>
      <c r="B6" s="219" t="s">
        <v>293</v>
      </c>
      <c r="C6" s="294">
        <v>1898.9478954900001</v>
      </c>
      <c r="D6" s="294">
        <v>3340.2332420664907</v>
      </c>
      <c r="E6" s="294">
        <v>1226.1755297613599</v>
      </c>
      <c r="F6" s="295">
        <v>1.6735376985104391</v>
      </c>
      <c r="G6" s="294">
        <v>697.16270251287301</v>
      </c>
      <c r="H6" s="231">
        <v>2360.4737952199998</v>
      </c>
      <c r="I6" s="231">
        <v>3326.8272047442474</v>
      </c>
      <c r="J6" s="231">
        <v>1238.807585057046</v>
      </c>
      <c r="K6" s="296">
        <v>1.6617731968207967</v>
      </c>
      <c r="L6" s="231">
        <v>730.99518127478336</v>
      </c>
    </row>
    <row r="7" spans="1:12" ht="15" customHeight="1" x14ac:dyDescent="0.2">
      <c r="A7" s="228">
        <v>3</v>
      </c>
      <c r="B7" s="221" t="s">
        <v>294</v>
      </c>
      <c r="C7" s="291">
        <v>2049</v>
      </c>
      <c r="D7" s="291">
        <v>2515.9732149247311</v>
      </c>
      <c r="E7" s="291">
        <v>1049.2925720144201</v>
      </c>
      <c r="F7" s="292">
        <v>1.1997709047096294</v>
      </c>
      <c r="G7" s="291">
        <v>429.6684090672378</v>
      </c>
      <c r="H7" s="228">
        <v>1608</v>
      </c>
      <c r="I7" s="228">
        <v>2457.2239194553713</v>
      </c>
      <c r="J7" s="228">
        <v>1052.220544839349</v>
      </c>
      <c r="K7" s="293">
        <v>1.1741448845087956</v>
      </c>
      <c r="L7" s="228">
        <v>363.65578288295751</v>
      </c>
    </row>
    <row r="8" spans="1:12" ht="15" customHeight="1" x14ac:dyDescent="0.2">
      <c r="A8" s="231">
        <v>4</v>
      </c>
      <c r="B8" s="219" t="s">
        <v>295</v>
      </c>
      <c r="C8" s="294">
        <v>2430</v>
      </c>
      <c r="D8" s="294">
        <v>3953.3648873823622</v>
      </c>
      <c r="E8" s="294">
        <v>1450.0116112067601</v>
      </c>
      <c r="F8" s="295">
        <v>1.9809964067678978</v>
      </c>
      <c r="G8" s="294">
        <v>407.07883744757379</v>
      </c>
      <c r="H8" s="231">
        <v>2775</v>
      </c>
      <c r="I8" s="231">
        <v>3941.6173865432365</v>
      </c>
      <c r="J8" s="231">
        <v>1462.3642370294288</v>
      </c>
      <c r="K8" s="296">
        <v>1.9661875710221011</v>
      </c>
      <c r="L8" s="231">
        <v>428.92826479500491</v>
      </c>
    </row>
    <row r="9" spans="1:12" ht="15" customHeight="1" x14ac:dyDescent="0.2">
      <c r="A9" s="228">
        <v>5</v>
      </c>
      <c r="B9" s="221" t="s">
        <v>296</v>
      </c>
      <c r="C9" s="291">
        <v>4059</v>
      </c>
      <c r="D9" s="291">
        <v>3787.7909199807814</v>
      </c>
      <c r="E9" s="291">
        <v>1573.55188061631</v>
      </c>
      <c r="F9" s="292">
        <v>1.8199204975474088</v>
      </c>
      <c r="G9" s="291">
        <v>722.96824195269198</v>
      </c>
      <c r="H9" s="228">
        <v>3596</v>
      </c>
      <c r="I9" s="228">
        <v>3783.6965267676874</v>
      </c>
      <c r="J9" s="228">
        <v>1594.4164122152181</v>
      </c>
      <c r="K9" s="293">
        <v>1.8096704388242446</v>
      </c>
      <c r="L9" s="228">
        <v>837.60534617109226</v>
      </c>
    </row>
    <row r="10" spans="1:12" ht="15" customHeight="1" x14ac:dyDescent="0.2">
      <c r="A10" s="231">
        <v>6</v>
      </c>
      <c r="B10" s="219" t="s">
        <v>297</v>
      </c>
      <c r="C10" s="294">
        <v>2618</v>
      </c>
      <c r="D10" s="294">
        <v>2569.4866756554447</v>
      </c>
      <c r="E10" s="294">
        <v>1028.9596586867899</v>
      </c>
      <c r="F10" s="295">
        <v>1.2645281073085717</v>
      </c>
      <c r="G10" s="294">
        <v>558.94972117264683</v>
      </c>
      <c r="H10" s="231">
        <v>2963</v>
      </c>
      <c r="I10" s="231">
        <v>2565.1113253427466</v>
      </c>
      <c r="J10" s="231">
        <v>1016.8806669951202</v>
      </c>
      <c r="K10" s="296">
        <v>1.2577966379062244</v>
      </c>
      <c r="L10" s="231">
        <v>571.68826516360173</v>
      </c>
    </row>
    <row r="11" spans="1:12" ht="15" customHeight="1" x14ac:dyDescent="0.2">
      <c r="A11" s="228">
        <v>7</v>
      </c>
      <c r="B11" s="221" t="s">
        <v>298</v>
      </c>
      <c r="C11" s="291">
        <v>5244</v>
      </c>
      <c r="D11" s="291">
        <v>4638.0766024894865</v>
      </c>
      <c r="E11" s="291">
        <v>1785.16990627413</v>
      </c>
      <c r="F11" s="292">
        <v>2.2625768288032608</v>
      </c>
      <c r="G11" s="291">
        <v>548.23355076323571</v>
      </c>
      <c r="H11" s="228">
        <v>4660</v>
      </c>
      <c r="I11" s="228">
        <v>4645.7846315773377</v>
      </c>
      <c r="J11" s="228">
        <v>1775.7980031034697</v>
      </c>
      <c r="K11" s="293">
        <v>2.2688107940369657</v>
      </c>
      <c r="L11" s="228">
        <v>562.16407752794635</v>
      </c>
    </row>
    <row r="12" spans="1:12" ht="15" customHeight="1" x14ac:dyDescent="0.2">
      <c r="A12" s="231">
        <v>8</v>
      </c>
      <c r="B12" s="219" t="s">
        <v>299</v>
      </c>
      <c r="C12" s="294">
        <v>4247</v>
      </c>
      <c r="D12" s="294">
        <v>4194.3752593347972</v>
      </c>
      <c r="E12" s="294">
        <v>1581.99029852033</v>
      </c>
      <c r="F12" s="295">
        <v>2.0441701194896251</v>
      </c>
      <c r="G12" s="294">
        <v>301.87509609636965</v>
      </c>
      <c r="H12" s="231">
        <v>3978</v>
      </c>
      <c r="I12" s="231">
        <v>4159.3238485129759</v>
      </c>
      <c r="J12" s="231">
        <v>1590.3439140826943</v>
      </c>
      <c r="K12" s="296">
        <v>2.0286451014767071</v>
      </c>
      <c r="L12" s="231">
        <v>307.4965318268454</v>
      </c>
    </row>
    <row r="13" spans="1:12" ht="15" customHeight="1" x14ac:dyDescent="0.2">
      <c r="A13" s="228">
        <v>9</v>
      </c>
      <c r="B13" s="221" t="s">
        <v>300</v>
      </c>
      <c r="C13" s="291">
        <v>5358</v>
      </c>
      <c r="D13" s="291">
        <v>6400.7133481672881</v>
      </c>
      <c r="E13" s="291">
        <v>2098.4247105197701</v>
      </c>
      <c r="F13" s="292">
        <v>3.1744973922995121</v>
      </c>
      <c r="G13" s="291">
        <v>745.03084581060591</v>
      </c>
      <c r="H13" s="228">
        <v>5422</v>
      </c>
      <c r="I13" s="228">
        <v>6322.7141963227104</v>
      </c>
      <c r="J13" s="228">
        <v>2137.3346426474559</v>
      </c>
      <c r="K13" s="293">
        <v>3.1259245608301303</v>
      </c>
      <c r="L13" s="228">
        <v>687.50118393323373</v>
      </c>
    </row>
    <row r="14" spans="1:12" ht="15" customHeight="1" x14ac:dyDescent="0.2">
      <c r="A14" s="231">
        <v>10</v>
      </c>
      <c r="B14" s="219" t="s">
        <v>301</v>
      </c>
      <c r="C14" s="294">
        <v>1821</v>
      </c>
      <c r="D14" s="294">
        <v>1783.7150000781287</v>
      </c>
      <c r="E14" s="294">
        <v>805.19990975046505</v>
      </c>
      <c r="F14" s="295">
        <v>0.85717242290296158</v>
      </c>
      <c r="G14" s="294">
        <v>401.59092457749892</v>
      </c>
      <c r="H14" s="231">
        <v>1868</v>
      </c>
      <c r="I14" s="231">
        <v>1779.4210483585848</v>
      </c>
      <c r="J14" s="231">
        <v>788.27901621492094</v>
      </c>
      <c r="K14" s="296">
        <v>0.85567696484908784</v>
      </c>
      <c r="L14" s="231">
        <v>403.17674749130987</v>
      </c>
    </row>
    <row r="15" spans="1:12" ht="15" customHeight="1" x14ac:dyDescent="0.2">
      <c r="A15" s="228">
        <v>11</v>
      </c>
      <c r="B15" s="221" t="s">
        <v>302</v>
      </c>
      <c r="C15" s="291">
        <v>3417</v>
      </c>
      <c r="D15" s="291">
        <v>3850.9390079494174</v>
      </c>
      <c r="E15" s="291">
        <v>1164.8574545404599</v>
      </c>
      <c r="F15" s="292">
        <v>1.9717014374215942</v>
      </c>
      <c r="G15" s="291">
        <v>359.24540212453985</v>
      </c>
      <c r="H15" s="228">
        <v>3584</v>
      </c>
      <c r="I15" s="228">
        <v>3864.1543122174166</v>
      </c>
      <c r="J15" s="228">
        <v>1208.1894325686612</v>
      </c>
      <c r="K15" s="293">
        <v>1.9603497969667711</v>
      </c>
      <c r="L15" s="228">
        <v>357.26529532503548</v>
      </c>
    </row>
    <row r="16" spans="1:12" ht="15" customHeight="1" x14ac:dyDescent="0.2">
      <c r="A16" s="231">
        <v>12</v>
      </c>
      <c r="B16" s="219" t="s">
        <v>303</v>
      </c>
      <c r="C16" s="294">
        <v>4944</v>
      </c>
      <c r="D16" s="294">
        <v>4111.934179003254</v>
      </c>
      <c r="E16" s="294">
        <v>2179.6350375898801</v>
      </c>
      <c r="F16" s="295">
        <v>1.8441244042693588</v>
      </c>
      <c r="G16" s="294">
        <v>146.10590381681058</v>
      </c>
      <c r="H16" s="231">
        <v>4565</v>
      </c>
      <c r="I16" s="231">
        <v>4104.709884316866</v>
      </c>
      <c r="J16" s="231">
        <v>2224.3159787893869</v>
      </c>
      <c r="K16" s="296">
        <v>1.8323748045933226</v>
      </c>
      <c r="L16" s="231">
        <v>115.25501870839375</v>
      </c>
    </row>
    <row r="17" spans="1:12" ht="15" customHeight="1" x14ac:dyDescent="0.2">
      <c r="A17" s="228">
        <v>13</v>
      </c>
      <c r="B17" s="221" t="s">
        <v>304</v>
      </c>
      <c r="C17" s="291">
        <v>7473</v>
      </c>
      <c r="D17" s="291">
        <v>5445.5332603677152</v>
      </c>
      <c r="E17" s="291">
        <v>2040.90867287377</v>
      </c>
      <c r="F17" s="292">
        <v>2.6559790625066477</v>
      </c>
      <c r="G17" s="291">
        <v>483.97597643906005</v>
      </c>
      <c r="H17" s="228">
        <v>6822</v>
      </c>
      <c r="I17" s="228">
        <v>5449.1441223116417</v>
      </c>
      <c r="J17" s="228">
        <v>2071.5617819575714</v>
      </c>
      <c r="K17" s="293">
        <v>2.6456758891454326</v>
      </c>
      <c r="L17" s="228">
        <v>386.74833454088611</v>
      </c>
    </row>
    <row r="18" spans="1:12" ht="15" customHeight="1" x14ac:dyDescent="0.2">
      <c r="A18" s="231">
        <v>14</v>
      </c>
      <c r="B18" s="219" t="s">
        <v>305</v>
      </c>
      <c r="C18" s="294">
        <v>2444</v>
      </c>
      <c r="D18" s="294">
        <v>2575.816307434688</v>
      </c>
      <c r="E18" s="294">
        <v>741.64314169177896</v>
      </c>
      <c r="F18" s="295">
        <v>1.3269353833282915</v>
      </c>
      <c r="G18" s="294">
        <v>300.57704922775605</v>
      </c>
      <c r="H18" s="231">
        <v>2394</v>
      </c>
      <c r="I18" s="231">
        <v>2602.7417444192993</v>
      </c>
      <c r="J18" s="231">
        <v>749.94916052001327</v>
      </c>
      <c r="K18" s="296">
        <v>1.3431002143977706</v>
      </c>
      <c r="L18" s="231">
        <v>309.87637221051511</v>
      </c>
    </row>
    <row r="19" spans="1:12" ht="15" x14ac:dyDescent="0.2">
      <c r="A19" s="350" t="s">
        <v>619</v>
      </c>
      <c r="B19" s="351"/>
      <c r="C19" s="297">
        <v>48015.820264640002</v>
      </c>
      <c r="D19" s="297">
        <v>50606.32276866871</v>
      </c>
      <c r="E19" s="297">
        <v>19168.454424608302</v>
      </c>
      <c r="F19" s="298">
        <v>24.837230095091069</v>
      </c>
      <c r="G19" s="297">
        <v>7005.6975237023544</v>
      </c>
      <c r="H19" s="299">
        <v>46487.546273519998</v>
      </c>
      <c r="I19" s="300">
        <v>50473.74967630746</v>
      </c>
      <c r="J19" s="299">
        <v>19361.234124528299</v>
      </c>
      <c r="K19" s="301">
        <v>24.698083038491575</v>
      </c>
      <c r="L19" s="302">
        <v>7361.3177582694389</v>
      </c>
    </row>
    <row r="23" spans="1:12" x14ac:dyDescent="0.2">
      <c r="J23" s="303"/>
    </row>
    <row r="26" spans="1:12" x14ac:dyDescent="0.2">
      <c r="G26" s="20"/>
      <c r="K26" s="20"/>
    </row>
  </sheetData>
  <mergeCells count="5">
    <mergeCell ref="A3:A4"/>
    <mergeCell ref="B3:B4"/>
    <mergeCell ref="C3:G3"/>
    <mergeCell ref="H3:L3"/>
    <mergeCell ref="A19:B19"/>
  </mergeCells>
  <hyperlinks>
    <hyperlink ref="H1" location="Index!A1" display="Return to Index" xr:uid="{81EFED2A-992C-4E2D-B892-E7C0B60F3921}"/>
  </hyperlinks>
  <pageMargins left="0.7" right="0.7" top="0.75" bottom="0.75" header="0.3" footer="0.3"/>
  <pageSetup paperSize="9" scale="7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8B5B-0F8F-4D97-AEE6-37E0B34A958A}">
  <sheetPr codeName="Sheet30">
    <pageSetUpPr fitToPage="1"/>
  </sheetPr>
  <dimension ref="A1:L37"/>
  <sheetViews>
    <sheetView showGridLines="0" zoomScaleNormal="100" workbookViewId="0">
      <selection sqref="A1:I1"/>
    </sheetView>
  </sheetViews>
  <sheetFormatPr defaultColWidth="9.140625" defaultRowHeight="12.75" x14ac:dyDescent="0.2"/>
  <cols>
    <col min="1" max="1" width="38.85546875" style="2" customWidth="1"/>
    <col min="2" max="2" width="13.7109375" style="2" customWidth="1"/>
    <col min="3" max="3" width="12.28515625" style="2" customWidth="1"/>
    <col min="4" max="4" width="10.7109375" style="2" customWidth="1"/>
    <col min="5" max="5" width="2.85546875" style="2" customWidth="1"/>
    <col min="6" max="6" width="24.7109375" style="2" customWidth="1"/>
    <col min="7" max="7" width="13.7109375" style="2" customWidth="1"/>
    <col min="8" max="8" width="12.28515625" style="2" customWidth="1"/>
    <col min="9" max="9" width="11.5703125" style="2" customWidth="1"/>
    <col min="10" max="10" width="19.7109375" style="2" bestFit="1" customWidth="1"/>
    <col min="11" max="11" width="10.7109375" style="2" bestFit="1" customWidth="1"/>
    <col min="12" max="12" width="10.7109375" style="2" customWidth="1"/>
    <col min="13" max="13" width="11.140625" style="2" bestFit="1" customWidth="1"/>
    <col min="14" max="14" width="20" style="2" bestFit="1" customWidth="1"/>
    <col min="15" max="15" width="12" style="2" customWidth="1"/>
    <col min="16" max="18" width="9.140625" style="2"/>
    <col min="19" max="19" width="9.7109375" style="2" bestFit="1" customWidth="1"/>
    <col min="20" max="16384" width="9.140625" style="2"/>
  </cols>
  <sheetData>
    <row r="1" spans="1:12" x14ac:dyDescent="0.2">
      <c r="A1" s="343" t="s">
        <v>29</v>
      </c>
      <c r="B1" s="343"/>
      <c r="C1" s="343"/>
      <c r="D1" s="343"/>
      <c r="E1" s="343"/>
      <c r="F1" s="343"/>
      <c r="G1" s="343"/>
      <c r="H1" s="343"/>
      <c r="I1" s="343"/>
      <c r="K1" s="12" t="s">
        <v>30</v>
      </c>
    </row>
    <row r="2" spans="1:12" x14ac:dyDescent="0.2">
      <c r="H2" s="304"/>
      <c r="I2" s="304"/>
      <c r="J2" s="304"/>
    </row>
    <row r="3" spans="1:12" ht="45.75" thickBot="1" x14ac:dyDescent="0.25">
      <c r="A3" s="305" t="s">
        <v>678</v>
      </c>
      <c r="B3" s="306" t="s">
        <v>679</v>
      </c>
      <c r="C3" s="307" t="s">
        <v>680</v>
      </c>
      <c r="D3" s="308"/>
      <c r="E3" s="309"/>
      <c r="F3" s="25" t="s">
        <v>678</v>
      </c>
      <c r="G3" s="310" t="s">
        <v>681</v>
      </c>
      <c r="H3" s="14" t="s">
        <v>680</v>
      </c>
      <c r="I3" s="309"/>
      <c r="J3" s="304"/>
    </row>
    <row r="4" spans="1:12" ht="15.75" thickTop="1" x14ac:dyDescent="0.2">
      <c r="A4" s="311" t="s">
        <v>682</v>
      </c>
      <c r="B4" s="312">
        <v>0.68522274518674664</v>
      </c>
      <c r="C4" s="389">
        <v>13333.949999999999</v>
      </c>
      <c r="D4" s="313"/>
      <c r="E4" s="314"/>
      <c r="F4" s="28" t="s">
        <v>683</v>
      </c>
      <c r="G4" s="29">
        <v>0.317689</v>
      </c>
      <c r="H4" s="392">
        <v>41.7</v>
      </c>
      <c r="I4" s="314"/>
      <c r="J4" s="304"/>
    </row>
    <row r="5" spans="1:12" ht="15" x14ac:dyDescent="0.2">
      <c r="A5" s="315" t="s">
        <v>684</v>
      </c>
      <c r="B5" s="316">
        <v>0.35650625531098618</v>
      </c>
      <c r="C5" s="390"/>
      <c r="D5" s="317"/>
      <c r="E5" s="318"/>
      <c r="F5" s="85" t="s">
        <v>685</v>
      </c>
      <c r="G5" s="86">
        <v>0.317689</v>
      </c>
      <c r="H5" s="393"/>
      <c r="I5" s="318"/>
      <c r="J5" s="304"/>
      <c r="L5" s="84"/>
    </row>
    <row r="6" spans="1:12" ht="15" x14ac:dyDescent="0.2">
      <c r="A6" s="315" t="s">
        <v>686</v>
      </c>
      <c r="B6" s="22">
        <v>-0.97956174378722438</v>
      </c>
      <c r="C6" s="390"/>
      <c r="D6" s="319"/>
      <c r="E6" s="320"/>
      <c r="F6" s="87" t="s">
        <v>687</v>
      </c>
      <c r="G6" s="88" t="s">
        <v>688</v>
      </c>
      <c r="H6" s="394"/>
      <c r="I6" s="320"/>
      <c r="J6" s="304"/>
      <c r="L6" s="84"/>
    </row>
    <row r="7" spans="1:12" ht="15" x14ac:dyDescent="0.2">
      <c r="A7" s="315" t="s">
        <v>131</v>
      </c>
      <c r="B7" s="316">
        <v>6.0891483917310092</v>
      </c>
      <c r="C7" s="390"/>
      <c r="D7" s="317"/>
      <c r="E7" s="318"/>
      <c r="F7" s="317"/>
      <c r="G7" s="321"/>
      <c r="H7" s="317"/>
      <c r="I7" s="318"/>
      <c r="J7" s="304"/>
      <c r="L7" s="84"/>
    </row>
    <row r="8" spans="1:12" ht="15" x14ac:dyDescent="0.2">
      <c r="A8" s="315" t="s">
        <v>689</v>
      </c>
      <c r="B8" s="22">
        <v>1.7060447024217369</v>
      </c>
      <c r="C8" s="390"/>
      <c r="D8" s="319"/>
      <c r="E8" s="320"/>
      <c r="F8" s="319"/>
      <c r="G8" s="322"/>
      <c r="H8" s="319"/>
      <c r="I8" s="320"/>
      <c r="J8" s="304"/>
      <c r="L8" s="84"/>
    </row>
    <row r="9" spans="1:12" ht="15" x14ac:dyDescent="0.2">
      <c r="A9" s="315" t="s">
        <v>690</v>
      </c>
      <c r="B9" s="316">
        <v>1.8158563479329364</v>
      </c>
      <c r="C9" s="390"/>
      <c r="D9" s="317"/>
      <c r="E9" s="318"/>
      <c r="F9" s="317"/>
      <c r="G9" s="321"/>
      <c r="H9" s="317"/>
      <c r="I9" s="318"/>
      <c r="J9" s="304"/>
      <c r="L9" s="84"/>
    </row>
    <row r="10" spans="1:12" ht="15" x14ac:dyDescent="0.2">
      <c r="A10" s="315" t="s">
        <v>691</v>
      </c>
      <c r="B10" s="22">
        <v>2.9831925716041101</v>
      </c>
      <c r="C10" s="390"/>
      <c r="D10" s="319"/>
      <c r="E10" s="320"/>
      <c r="F10" s="319"/>
      <c r="G10" s="322"/>
      <c r="H10" s="319" t="s">
        <v>683</v>
      </c>
      <c r="I10" s="320"/>
      <c r="J10" s="304"/>
      <c r="L10" s="84"/>
    </row>
    <row r="11" spans="1:12" ht="15" x14ac:dyDescent="0.2">
      <c r="A11" s="315" t="s">
        <v>692</v>
      </c>
      <c r="B11" s="316">
        <v>7.1719519295149601</v>
      </c>
      <c r="C11" s="390"/>
      <c r="D11" s="317"/>
      <c r="E11" s="318"/>
      <c r="F11" s="317"/>
      <c r="G11" s="321"/>
      <c r="H11" s="317"/>
      <c r="I11" s="318"/>
      <c r="J11" s="304"/>
      <c r="L11" s="84"/>
    </row>
    <row r="12" spans="1:12" ht="15" x14ac:dyDescent="0.2">
      <c r="A12" s="315" t="s">
        <v>693</v>
      </c>
      <c r="B12" s="22">
        <v>3.6524653398422471</v>
      </c>
      <c r="C12" s="390"/>
      <c r="D12" s="319"/>
      <c r="E12" s="320"/>
      <c r="F12" s="317"/>
      <c r="G12" s="322"/>
      <c r="H12" s="319"/>
      <c r="I12" s="320"/>
      <c r="J12" s="304"/>
      <c r="L12" s="84"/>
    </row>
    <row r="13" spans="1:12" ht="15" x14ac:dyDescent="0.2">
      <c r="A13" s="315" t="s">
        <v>694</v>
      </c>
      <c r="B13" s="316">
        <v>0.2591757033004386</v>
      </c>
      <c r="C13" s="390"/>
      <c r="D13" s="317"/>
      <c r="E13" s="318"/>
      <c r="F13" s="317"/>
      <c r="G13" s="321"/>
      <c r="H13" s="317"/>
      <c r="I13" s="318"/>
      <c r="J13" s="304"/>
      <c r="L13" s="84"/>
    </row>
    <row r="14" spans="1:12" ht="15" x14ac:dyDescent="0.2">
      <c r="A14" s="315" t="s">
        <v>123</v>
      </c>
      <c r="B14" s="22">
        <v>0.33547251171971898</v>
      </c>
      <c r="C14" s="390"/>
      <c r="D14" s="319"/>
      <c r="E14" s="320"/>
      <c r="F14" s="319"/>
      <c r="G14" s="322"/>
      <c r="H14" s="319"/>
      <c r="I14" s="320"/>
      <c r="J14" s="304"/>
      <c r="L14" s="84"/>
    </row>
    <row r="15" spans="1:12" ht="15" x14ac:dyDescent="0.2">
      <c r="A15" s="315" t="s">
        <v>126</v>
      </c>
      <c r="B15" s="316">
        <v>0.30006876402272009</v>
      </c>
      <c r="C15" s="390"/>
      <c r="D15" s="317"/>
      <c r="E15" s="318"/>
      <c r="F15" s="317"/>
      <c r="G15" s="321"/>
      <c r="H15" s="317"/>
      <c r="I15" s="318"/>
      <c r="J15" s="304"/>
      <c r="L15" s="84"/>
    </row>
    <row r="16" spans="1:12" ht="15" x14ac:dyDescent="0.2">
      <c r="A16" s="315" t="s">
        <v>135</v>
      </c>
      <c r="B16" s="22">
        <v>1.9271554850292785</v>
      </c>
      <c r="C16" s="390"/>
      <c r="D16" s="319"/>
      <c r="E16" s="320"/>
      <c r="F16" s="319"/>
      <c r="G16" s="322"/>
      <c r="H16" s="319"/>
      <c r="I16" s="320"/>
      <c r="J16" s="304"/>
      <c r="L16" s="84"/>
    </row>
    <row r="17" spans="1:12" ht="15" x14ac:dyDescent="0.2">
      <c r="A17" s="315" t="s">
        <v>695</v>
      </c>
      <c r="B17" s="316">
        <v>0.10809928390128737</v>
      </c>
      <c r="C17" s="390"/>
      <c r="D17" s="317"/>
      <c r="E17" s="318"/>
      <c r="F17" s="317"/>
      <c r="G17" s="321"/>
      <c r="H17" s="317"/>
      <c r="I17" s="318"/>
      <c r="J17" s="304"/>
      <c r="L17" s="84"/>
    </row>
    <row r="18" spans="1:12" ht="15" x14ac:dyDescent="0.2">
      <c r="A18" s="315" t="s">
        <v>696</v>
      </c>
      <c r="B18" s="22">
        <v>0.38339715625110798</v>
      </c>
      <c r="C18" s="390"/>
      <c r="D18" s="319"/>
      <c r="E18" s="320"/>
      <c r="F18" s="319"/>
      <c r="G18" s="322"/>
      <c r="H18" s="319"/>
      <c r="I18" s="320"/>
      <c r="J18" s="304"/>
      <c r="L18" s="84"/>
    </row>
    <row r="19" spans="1:12" ht="15" x14ac:dyDescent="0.2">
      <c r="A19" s="315" t="s">
        <v>687</v>
      </c>
      <c r="B19" s="316">
        <v>1.5539886304304984</v>
      </c>
      <c r="C19" s="390"/>
      <c r="D19" s="317"/>
      <c r="E19" s="318"/>
      <c r="F19" s="317"/>
      <c r="G19" s="321"/>
      <c r="H19" s="317"/>
      <c r="I19" s="318"/>
      <c r="J19" s="304"/>
      <c r="L19" s="84"/>
    </row>
    <row r="20" spans="1:12" ht="15" x14ac:dyDescent="0.2">
      <c r="A20" s="315" t="s">
        <v>697</v>
      </c>
      <c r="B20" s="22">
        <v>0.85997850601801951</v>
      </c>
      <c r="C20" s="390"/>
      <c r="D20" s="319"/>
      <c r="E20" s="320"/>
      <c r="F20" s="319"/>
      <c r="G20" s="322"/>
      <c r="H20" s="319"/>
      <c r="I20" s="320"/>
      <c r="J20" s="304"/>
      <c r="L20" s="84"/>
    </row>
    <row r="21" spans="1:12" ht="15" x14ac:dyDescent="0.2">
      <c r="A21" s="315" t="s">
        <v>159</v>
      </c>
      <c r="B21" s="316">
        <v>1.1026489290607606</v>
      </c>
      <c r="C21" s="390"/>
      <c r="D21" s="317"/>
      <c r="E21" s="318"/>
      <c r="F21" s="317"/>
      <c r="G21" s="321"/>
      <c r="H21" s="317"/>
      <c r="I21" s="318"/>
      <c r="J21" s="304"/>
      <c r="L21" s="84"/>
    </row>
    <row r="22" spans="1:12" ht="15" x14ac:dyDescent="0.2">
      <c r="A22" s="315" t="s">
        <v>698</v>
      </c>
      <c r="B22" s="22">
        <v>0.58917914703921992</v>
      </c>
      <c r="C22" s="390"/>
      <c r="D22" s="319"/>
      <c r="E22" s="320"/>
      <c r="F22" s="319"/>
      <c r="G22" s="322"/>
      <c r="H22" s="319"/>
      <c r="I22" s="320"/>
      <c r="J22" s="304"/>
      <c r="L22" s="84"/>
    </row>
    <row r="23" spans="1:12" ht="15" x14ac:dyDescent="0.2">
      <c r="A23" s="315" t="s">
        <v>699</v>
      </c>
      <c r="B23" s="316">
        <v>0.91732978131945586</v>
      </c>
      <c r="C23" s="390"/>
      <c r="D23" s="317"/>
      <c r="E23" s="318"/>
      <c r="F23" s="317"/>
      <c r="G23" s="321"/>
      <c r="H23" s="317"/>
      <c r="I23" s="318"/>
      <c r="J23" s="304"/>
      <c r="L23" s="84"/>
    </row>
    <row r="24" spans="1:12" ht="15" x14ac:dyDescent="0.2">
      <c r="A24" s="315" t="s">
        <v>112</v>
      </c>
      <c r="B24" s="22">
        <v>0.49431935450436026</v>
      </c>
      <c r="C24" s="390"/>
      <c r="D24" s="319"/>
      <c r="E24" s="320"/>
      <c r="F24" s="319"/>
      <c r="G24" s="322"/>
      <c r="H24" s="319"/>
      <c r="I24" s="320"/>
      <c r="J24" s="304"/>
      <c r="L24" s="84"/>
    </row>
    <row r="25" spans="1:12" ht="15" x14ac:dyDescent="0.2">
      <c r="A25" s="315" t="s">
        <v>700</v>
      </c>
      <c r="B25" s="316">
        <v>2.9512760795522457</v>
      </c>
      <c r="C25" s="390"/>
      <c r="D25" s="317"/>
      <c r="E25" s="318"/>
      <c r="F25" s="317"/>
      <c r="G25" s="321"/>
      <c r="H25" s="317"/>
      <c r="I25" s="318"/>
      <c r="J25" s="304"/>
      <c r="L25" s="84"/>
    </row>
    <row r="26" spans="1:12" ht="15" x14ac:dyDescent="0.2">
      <c r="A26" s="315" t="s">
        <v>124</v>
      </c>
      <c r="B26" s="22">
        <v>-1.2870434963372335</v>
      </c>
      <c r="C26" s="390"/>
      <c r="D26" s="319"/>
      <c r="E26" s="320"/>
      <c r="F26" s="319"/>
      <c r="G26" s="322"/>
      <c r="H26" s="319"/>
      <c r="I26" s="320"/>
      <c r="J26" s="304"/>
      <c r="L26" s="84"/>
    </row>
    <row r="27" spans="1:12" ht="15" x14ac:dyDescent="0.2">
      <c r="A27" s="315" t="s">
        <v>133</v>
      </c>
      <c r="B27" s="316">
        <v>1.8502274409281448E-2</v>
      </c>
      <c r="C27" s="390"/>
      <c r="D27" s="317"/>
      <c r="E27" s="318"/>
      <c r="F27" s="317"/>
      <c r="G27" s="321"/>
      <c r="H27" s="317"/>
      <c r="I27" s="318"/>
      <c r="J27" s="304"/>
      <c r="L27" s="84"/>
    </row>
    <row r="28" spans="1:12" ht="15" x14ac:dyDescent="0.2">
      <c r="A28" s="315" t="s">
        <v>136</v>
      </c>
      <c r="B28" s="22">
        <v>1.7774597009881647E-2</v>
      </c>
      <c r="C28" s="390"/>
      <c r="D28" s="319"/>
      <c r="E28" s="320"/>
      <c r="F28" s="319"/>
      <c r="G28" s="322"/>
      <c r="H28" s="319"/>
      <c r="I28" s="320"/>
      <c r="J28" s="304"/>
      <c r="L28" s="84"/>
    </row>
    <row r="29" spans="1:12" ht="15" x14ac:dyDescent="0.2">
      <c r="A29" s="315" t="s">
        <v>142</v>
      </c>
      <c r="B29" s="316">
        <v>-0.19040018117949101</v>
      </c>
      <c r="C29" s="390"/>
      <c r="D29" s="317"/>
      <c r="E29" s="318"/>
      <c r="F29" s="317"/>
      <c r="G29" s="321"/>
      <c r="H29" s="317"/>
      <c r="I29" s="318"/>
      <c r="J29" s="304"/>
    </row>
    <row r="30" spans="1:12" ht="15" x14ac:dyDescent="0.2">
      <c r="A30" s="315" t="s">
        <v>145</v>
      </c>
      <c r="B30" s="22">
        <v>0.27497208745706309</v>
      </c>
      <c r="C30" s="390"/>
      <c r="D30" s="317"/>
      <c r="E30" s="318"/>
      <c r="F30" s="317"/>
      <c r="G30" s="321"/>
      <c r="H30" s="317"/>
      <c r="I30" s="318"/>
      <c r="J30" s="304"/>
      <c r="L30" s="84"/>
    </row>
    <row r="31" spans="1:12" ht="15" x14ac:dyDescent="0.2">
      <c r="A31" s="315" t="s">
        <v>701</v>
      </c>
      <c r="B31" s="316">
        <v>2.0311178150921192</v>
      </c>
      <c r="C31" s="390"/>
      <c r="D31" s="317"/>
      <c r="E31" s="318"/>
      <c r="F31" s="317"/>
      <c r="G31" s="321"/>
      <c r="H31" s="317"/>
      <c r="I31" s="318"/>
      <c r="J31" s="304"/>
      <c r="L31" s="84"/>
    </row>
    <row r="32" spans="1:12" ht="15" x14ac:dyDescent="0.2">
      <c r="A32" s="315" t="s">
        <v>702</v>
      </c>
      <c r="B32" s="22">
        <v>0.91732978131945586</v>
      </c>
      <c r="C32" s="391"/>
      <c r="D32" s="317"/>
      <c r="E32" s="318"/>
      <c r="F32" s="317"/>
      <c r="G32" s="321"/>
      <c r="H32" s="317"/>
      <c r="I32" s="318"/>
      <c r="J32" s="304"/>
      <c r="L32" s="84"/>
    </row>
    <row r="33" spans="4:10" x14ac:dyDescent="0.2">
      <c r="D33" s="304"/>
      <c r="E33" s="304"/>
      <c r="H33" s="304"/>
      <c r="I33" s="304"/>
      <c r="J33" s="304"/>
    </row>
    <row r="34" spans="4:10" x14ac:dyDescent="0.2">
      <c r="D34" s="304"/>
      <c r="E34" s="304"/>
      <c r="H34" s="304"/>
      <c r="I34" s="304"/>
      <c r="J34" s="304"/>
    </row>
    <row r="35" spans="4:10" x14ac:dyDescent="0.2">
      <c r="D35" s="304"/>
      <c r="E35" s="304"/>
      <c r="H35" s="304"/>
      <c r="I35" s="304"/>
      <c r="J35" s="304"/>
    </row>
    <row r="36" spans="4:10" x14ac:dyDescent="0.2">
      <c r="D36" s="304"/>
      <c r="E36" s="304"/>
      <c r="H36" s="304"/>
      <c r="I36" s="304"/>
      <c r="J36" s="304"/>
    </row>
    <row r="37" spans="4:10" x14ac:dyDescent="0.2">
      <c r="D37" s="304"/>
      <c r="E37" s="304"/>
      <c r="H37" s="304"/>
      <c r="I37" s="304"/>
      <c r="J37" s="304"/>
    </row>
  </sheetData>
  <mergeCells count="3">
    <mergeCell ref="A1:I1"/>
    <mergeCell ref="C4:C32"/>
    <mergeCell ref="H4:H6"/>
  </mergeCells>
  <hyperlinks>
    <hyperlink ref="K1" location="Index!A1" display="Return to Index" xr:uid="{DC2D0DB7-ED5A-4DE2-8B73-62D13FDBE660}"/>
  </hyperlink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vt:i4>
      </vt:variant>
    </vt:vector>
  </HeadingPairs>
  <TitlesOfParts>
    <vt:vector size="37" baseType="lpstr">
      <vt:lpstr>Index</vt:lpstr>
      <vt:lpstr>Residuals</vt:lpstr>
      <vt:lpstr>T1</vt:lpstr>
      <vt:lpstr>T2</vt:lpstr>
      <vt:lpstr>T3 &amp; Fig 1</vt:lpstr>
      <vt:lpstr>T4</vt:lpstr>
      <vt:lpstr>T5</vt:lpstr>
      <vt:lpstr>T6</vt:lpstr>
      <vt:lpstr>T7</vt:lpstr>
      <vt:lpstr>T8</vt:lpstr>
      <vt:lpstr>T9</vt:lpstr>
      <vt:lpstr>T10 &amp; Fig 2</vt:lpstr>
      <vt:lpstr>T11 &amp; Fig 3</vt:lpstr>
      <vt:lpstr>T12 &amp; Fig 4</vt:lpstr>
      <vt:lpstr>T13</vt:lpstr>
      <vt:lpstr>T14</vt:lpstr>
      <vt:lpstr>T15</vt:lpstr>
      <vt:lpstr>T16</vt:lpstr>
      <vt:lpstr>T17</vt:lpstr>
      <vt:lpstr>T18</vt:lpstr>
      <vt:lpstr>T19</vt:lpstr>
      <vt:lpstr>T20</vt:lpstr>
      <vt:lpstr>T21</vt:lpstr>
      <vt:lpstr>T22</vt:lpstr>
      <vt:lpstr>T23</vt:lpstr>
      <vt:lpstr>T24</vt:lpstr>
      <vt:lpstr>T25-28</vt:lpstr>
      <vt:lpstr>T29</vt:lpstr>
      <vt:lpstr>TAA</vt:lpstr>
      <vt:lpstr>TAB-AC</vt:lpstr>
      <vt:lpstr>'T12 &amp; Fig 4'!_Toc81312354</vt:lpstr>
      <vt:lpstr>CurrentForecast</vt:lpstr>
      <vt:lpstr>'T5'!OutputGenSubHeader</vt:lpstr>
      <vt:lpstr>'TAB-AC'!OutputGenSubHeader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Wootton(ESO), Matt</dc:creator>
  <cp:lastModifiedBy>Wootton(ESO), Matt</cp:lastModifiedBy>
  <dcterms:created xsi:type="dcterms:W3CDTF">2021-11-30T18:07:58Z</dcterms:created>
  <dcterms:modified xsi:type="dcterms:W3CDTF">2021-11-30T18:38:03Z</dcterms:modified>
</cp:coreProperties>
</file>