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jonathan.mcdonald\Downloads\"/>
    </mc:Choice>
  </mc:AlternateContent>
  <xr:revisionPtr revIDLastSave="0" documentId="13_ncr:1_{D589BFF3-8857-44BD-A28E-FC3F55DB404B}" xr6:coauthVersionLast="41" xr6:coauthVersionMax="46" xr10:uidLastSave="{00000000-0000-0000-0000-000000000000}"/>
  <bookViews>
    <workbookView xWindow="20370" yWindow="-4680" windowWidth="29040" windowHeight="15840" xr2:uid="{00000000-000D-0000-FFFF-FFFF00000000}"/>
  </bookViews>
  <sheets>
    <sheet name="How To Use This Pro Forma" sheetId="12" r:id="rId1"/>
    <sheet name="Transmission " sheetId="13" r:id="rId2"/>
    <sheet name="Distribution" sheetId="14" r:id="rId3"/>
    <sheet name="Aggregators" sheetId="16" r:id="rId4"/>
    <sheet name="Sheet2" sheetId="18" state="hidden" r:id="rId5"/>
    <sheet name="Sheet1" sheetId="15" state="hidden" r:id="rId6"/>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2" i="14" l="1"/>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51" i="16"/>
  <c r="C50" i="16"/>
  <c r="C49" i="16"/>
  <c r="C48" i="16"/>
  <c r="C47"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8" i="16"/>
  <c r="C7" i="16"/>
  <c r="C6" i="16"/>
</calcChain>
</file>

<file path=xl/sharedStrings.xml><?xml version="1.0" encoding="utf-8"?>
<sst xmlns="http://schemas.openxmlformats.org/spreadsheetml/2006/main" count="589" uniqueCount="323">
  <si>
    <t>Which Proforma Template to use?</t>
  </si>
  <si>
    <t>Transmission</t>
  </si>
  <si>
    <t xml:space="preserve">To be used for Transmission connections. All options should be entered in this one book. </t>
  </si>
  <si>
    <t>Distribution</t>
  </si>
  <si>
    <t>To be used for connections on the distribution network. All options should be entered in this one book.</t>
  </si>
  <si>
    <t>Aggregator</t>
  </si>
  <si>
    <t xml:space="preserve">To be used by aggregators. Each Aggregation should be filled in on a separate book. Aggregators should fill in the relevant details for all the sub-units which form part of the aggregated unit. </t>
  </si>
  <si>
    <t>Which Section do I need to fill in?</t>
  </si>
  <si>
    <t>Completed By</t>
  </si>
  <si>
    <t>Due Date</t>
  </si>
  <si>
    <t>Section A- Technical Information</t>
  </si>
  <si>
    <t>Prospective Provider</t>
  </si>
  <si>
    <t>14.05.2021</t>
  </si>
  <si>
    <t>Section B - Technical Information</t>
  </si>
  <si>
    <t>NGESO</t>
  </si>
  <si>
    <t>03.09.2021</t>
  </si>
  <si>
    <t>Section C- Commercial Tender</t>
  </si>
  <si>
    <t>15.10.2021</t>
  </si>
  <si>
    <t>Maximum number of submissions</t>
  </si>
  <si>
    <t>To ensure we can run a timely tender process including conducting the technical feasibility studies, we are capping the number of options a parent company can submit.</t>
  </si>
  <si>
    <t>In the North East region this is capped at a total of 5 solutions only, with a cap of 3 options per site</t>
  </si>
  <si>
    <t>In the West Yorkshire region this is capped at a total of 9 solutions only, with a cap of 3 options per site</t>
  </si>
  <si>
    <t>Which counts as an 'option' that I need to submit for the technical assessment?</t>
  </si>
  <si>
    <t>The over-riding principle is that anything that would have a different electrical impact on the system to something else submitted is an 'option'. The below should help clarify this.</t>
  </si>
  <si>
    <r>
      <t xml:space="preserve">If tenderers have two possible solutions </t>
    </r>
    <r>
      <rPr>
        <b/>
        <sz val="10"/>
        <rFont val="Arial"/>
        <family val="2"/>
      </rPr>
      <t>at one site</t>
    </r>
    <r>
      <rPr>
        <sz val="10"/>
        <rFont val="Arial"/>
        <family val="2"/>
      </rPr>
      <t>, and they wish for them to be considered both alone and as group, then each variant requires submitting as an option (so this hits the cap of 3 options at a site). This is because technical feasibility will need to be carried out all cases. Example:  Option 1 is a 100MVAr reactor, Option 2 is a 50MVAr synchronous compensator. To consider both together Option 3 needs to be 150MVAr = 100MVAr reactor + 50MVAr synchronous compensator.</t>
    </r>
  </si>
  <si>
    <t xml:space="preserve">If there are any pricing variations between procuring single or multiple options [whether at a single site or across multiple sites], these do not change electrical parameters, so do not need to be considered at this stage. There will be opportunity to input this information into the commercial submission. </t>
  </si>
  <si>
    <t>Category of Information and input requirements</t>
  </si>
  <si>
    <t>Minimum requirement which need to be met in order to be eligible to participate in the tender</t>
  </si>
  <si>
    <t xml:space="preserve">Other Information required for the technical and commercial assessment </t>
  </si>
  <si>
    <t>Any cells with this background have data validation enabled to ensure consistency and for NGESO processing purposes. This will be in the form of either be a dropdown list, or a requirement for numeric value. Where there is validation on numeric values, please omit units e.g. '100MW' should be filled in as 100. Where MVAr absorption is requested, please fill in with positive values.</t>
  </si>
  <si>
    <t>Notes</t>
  </si>
  <si>
    <t>By filling this tender proforma, you are giving NGESO your consent to share the relevant technical information with the Network Owners in order to carry out the necessary technical assessment. Commercial information will not be shared.</t>
  </si>
  <si>
    <t xml:space="preserve">Any submissions which do not meet the minimum technical requirements will not be progressed further in the assessment.
</t>
  </si>
  <si>
    <t>Please send your responses via email to box.pennine.tender@nationalgrideso.com</t>
  </si>
  <si>
    <t>If you have any questions, please contact box.pennine.tender@nationalgrideso.com</t>
  </si>
  <si>
    <t>Pro Forma Appendix</t>
  </si>
  <si>
    <t xml:space="preserve">Please be aware there is an appendix to this Pro Forma (in MS Word format) which allows for additional free text to be submitted as supplementary information where the tenderer considers this is appropriate. </t>
  </si>
  <si>
    <t>This will also form the template for Programme Capability submissions in the commercial stage of the process.</t>
  </si>
  <si>
    <t>Tender Proforma - Firm Contract for Transmission Connections</t>
  </si>
  <si>
    <t>Section A- To be completed by prospective providers by 5pm on 14.05.2021</t>
  </si>
  <si>
    <t>Question</t>
  </si>
  <si>
    <t>Example/Insight</t>
  </si>
  <si>
    <t>Bid</t>
  </si>
  <si>
    <t>Identifier</t>
  </si>
  <si>
    <t>A1</t>
  </si>
  <si>
    <t>Power Generating Facility/ Asset Name</t>
  </si>
  <si>
    <t>Name of the generator/ asset offering the service</t>
  </si>
  <si>
    <t>XXX-1</t>
  </si>
  <si>
    <t>XXX-2</t>
  </si>
  <si>
    <t>XXX-3</t>
  </si>
  <si>
    <t>XXX-4</t>
  </si>
  <si>
    <t>XXX-5</t>
  </si>
  <si>
    <t>XXX-6</t>
  </si>
  <si>
    <t>XXX-7</t>
  </si>
  <si>
    <t>XXX-8</t>
  </si>
  <si>
    <t>XXX-9</t>
  </si>
  <si>
    <t>XXX-10</t>
  </si>
  <si>
    <t>XXX-11</t>
  </si>
  <si>
    <t>XXX-12</t>
  </si>
  <si>
    <t>XXX-13</t>
  </si>
  <si>
    <t>XXX-14</t>
  </si>
  <si>
    <t>A2</t>
  </si>
  <si>
    <t xml:space="preserve">Company Name </t>
  </si>
  <si>
    <t>As per companies house</t>
  </si>
  <si>
    <t>A3</t>
  </si>
  <si>
    <t>Parent Company Name (If applicable)</t>
  </si>
  <si>
    <t>A4</t>
  </si>
  <si>
    <t>Company Contact Details</t>
  </si>
  <si>
    <t>Contact Name, Address, Email, Phone Number</t>
  </si>
  <si>
    <t>A5</t>
  </si>
  <si>
    <t>Registered Capacity (MW) (if applicable)</t>
  </si>
  <si>
    <t>A6</t>
  </si>
  <si>
    <t>Fuel Type</t>
  </si>
  <si>
    <t>E.g. Biomass, Diesel, CHP, Storage etc</t>
  </si>
  <si>
    <t>Location</t>
  </si>
  <si>
    <t>A7</t>
  </si>
  <si>
    <t>Please select your connection status from the drop-down list.</t>
  </si>
  <si>
    <t>Please select the applicable option from the dropdown list.</t>
  </si>
  <si>
    <t>A8</t>
  </si>
  <si>
    <t>Electrical Single line Diagram of your connection (if available)</t>
  </si>
  <si>
    <t>Please provide an electrical layout diagram of your existing or proposed connection if available.</t>
  </si>
  <si>
    <t>A9</t>
  </si>
  <si>
    <t>Connection Point Voltage Level</t>
  </si>
  <si>
    <t>Please select the voltage of your existing or proposed point of connection.</t>
  </si>
  <si>
    <t>A10</t>
  </si>
  <si>
    <t>Connection Point on the Transmission Network</t>
  </si>
  <si>
    <t>Please specify the name of the substation that you are connected to or intend to connect to.</t>
  </si>
  <si>
    <t>A11</t>
  </si>
  <si>
    <t>Postcode of Connection point (if known)</t>
  </si>
  <si>
    <t>Postcode of Transmission Connection, if known</t>
  </si>
  <si>
    <t>A12</t>
  </si>
  <si>
    <t>When do you expect to connect to the network? (for new connections only)</t>
  </si>
  <si>
    <t>Technical Capability</t>
  </si>
  <si>
    <t>A13</t>
  </si>
  <si>
    <t>Are you available to provide a reactive power service from 01/04/2024 until 01/04/2034?</t>
  </si>
  <si>
    <t>Y/N</t>
  </si>
  <si>
    <t>A14</t>
  </si>
  <si>
    <t>Tendered MVAr Capability</t>
  </si>
  <si>
    <t xml:space="preserve">Please specify the maximum MVAr value you are tendering for. This must not be smaller than 40MVAr for new transmission connections. This must not be smaller than 15 MVAr for existing connections. Max size depends on voltage level. See the tender pack for details. </t>
  </si>
  <si>
    <t>A15</t>
  </si>
  <si>
    <t>Can your solution operate in constant reactive power mode?</t>
  </si>
  <si>
    <t>A16</t>
  </si>
  <si>
    <t>Can you guarantee 24/7 availability outside of planned or unplanned outages?</t>
  </si>
  <si>
    <t>A17</t>
  </si>
  <si>
    <t>Do you need to produce active power to provide the reactive power service?</t>
  </si>
  <si>
    <t>A18</t>
  </si>
  <si>
    <r>
      <t xml:space="preserve">If the answer to </t>
    </r>
    <r>
      <rPr>
        <b/>
        <sz val="9"/>
        <rFont val="Arial"/>
        <family val="2"/>
      </rPr>
      <t xml:space="preserve">A16 </t>
    </r>
    <r>
      <rPr>
        <b/>
        <sz val="9"/>
        <color rgb="FFFF0000"/>
        <rFont val="Arial"/>
        <family val="2"/>
      </rPr>
      <t xml:space="preserve"> </t>
    </r>
    <r>
      <rPr>
        <b/>
        <sz val="9"/>
        <color indexed="8"/>
        <rFont val="Arial"/>
        <family val="2"/>
      </rPr>
      <t>is 'Y', what is the minimum active power level that is required?</t>
    </r>
  </si>
  <si>
    <t>A19</t>
  </si>
  <si>
    <t xml:space="preserve">Can you confirm your solution will meet Grid Code Fault Ride Through Requirements on 1 April 2024? </t>
  </si>
  <si>
    <t>A20</t>
  </si>
  <si>
    <t>Can you confirm that you have completed and attached the relevant DRC Schedules for your solution(s)</t>
  </si>
  <si>
    <t>Dispatch</t>
  </si>
  <si>
    <t>A21</t>
  </si>
  <si>
    <t>Can you acknowledge a dispatch instruction within 2 minutes of it being issued?</t>
  </si>
  <si>
    <t>A22</t>
  </si>
  <si>
    <t>Is your solution dispatchable via EDL/EDT or over VPN via IEC104 server?</t>
  </si>
  <si>
    <t xml:space="preserve"> Y/N (Please specify dispatch mechanism)</t>
  </si>
  <si>
    <t>A23</t>
  </si>
  <si>
    <t>What is the minimum notice period that you require to enact the service?</t>
  </si>
  <si>
    <t>Please note that this should be no longer than 30 mins.</t>
  </si>
  <si>
    <t>Proposed Programme</t>
  </si>
  <si>
    <t>A24</t>
  </si>
  <si>
    <t>Proposed construction programme, milestones, requested first site access date, high-level outages durations for commissioning</t>
  </si>
  <si>
    <t>Please provide if known</t>
  </si>
  <si>
    <t>TO Site Feasibility Report</t>
  </si>
  <si>
    <t>A25</t>
  </si>
  <si>
    <t xml:space="preserve">Have you requested a copy of the TO Site Feasibility Report?                                                                                                                  </t>
  </si>
  <si>
    <t>Non-Operational Land</t>
  </si>
  <si>
    <t>A26</t>
  </si>
  <si>
    <t>Have you completed and attached an Enquiry form for use of National Grid Land?</t>
  </si>
  <si>
    <t>Other</t>
  </si>
  <si>
    <t>A27</t>
  </si>
  <si>
    <t>Comments</t>
  </si>
  <si>
    <t>Please let us know if there is anything else we should be aware of when assessing this offer e.g. typical outage windows etc.</t>
  </si>
  <si>
    <t>Section B - To be completed by NGESO by 03.09.2021</t>
  </si>
  <si>
    <t>B0</t>
  </si>
  <si>
    <t>Outcome of technical assessment</t>
  </si>
  <si>
    <t>Provided by NGET</t>
  </si>
  <si>
    <t>B1</t>
  </si>
  <si>
    <t>Effectiveness of solution (only for the North East Region)</t>
  </si>
  <si>
    <t>Provided by NGESO</t>
  </si>
  <si>
    <t>B2</t>
  </si>
  <si>
    <t>List of Reinforcements (if applicable) &amp; Single line diagram</t>
  </si>
  <si>
    <t>Please note that the NGET works only include infrastructure assest only and the standard CUSC ownership boundaries will apply. Any connection or user assets will need to be considered and costed by the tender participant.</t>
  </si>
  <si>
    <t>B3</t>
  </si>
  <si>
    <t>Operational Diagrams</t>
  </si>
  <si>
    <t>B4</t>
  </si>
  <si>
    <t>Earliest Date the Reinforcements can be delivered (if applicable) &amp; Generic programme for NGET works relevant to your solutions</t>
  </si>
  <si>
    <t>B5</t>
  </si>
  <si>
    <t>Site specific information</t>
  </si>
  <si>
    <t>Provided by NGET. Please note that this is based on a desktop study and has not involved any site visits, surveys or site assessment</t>
  </si>
  <si>
    <t>B6</t>
  </si>
  <si>
    <t>Land availability to complete NGET works at site</t>
  </si>
  <si>
    <t>B7</t>
  </si>
  <si>
    <t>An indication of the risk of interaction with existing connection applications, in-flight applications or offers out with customers</t>
  </si>
  <si>
    <t>Provided by NGET. Please note that connection applications and offers, and on-going land negotiations will continue and NGET cannot guarantee that a chosen site may be suitable or available at the time of the CUSC connection application.</t>
  </si>
  <si>
    <t>B8</t>
  </si>
  <si>
    <t>System Outage, Resource and Programme Impacts</t>
  </si>
  <si>
    <t>Provided by NGET. Please note that the outage and resource plans are subject to change</t>
  </si>
  <si>
    <t>B9</t>
  </si>
  <si>
    <t>Cost of Reinforcements (if applicable)</t>
  </si>
  <si>
    <t>Provided by NGET. These are wider costs that will be borne by NGET in facilitating a connection which are not charged to the connectee. We therefore do not expect that a provider should account for such costs within their commercial offer.</t>
  </si>
  <si>
    <t>B10</t>
  </si>
  <si>
    <t>Generic information regarding land lease terms and rates that will be applicable for all tender participants</t>
  </si>
  <si>
    <t>B11</t>
  </si>
  <si>
    <t>Charging information for relevant equipment</t>
  </si>
  <si>
    <t>Please note that as the NGET works only include infrastructure assest only, connection charges are not applicable and have not been provided.</t>
  </si>
  <si>
    <t>B12</t>
  </si>
  <si>
    <t>An indication of the risk of third party works</t>
  </si>
  <si>
    <t>B13</t>
  </si>
  <si>
    <t>An indication of historical availability information for single switch and mesh substations</t>
  </si>
  <si>
    <t>B14</t>
  </si>
  <si>
    <t>Section C - To be completed by prospective providers by 15.10.2021</t>
  </si>
  <si>
    <t>C1</t>
  </si>
  <si>
    <t>Availability Fee (£/Settlement Period)</t>
  </si>
  <si>
    <t>Please note that this should be inclusive of any and all charges that you may be exposed to, for example FInal Consumption Levies, BSUoS, TNUoS. Also mentioned in the commercial assessment methodology document.</t>
  </si>
  <si>
    <t>C2</t>
  </si>
  <si>
    <t>Losses Calculated</t>
  </si>
  <si>
    <t>Please provide details of how the losses have been calculated</t>
  </si>
  <si>
    <t>C3</t>
  </si>
  <si>
    <t>Tender Proforma - Firm Contract for Distribution Connections</t>
  </si>
  <si>
    <t>Name of the generator/asset offering the service</t>
  </si>
  <si>
    <t>Registered Capacity (MW) (if Applicable)</t>
  </si>
  <si>
    <t>Metering Point Administration Number (MPAN) (if Applicable)</t>
  </si>
  <si>
    <t>13 digit Number to include Distributor ID, Meter Point ID number and Check Digit</t>
  </si>
  <si>
    <t>Please specify the voltage of your existing or proposed point of connection [in kV]</t>
  </si>
  <si>
    <t>Connection Point on the Distribution level</t>
  </si>
  <si>
    <t xml:space="preserve">Please specify the name of the substation that you are connecting/connected to. Please contact DNO if unsure. </t>
  </si>
  <si>
    <t>Confirmation that you own the land, or otherwise that you have attached a a copy of the letter of authority confirming your right to represent the owner</t>
  </si>
  <si>
    <t>Y/N/Not Applicable. This is for new connections only and is in line with standard DNO procedures. Please select from the dropdown list, selecting N/A for existing connections</t>
  </si>
  <si>
    <t>Confirmation that you have attached a site map with the location clearly marked</t>
  </si>
  <si>
    <t>Y/N/Not Applicable. This is for new connections only. Please select from the dropdown list, selecting N/A for existing connections</t>
  </si>
  <si>
    <t>Postcode of Distribution Connection, if known</t>
  </si>
  <si>
    <t>When do you expect to connect to the network (for new connections only)</t>
  </si>
  <si>
    <t>Existing Power Factor Setting (if applicable)</t>
  </si>
  <si>
    <t>If you are currently operating at a set power factor, please let us know the setting. The power factor requirement is applied at the metered circuit breaker.</t>
  </si>
  <si>
    <t>Do you have facilities to control the Power Factor daily (if required)?</t>
  </si>
  <si>
    <t xml:space="preserve">At the time where you are not providing a reactive power service, you may be asked to operate at a different power factor </t>
  </si>
  <si>
    <t xml:space="preserve">Please specify the maximum MVAr value you are tendering for. This must not be smaller than 15 MVAr. Max size depends on voltage level. See the tender pack for details. </t>
  </si>
  <si>
    <t>Suggested Power Factor (Or please state 'flexible' or 'N/A' as appropriate)</t>
  </si>
  <si>
    <t>Please note that If you are flexible the DNO will conduct an assessment to determine the optimum Power Factor for your solution.  If not, if required and where possible, the DNO will propose network reinforcements to enable your suggested Power Factor.</t>
  </si>
  <si>
    <t>Are you flexible on the Power Factor?</t>
  </si>
  <si>
    <t>Y/N/Not Applicable. Please select from the dropdown list</t>
  </si>
  <si>
    <t>Would you like the DNO to propose any necessary reinforcements to enable your suggested Power Factor in A20?</t>
  </si>
  <si>
    <t>Y/N. Please note that you will be under no obligation to sign up to these reinforcements at this stage. 
If your answer to this Question is 'N' please note  your power factor of operation will be determined by the DNO.</t>
  </si>
  <si>
    <t>Generator Reactive Capability Chart or Similar</t>
  </si>
  <si>
    <t>Please provide a reactive capability chart for your solution where available, or state MVAr capability at different power outputs</t>
  </si>
  <si>
    <t>Expected reactive power ramp rate in MVAr/s</t>
  </si>
  <si>
    <t>For Voltage Step Change assessment</t>
  </si>
  <si>
    <t>Minimum reactive power step in MVAr</t>
  </si>
  <si>
    <t>Maximum reactive power step in MVAr</t>
  </si>
  <si>
    <t>Minimum active power step in MW </t>
  </si>
  <si>
    <t>Maximum active power step in MW </t>
  </si>
  <si>
    <t xml:space="preserve">Max Mvar Absorption Capability at 0.5 leading Power Factor </t>
  </si>
  <si>
    <t>Mvar capacity must be a minimum of 15MVar absorption at the point of connection</t>
  </si>
  <si>
    <t xml:space="preserve">Max Mvar Absorption Capability at 0.6 leading Power Factor </t>
  </si>
  <si>
    <t xml:space="preserve">Max Mvar Absorption Capability at 0.7 leading Power Factor </t>
  </si>
  <si>
    <t xml:space="preserve">Max Mvar Absorption Capability at 0.8 leading Power Factor </t>
  </si>
  <si>
    <t xml:space="preserve">Max Mvar Absorption Capability at 0.9 leading Power Factor </t>
  </si>
  <si>
    <t xml:space="preserve">Max Mvar Absorption Capability at 0.95 leading Power Factor </t>
  </si>
  <si>
    <t>Max MVAr absorption capability at min Active Power level</t>
  </si>
  <si>
    <t>Min Active Power level</t>
  </si>
  <si>
    <t>Please state the Stable Export Limit of your generator if applicable</t>
  </si>
  <si>
    <t xml:space="preserve">For existing plant, confirm that Loss of Mains (LoM) protection will meet G99 standard on 1 April 2024? </t>
  </si>
  <si>
    <t>Y/Not Applicable. This may require replacement/upgrade of existing arrangement</t>
  </si>
  <si>
    <t>For existing plant, confirm your solution will meet G99 Fault Ride Through Requirements on 1 April 2024?</t>
  </si>
  <si>
    <t xml:space="preserve">Y/Not Applicable. Plant connected under G59 standard will require test evidence. </t>
  </si>
  <si>
    <t>Peak asymmetrical short circuit current at 10ms (ip) for a 3 phase short circuit fault at the Generating Unit terminals (HV connected generators only)</t>
  </si>
  <si>
    <t>For Fault Level Assessment. Engineering Recommendation G74, ETR 120 and IEC 60909 provide guidance on fault current data.</t>
  </si>
  <si>
    <t>RMS value of the initial symmetrical short circuit current (IK”) for a 3 phase short circuit fault at the Generating Unit terminals (HV connected only)</t>
  </si>
  <si>
    <t>X/R ratio, if known</t>
  </si>
  <si>
    <t>For Fault Level Assessment.</t>
  </si>
  <si>
    <t>Y/N. Please select from the dropdown list</t>
  </si>
  <si>
    <t xml:space="preserve"> Y/N (Please specify dispatch mechanism). Please select from the dropdown list</t>
  </si>
  <si>
    <t>Based on DNO assessment</t>
  </si>
  <si>
    <t>Power Factor of proposed option (if no reinforcements are delivered)</t>
  </si>
  <si>
    <t>Power Factor of proposed option (if reinforcements are delivered)</t>
  </si>
  <si>
    <t>List of Reinforcements (if applicable)</t>
  </si>
  <si>
    <t>Earliest Date the Reinforcements can be delivered (if applicable)</t>
  </si>
  <si>
    <t>Effectiveness of solution (if no reinforcements are delivered)</t>
  </si>
  <si>
    <t xml:space="preserve">NGESO will provide the effectiveness of your solution </t>
  </si>
  <si>
    <t>Effectiveness of solution (if reinforcements are delivered)</t>
  </si>
  <si>
    <t>Do you wish to accept the DNO network reinforcement?</t>
  </si>
  <si>
    <t>Y/N- If the answer is 'N', the power factor listed B1 will apply. If the answer is 'Y', you can select a power factor which is between the values listed B1 and B2 (inclusive).</t>
  </si>
  <si>
    <t xml:space="preserve">Tendered MVAr Capability </t>
  </si>
  <si>
    <t>Please confirm the MVAr capability for your commercial tender</t>
  </si>
  <si>
    <t xml:space="preserve">Tendered Power Factor </t>
  </si>
  <si>
    <t>Please confirm the power factor for your commercial tender (Either B1 or between B1 and B2 depending on your answer in C1)</t>
  </si>
  <si>
    <t>C4</t>
  </si>
  <si>
    <t>Please note that this should be inclusive of losses</t>
  </si>
  <si>
    <t>C5</t>
  </si>
  <si>
    <t>Losses calculation</t>
  </si>
  <si>
    <t xml:space="preserve">C6 </t>
  </si>
  <si>
    <t>Tender Proforma - Firm Contract for Aggregators</t>
  </si>
  <si>
    <t>Please fill in a new sheet for additional aggregated units</t>
  </si>
  <si>
    <t>Each sub-unit can only be allocated to one aggregated unit</t>
  </si>
  <si>
    <t>Please copy this column if you wish to add more sub-units</t>
  </si>
  <si>
    <t>Aggregated Unit</t>
  </si>
  <si>
    <t>Sub- Unit 1</t>
  </si>
  <si>
    <t>Sub- Unit 2</t>
  </si>
  <si>
    <t>Sub- Unit 3</t>
  </si>
  <si>
    <t>Sub- Unit 4</t>
  </si>
  <si>
    <t>Sub- Unit 5</t>
  </si>
  <si>
    <t>XXX-A</t>
  </si>
  <si>
    <t>Please note that If you are flexible the DNO will conduct an assessment to determine the optimum Power Factor for your solution.  If not, if required and where possible the DNO will propose network reinforcements to enable your suggested Power Factor.</t>
  </si>
  <si>
    <t>Would you like the DNO to propose any necessary reinforcements to enable your suggested Power Factor in A16?</t>
  </si>
  <si>
    <t>Y/N. Please note that you will be under no obligation to sign up to these reinforcements at this stage. 
If your answer to this Question is 'N' please note your power factor of operation will be determined by the DNO.</t>
  </si>
  <si>
    <t>Section C - To be completed by Aggregators by 15.10.2021</t>
  </si>
  <si>
    <t>Yes</t>
  </si>
  <si>
    <t>Yes - EDL/EDT</t>
  </si>
  <si>
    <t>WY1-Elland</t>
  </si>
  <si>
    <t>Elland</t>
  </si>
  <si>
    <t>Elland-WY1</t>
  </si>
  <si>
    <t>No</t>
  </si>
  <si>
    <t>N/A</t>
  </si>
  <si>
    <t>Yes - IEC104 Server</t>
  </si>
  <si>
    <t>WY1-Bradford West</t>
  </si>
  <si>
    <t>Bradford West</t>
  </si>
  <si>
    <t>Bradford West-WY1</t>
  </si>
  <si>
    <t>WY1-Kirkstall</t>
  </si>
  <si>
    <t>Kirkstall</t>
  </si>
  <si>
    <t>Kirkstall-WY1</t>
  </si>
  <si>
    <t>WY1-Ferrybridge</t>
  </si>
  <si>
    <t>Ferrybridge</t>
  </si>
  <si>
    <t>Ferrybridge-WY1</t>
  </si>
  <si>
    <t>WY1-Monk Fryston</t>
  </si>
  <si>
    <t>Monk Fryston</t>
  </si>
  <si>
    <t>Monk Fryston-WY1</t>
  </si>
  <si>
    <t>WY2-Stocksbridge</t>
  </si>
  <si>
    <t>Stocksbridge</t>
  </si>
  <si>
    <t>Stocksbridge-WY2</t>
  </si>
  <si>
    <t>WY2-Stalybridge</t>
  </si>
  <si>
    <t>Stalybridge</t>
  </si>
  <si>
    <t>Stalybridge-WY2</t>
  </si>
  <si>
    <t>WY2-Bredbury</t>
  </si>
  <si>
    <t>Bredbury</t>
  </si>
  <si>
    <t>Bredbury-WY2</t>
  </si>
  <si>
    <t>WY2-Macclesfield</t>
  </si>
  <si>
    <t>Macclesfield</t>
  </si>
  <si>
    <t>Macclesfield-WY2</t>
  </si>
  <si>
    <t>NE-Norton</t>
  </si>
  <si>
    <t>Norton</t>
  </si>
  <si>
    <t>Norton-NE</t>
  </si>
  <si>
    <t>NE-Saltholme</t>
  </si>
  <si>
    <t>Saltholme</t>
  </si>
  <si>
    <t>Saltholme-NE</t>
  </si>
  <si>
    <t>NE-Tod Point</t>
  </si>
  <si>
    <t>Tod Point</t>
  </si>
  <si>
    <t>Tod Point-NE</t>
  </si>
  <si>
    <t>NE-Lackenby</t>
  </si>
  <si>
    <t>Lackenby</t>
  </si>
  <si>
    <t>Lackenby-NE</t>
  </si>
  <si>
    <t>Greystones-NE</t>
  </si>
  <si>
    <t>New connection proposal not discussed with Network Owner</t>
  </si>
  <si>
    <t>New Connection discussed with Network owner</t>
  </si>
  <si>
    <t>Connection Application submitted</t>
  </si>
  <si>
    <t xml:space="preserve">Connection offer issued </t>
  </si>
  <si>
    <t xml:space="preserve">Connection offer accepted </t>
  </si>
  <si>
    <t>Already Connected</t>
  </si>
  <si>
    <t>Y</t>
  </si>
  <si>
    <t>N</t>
  </si>
  <si>
    <t>Version 2</t>
  </si>
  <si>
    <t>Updated to include Greystones as an option on the 'Transmission' worksheet - ref A10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</si>
</sst>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x14ac:knownFonts="1">
    <font>
      <sz val="10"/>
      <name val="Arial"/>
    </font>
    <font>
      <sz val="11"/>
      <color indexed="8"/>
      <name val="Calibri"/>
      <family val="2"/>
    </font>
    <font>
      <b/>
      <sz val="9"/>
      <color indexed="8"/>
      <name val="Arial"/>
      <family val="2"/>
    </font>
    <font>
      <sz val="16"/>
      <name val="Arial"/>
      <family val="2"/>
    </font>
    <font>
      <sz val="10"/>
      <name val="Arial"/>
      <family val="2"/>
    </font>
    <font>
      <b/>
      <sz val="10"/>
      <name val="Arial"/>
      <family val="2"/>
    </font>
    <font>
      <sz val="8"/>
      <color rgb="FFFF0000"/>
      <name val="Arial"/>
      <family val="2"/>
    </font>
    <font>
      <b/>
      <sz val="9"/>
      <color rgb="FFFF0000"/>
      <name val="Arial"/>
      <family val="2"/>
    </font>
    <font>
      <b/>
      <sz val="9"/>
      <name val="Arial"/>
      <family val="2"/>
    </font>
    <font>
      <b/>
      <sz val="16"/>
      <name val="Arial"/>
      <family val="2"/>
    </font>
    <font>
      <sz val="9"/>
      <name val="Arial"/>
      <family val="2"/>
    </font>
    <font>
      <sz val="9"/>
      <color rgb="FFFF0000"/>
      <name val="Arial"/>
      <family val="2"/>
    </font>
    <font>
      <b/>
      <sz val="9"/>
      <color rgb="FF000000"/>
      <name val="Arial"/>
      <family val="2"/>
    </font>
    <font>
      <b/>
      <sz val="10"/>
      <color rgb="FF000000"/>
      <name val="Arial"/>
      <family val="2"/>
    </font>
    <font>
      <sz val="10"/>
      <color rgb="FFFF0000"/>
      <name val="Arial"/>
      <family val="2"/>
    </font>
    <font>
      <sz val="10"/>
      <color rgb="FFED7D31"/>
      <name val="Arial"/>
      <family val="2"/>
    </font>
    <font>
      <b/>
      <sz val="9"/>
      <color theme="0"/>
      <name val="Arial"/>
      <family val="2"/>
    </font>
    <font>
      <b/>
      <sz val="10"/>
      <color theme="0"/>
      <name val="Arial"/>
      <family val="2"/>
    </font>
    <font>
      <b/>
      <u/>
      <sz val="11"/>
      <name val="Arial"/>
      <family val="2"/>
    </font>
    <font>
      <sz val="10"/>
      <color theme="0"/>
      <name val="Arial"/>
      <family val="2"/>
    </font>
    <font>
      <b/>
      <sz val="12"/>
      <name val="Arial"/>
      <family val="2"/>
    </font>
    <font>
      <sz val="9"/>
      <color rgb="FF000000"/>
      <name val="Arial"/>
      <family val="2"/>
    </font>
    <font>
      <b/>
      <u/>
      <sz val="10"/>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rgb="FF99CCFF"/>
        <bgColor indexed="64"/>
      </patternFill>
    </fill>
    <fill>
      <patternFill patternType="solid">
        <fgColor rgb="FFBFBFBF"/>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indexed="64"/>
      </patternFill>
    </fill>
    <fill>
      <patternFill patternType="solid">
        <fgColor rgb="FFFDE9D9"/>
        <bgColor indexed="64"/>
      </patternFill>
    </fill>
  </fills>
  <borders count="74">
    <border>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right style="medium">
        <color rgb="FF000000"/>
      </right>
      <top style="medium">
        <color rgb="FF000000"/>
      </top>
      <bottom style="thin">
        <color indexed="64"/>
      </bottom>
      <diagonal/>
    </border>
    <border>
      <left/>
      <right style="medium">
        <color rgb="FF000000"/>
      </right>
      <top style="thin">
        <color indexed="64"/>
      </top>
      <bottom style="thin">
        <color indexed="64"/>
      </bottom>
      <diagonal/>
    </border>
    <border>
      <left/>
      <right style="medium">
        <color rgb="FF000000"/>
      </right>
      <top/>
      <bottom/>
      <diagonal/>
    </border>
    <border>
      <left/>
      <right style="medium">
        <color rgb="FF000000"/>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indexed="64"/>
      </bottom>
      <diagonal/>
    </border>
    <border>
      <left style="medium">
        <color rgb="FF000000"/>
      </left>
      <right/>
      <top style="medium">
        <color rgb="FF000000"/>
      </top>
      <bottom style="thin">
        <color indexed="64"/>
      </bottom>
      <diagonal/>
    </border>
    <border>
      <left style="medium">
        <color rgb="FF000000"/>
      </left>
      <right/>
      <top style="thin">
        <color indexed="64"/>
      </top>
      <bottom style="medium">
        <color rgb="FF000000"/>
      </bottom>
      <diagonal/>
    </border>
    <border>
      <left/>
      <right/>
      <top style="thin">
        <color rgb="FF000000"/>
      </top>
      <bottom style="thin">
        <color rgb="FF000000"/>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thin">
        <color indexed="64"/>
      </bottom>
      <diagonal/>
    </border>
    <border>
      <left style="medium">
        <color rgb="FF000000"/>
      </left>
      <right style="medium">
        <color rgb="FF000000"/>
      </right>
      <top style="medium">
        <color rgb="FF000000"/>
      </top>
      <bottom style="medium">
        <color rgb="FF000000"/>
      </bottom>
      <diagonal/>
    </border>
    <border>
      <left/>
      <right/>
      <top style="medium">
        <color indexed="64"/>
      </top>
      <bottom/>
      <diagonal/>
    </border>
    <border>
      <left/>
      <right style="medium">
        <color rgb="FF000000"/>
      </right>
      <top style="thin">
        <color rgb="FF000000"/>
      </top>
      <bottom style="thin">
        <color rgb="FF000000"/>
      </bottom>
      <diagonal/>
    </border>
    <border>
      <left/>
      <right style="medium">
        <color rgb="FF000000"/>
      </right>
      <top/>
      <bottom style="thin">
        <color indexed="64"/>
      </bottom>
      <diagonal/>
    </border>
    <border>
      <left/>
      <right style="medium">
        <color rgb="FF000000"/>
      </right>
      <top style="thin">
        <color indexed="64"/>
      </top>
      <bottom style="medium">
        <color rgb="FF000000"/>
      </bottom>
      <diagonal/>
    </border>
    <border>
      <left style="medium">
        <color rgb="FF000000"/>
      </left>
      <right style="medium">
        <color rgb="FF000000"/>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rgb="FF000000"/>
      </left>
      <right style="medium">
        <color rgb="FF000000"/>
      </right>
      <top style="medium">
        <color indexed="64"/>
      </top>
      <bottom style="thin">
        <color indexed="64"/>
      </bottom>
      <diagonal/>
    </border>
    <border>
      <left style="medium">
        <color rgb="FF000000"/>
      </left>
      <right style="medium">
        <color indexed="64"/>
      </right>
      <top style="thin">
        <color indexed="64"/>
      </top>
      <bottom/>
      <diagonal/>
    </border>
    <border>
      <left style="medium">
        <color rgb="FF000000"/>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 fillId="0" borderId="0"/>
  </cellStyleXfs>
  <cellXfs count="325">
    <xf numFmtId="0" fontId="0" fillId="0" borderId="0" xfId="0"/>
    <xf numFmtId="0" fontId="0" fillId="2" borderId="0" xfId="0" applyFill="1"/>
    <xf numFmtId="0" fontId="3" fillId="2" borderId="0" xfId="0" applyFont="1" applyFill="1"/>
    <xf numFmtId="0" fontId="0" fillId="2" borderId="2" xfId="0"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0" fillId="2" borderId="7" xfId="0"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8" xfId="0" applyFill="1" applyBorder="1" applyAlignment="1">
      <alignment horizontal="center" vertical="center"/>
    </xf>
    <xf numFmtId="0" fontId="4" fillId="2" borderId="1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1" xfId="0" applyFont="1"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4" fillId="0" borderId="0" xfId="0" applyFont="1"/>
    <xf numFmtId="0" fontId="4" fillId="2" borderId="15" xfId="0" applyFont="1" applyFill="1" applyBorder="1" applyAlignment="1">
      <alignment horizontal="center" vertical="center"/>
    </xf>
    <xf numFmtId="0" fontId="4" fillId="2" borderId="0" xfId="0" applyFont="1" applyFill="1"/>
    <xf numFmtId="0" fontId="0" fillId="2" borderId="0" xfId="0" applyFill="1" applyAlignment="1">
      <alignment vertical="center"/>
    </xf>
    <xf numFmtId="0" fontId="4" fillId="2" borderId="24" xfId="0" applyFont="1" applyFill="1" applyBorder="1" applyAlignment="1">
      <alignment horizontal="center" vertical="center"/>
    </xf>
    <xf numFmtId="0" fontId="9" fillId="2" borderId="0" xfId="0" applyFont="1" applyFill="1"/>
    <xf numFmtId="0" fontId="4" fillId="2" borderId="0" xfId="0" applyFont="1" applyFill="1" applyBorder="1" applyAlignment="1">
      <alignment vertical="center"/>
    </xf>
    <xf numFmtId="0" fontId="0" fillId="2" borderId="0" xfId="0" applyFill="1" applyAlignment="1">
      <alignment wrapText="1"/>
    </xf>
    <xf numFmtId="0" fontId="0" fillId="2" borderId="0" xfId="0" applyFill="1" applyAlignment="1">
      <alignment vertical="center" wrapText="1"/>
    </xf>
    <xf numFmtId="0" fontId="4" fillId="2" borderId="25" xfId="0" applyFont="1"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4" fillId="9" borderId="0" xfId="0" applyFont="1" applyFill="1" applyBorder="1" applyAlignment="1">
      <alignment vertical="center"/>
    </xf>
    <xf numFmtId="164" fontId="2" fillId="3" borderId="4" xfId="1" applyNumberFormat="1" applyFont="1" applyFill="1" applyBorder="1" applyAlignment="1">
      <alignment horizontal="left" vertical="center" wrapText="1"/>
    </xf>
    <xf numFmtId="0" fontId="0" fillId="2" borderId="25" xfId="0" applyFill="1" applyBorder="1"/>
    <xf numFmtId="0" fontId="0" fillId="2" borderId="26" xfId="0" applyFill="1" applyBorder="1"/>
    <xf numFmtId="0" fontId="0" fillId="2" borderId="27" xfId="0" applyFill="1" applyBorder="1"/>
    <xf numFmtId="0" fontId="0" fillId="2" borderId="3" xfId="0" applyFill="1" applyBorder="1"/>
    <xf numFmtId="0" fontId="0" fillId="2" borderId="1" xfId="0" applyFill="1" applyBorder="1"/>
    <xf numFmtId="0" fontId="0" fillId="2" borderId="2" xfId="0" applyFill="1" applyBorder="1"/>
    <xf numFmtId="0" fontId="0" fillId="2" borderId="13" xfId="0" applyFill="1" applyBorder="1"/>
    <xf numFmtId="0" fontId="0" fillId="2" borderId="10" xfId="0" applyFill="1" applyBorder="1"/>
    <xf numFmtId="0" fontId="0" fillId="2" borderId="12" xfId="0" applyFill="1" applyBorder="1"/>
    <xf numFmtId="0" fontId="2" fillId="3" borderId="33" xfId="1" applyFont="1" applyFill="1" applyBorder="1" applyAlignment="1">
      <alignment vertical="center" wrapText="1"/>
    </xf>
    <xf numFmtId="0" fontId="2" fillId="3" borderId="26" xfId="1" applyFont="1" applyFill="1" applyBorder="1" applyAlignment="1">
      <alignment vertical="center" wrapText="1"/>
    </xf>
    <xf numFmtId="164" fontId="2" fillId="6" borderId="26" xfId="1" applyNumberFormat="1" applyFont="1" applyFill="1" applyBorder="1" applyAlignment="1">
      <alignment horizontal="left" vertical="center" wrapText="1"/>
    </xf>
    <xf numFmtId="164" fontId="2" fillId="6" borderId="27" xfId="1" applyNumberFormat="1" applyFont="1" applyFill="1" applyBorder="1" applyAlignment="1">
      <alignment horizontal="left" vertical="center" wrapText="1"/>
    </xf>
    <xf numFmtId="164" fontId="2" fillId="6" borderId="1" xfId="1" applyNumberFormat="1" applyFont="1" applyFill="1" applyBorder="1" applyAlignment="1">
      <alignment horizontal="left" vertical="center" wrapText="1"/>
    </xf>
    <xf numFmtId="0" fontId="2" fillId="3" borderId="2" xfId="1"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10" fillId="5" borderId="25" xfId="0" applyFont="1" applyFill="1" applyBorder="1" applyAlignment="1">
      <alignment vertical="center"/>
    </xf>
    <xf numFmtId="0" fontId="10" fillId="5" borderId="26" xfId="0" applyFont="1" applyFill="1" applyBorder="1" applyAlignment="1">
      <alignment vertical="center"/>
    </xf>
    <xf numFmtId="0" fontId="0" fillId="0" borderId="0" xfId="0" applyFill="1"/>
    <xf numFmtId="0" fontId="0" fillId="9" borderId="0" xfId="0" applyFill="1"/>
    <xf numFmtId="0" fontId="8" fillId="2" borderId="13" xfId="0" applyFont="1" applyFill="1" applyBorder="1" applyAlignment="1">
      <alignment vertical="center"/>
    </xf>
    <xf numFmtId="0" fontId="8" fillId="2" borderId="10" xfId="0" applyFont="1" applyFill="1" applyBorder="1" applyAlignment="1">
      <alignment vertical="center"/>
    </xf>
    <xf numFmtId="0" fontId="5" fillId="0" borderId="36"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7" xfId="0" applyFont="1" applyFill="1" applyBorder="1" applyAlignment="1">
      <alignment horizontal="center" vertical="center"/>
    </xf>
    <xf numFmtId="0" fontId="10" fillId="0" borderId="13" xfId="0" applyFont="1" applyFill="1" applyBorder="1" applyAlignment="1">
      <alignment vertical="center"/>
    </xf>
    <xf numFmtId="0" fontId="0" fillId="5" borderId="10" xfId="0" applyFill="1" applyBorder="1"/>
    <xf numFmtId="0" fontId="0" fillId="5" borderId="26" xfId="0" applyFill="1" applyBorder="1"/>
    <xf numFmtId="0" fontId="0" fillId="5" borderId="12" xfId="0" applyFill="1" applyBorder="1"/>
    <xf numFmtId="0" fontId="0" fillId="0" borderId="10" xfId="0" applyFill="1" applyBorder="1"/>
    <xf numFmtId="0" fontId="0" fillId="0" borderId="26" xfId="0" applyFill="1" applyBorder="1"/>
    <xf numFmtId="0" fontId="0" fillId="2" borderId="0" xfId="0" applyFill="1" applyAlignment="1">
      <alignment horizontal="center" vertical="center" wrapText="1"/>
    </xf>
    <xf numFmtId="0" fontId="0" fillId="2" borderId="13" xfId="0" applyFill="1" applyBorder="1" applyAlignment="1">
      <alignment vertical="center"/>
    </xf>
    <xf numFmtId="0" fontId="0" fillId="2" borderId="10" xfId="0" applyFill="1" applyBorder="1" applyAlignment="1">
      <alignment vertical="center"/>
    </xf>
    <xf numFmtId="0" fontId="0" fillId="2" borderId="25" xfId="0" applyFill="1" applyBorder="1" applyAlignment="1">
      <alignment vertical="center"/>
    </xf>
    <xf numFmtId="0" fontId="0" fillId="2" borderId="26" xfId="0" applyFill="1" applyBorder="1" applyAlignment="1">
      <alignment vertical="center"/>
    </xf>
    <xf numFmtId="0" fontId="0" fillId="2" borderId="3" xfId="0" applyFill="1" applyBorder="1" applyAlignment="1">
      <alignment vertical="center"/>
    </xf>
    <xf numFmtId="0" fontId="0" fillId="2" borderId="1" xfId="0" applyFill="1" applyBorder="1" applyAlignment="1">
      <alignment vertical="center"/>
    </xf>
    <xf numFmtId="0" fontId="10" fillId="5" borderId="15" xfId="0" applyFont="1" applyFill="1" applyBorder="1" applyAlignment="1">
      <alignment vertical="center"/>
    </xf>
    <xf numFmtId="0" fontId="10" fillId="5" borderId="16" xfId="0" applyFont="1" applyFill="1" applyBorder="1" applyAlignment="1">
      <alignment vertical="center"/>
    </xf>
    <xf numFmtId="0" fontId="4" fillId="0" borderId="19" xfId="0" applyFont="1" applyFill="1" applyBorder="1" applyAlignment="1">
      <alignment vertical="center"/>
    </xf>
    <xf numFmtId="0" fontId="8" fillId="6" borderId="26" xfId="0" applyFont="1" applyFill="1" applyBorder="1" applyAlignment="1">
      <alignment horizontal="left" vertical="center"/>
    </xf>
    <xf numFmtId="0" fontId="10" fillId="5" borderId="10" xfId="0" applyFont="1" applyFill="1" applyBorder="1" applyAlignment="1">
      <alignment horizontal="left" vertical="center"/>
    </xf>
    <xf numFmtId="0" fontId="10" fillId="2" borderId="0" xfId="0" applyFont="1" applyFill="1"/>
    <xf numFmtId="0" fontId="10" fillId="5" borderId="27" xfId="0" applyFont="1" applyFill="1" applyBorder="1" applyAlignment="1">
      <alignment horizontal="center" vertical="center"/>
    </xf>
    <xf numFmtId="0" fontId="10" fillId="5" borderId="5"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7" borderId="11" xfId="0" applyFont="1" applyFill="1" applyBorder="1" applyAlignment="1">
      <alignment horizontal="left" vertical="center" wrapText="1"/>
    </xf>
    <xf numFmtId="0" fontId="10" fillId="4" borderId="29" xfId="0" applyFont="1" applyFill="1" applyBorder="1" applyAlignment="1">
      <alignment horizontal="left" vertical="center" wrapText="1"/>
    </xf>
    <xf numFmtId="0" fontId="10" fillId="5" borderId="3" xfId="0" applyFont="1" applyFill="1" applyBorder="1" applyAlignment="1">
      <alignment vertical="center" wrapText="1"/>
    </xf>
    <xf numFmtId="0" fontId="10" fillId="5" borderId="5" xfId="0" applyFont="1" applyFill="1" applyBorder="1" applyAlignment="1">
      <alignment vertical="center" wrapText="1"/>
    </xf>
    <xf numFmtId="0" fontId="11" fillId="4" borderId="1" xfId="0" applyFont="1" applyFill="1" applyBorder="1" applyAlignment="1">
      <alignment vertical="center" wrapText="1"/>
    </xf>
    <xf numFmtId="0" fontId="10" fillId="7" borderId="5" xfId="0" applyFont="1" applyFill="1" applyBorder="1" applyAlignment="1">
      <alignment vertical="center" wrapText="1"/>
    </xf>
    <xf numFmtId="0" fontId="10" fillId="4" borderId="4" xfId="0" applyFont="1" applyFill="1" applyBorder="1" applyAlignment="1">
      <alignment vertical="center" wrapText="1"/>
    </xf>
    <xf numFmtId="0" fontId="10" fillId="4" borderId="13" xfId="0" applyFont="1" applyFill="1" applyBorder="1" applyAlignment="1">
      <alignment vertical="center" wrapText="1"/>
    </xf>
    <xf numFmtId="0" fontId="10" fillId="4" borderId="10" xfId="0" applyFont="1" applyFill="1" applyBorder="1" applyAlignment="1">
      <alignment vertical="center" wrapText="1"/>
    </xf>
    <xf numFmtId="0" fontId="10" fillId="5" borderId="10" xfId="0" applyFont="1" applyFill="1" applyBorder="1" applyAlignment="1">
      <alignment vertical="center" wrapText="1"/>
    </xf>
    <xf numFmtId="0" fontId="10" fillId="5" borderId="12" xfId="0" applyFont="1" applyFill="1" applyBorder="1" applyAlignment="1">
      <alignment vertical="center" wrapText="1"/>
    </xf>
    <xf numFmtId="0" fontId="10" fillId="7" borderId="11" xfId="0" applyFont="1" applyFill="1" applyBorder="1" applyAlignment="1">
      <alignment vertical="center" wrapText="1"/>
    </xf>
    <xf numFmtId="0" fontId="10" fillId="4" borderId="29" xfId="0" applyFont="1" applyFill="1" applyBorder="1" applyAlignment="1">
      <alignment vertical="center" wrapText="1"/>
    </xf>
    <xf numFmtId="0" fontId="10" fillId="5" borderId="8" xfId="0" applyFont="1" applyFill="1" applyBorder="1" applyAlignment="1">
      <alignment horizontal="left" vertical="center" wrapText="1"/>
    </xf>
    <xf numFmtId="0" fontId="10" fillId="4" borderId="11" xfId="0" applyFont="1" applyFill="1" applyBorder="1" applyAlignment="1">
      <alignment vertical="center" wrapText="1"/>
    </xf>
    <xf numFmtId="0" fontId="10" fillId="4" borderId="12" xfId="0" applyFont="1" applyFill="1" applyBorder="1" applyAlignment="1">
      <alignmen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9" xfId="0" applyFont="1" applyFill="1" applyBorder="1" applyAlignment="1">
      <alignment horizontal="center" vertical="center"/>
    </xf>
    <xf numFmtId="0" fontId="0" fillId="0" borderId="1" xfId="0" applyFill="1" applyBorder="1"/>
    <xf numFmtId="0" fontId="10" fillId="0" borderId="10" xfId="0" applyFont="1" applyFill="1" applyBorder="1" applyAlignment="1">
      <alignment vertical="center"/>
    </xf>
    <xf numFmtId="0" fontId="10" fillId="5" borderId="13" xfId="0" applyFont="1" applyFill="1" applyBorder="1" applyAlignment="1">
      <alignment vertical="center" wrapText="1"/>
    </xf>
    <xf numFmtId="0" fontId="4" fillId="5" borderId="27" xfId="0" applyFont="1" applyFill="1" applyBorder="1" applyAlignment="1">
      <alignment vertical="center"/>
    </xf>
    <xf numFmtId="0" fontId="0" fillId="5" borderId="1" xfId="0" applyFill="1" applyBorder="1"/>
    <xf numFmtId="0" fontId="0" fillId="5" borderId="25" xfId="0" applyFill="1" applyBorder="1"/>
    <xf numFmtId="0" fontId="4" fillId="0" borderId="13" xfId="0" applyFont="1" applyFill="1" applyBorder="1" applyAlignment="1">
      <alignment horizontal="center" vertical="center" wrapText="1"/>
    </xf>
    <xf numFmtId="0" fontId="8" fillId="2" borderId="12" xfId="0" applyFont="1" applyFill="1" applyBorder="1" applyAlignment="1">
      <alignment horizontal="left" vertical="center"/>
    </xf>
    <xf numFmtId="0" fontId="8" fillId="6" borderId="27" xfId="0" applyFont="1" applyFill="1" applyBorder="1" applyAlignment="1">
      <alignment horizontal="left" vertical="center"/>
    </xf>
    <xf numFmtId="0" fontId="14" fillId="2" borderId="0" xfId="0" applyFont="1" applyFill="1"/>
    <xf numFmtId="0" fontId="6" fillId="2" borderId="0" xfId="0" applyFont="1" applyFill="1" applyAlignment="1">
      <alignment wrapText="1"/>
    </xf>
    <xf numFmtId="0" fontId="5" fillId="2" borderId="0" xfId="0" applyFont="1" applyFill="1" applyBorder="1" applyAlignment="1">
      <alignment horizontal="center" vertical="center"/>
    </xf>
    <xf numFmtId="0" fontId="5" fillId="2" borderId="40" xfId="0" applyFont="1" applyFill="1" applyBorder="1" applyAlignment="1">
      <alignment horizontal="center" vertical="center" wrapText="1"/>
    </xf>
    <xf numFmtId="0" fontId="10" fillId="5" borderId="43" xfId="0" applyFont="1" applyFill="1" applyBorder="1" applyAlignment="1">
      <alignment vertical="center" wrapText="1"/>
    </xf>
    <xf numFmtId="0" fontId="10" fillId="5" borderId="43" xfId="0" applyFont="1" applyFill="1" applyBorder="1" applyAlignment="1">
      <alignment vertical="center"/>
    </xf>
    <xf numFmtId="0" fontId="10" fillId="5" borderId="44" xfId="0" applyFont="1" applyFill="1" applyBorder="1" applyAlignment="1">
      <alignment vertical="center"/>
    </xf>
    <xf numFmtId="0" fontId="0" fillId="2" borderId="28" xfId="0" applyFill="1" applyBorder="1" applyAlignment="1">
      <alignment vertical="center"/>
    </xf>
    <xf numFmtId="0" fontId="0" fillId="2" borderId="24" xfId="0" applyFill="1" applyBorder="1" applyAlignment="1">
      <alignment vertical="center"/>
    </xf>
    <xf numFmtId="0" fontId="0" fillId="2" borderId="42" xfId="0" applyFill="1" applyBorder="1" applyAlignment="1">
      <alignment vertical="center"/>
    </xf>
    <xf numFmtId="0" fontId="0" fillId="2" borderId="43" xfId="0" applyFill="1" applyBorder="1" applyAlignment="1">
      <alignment vertical="center"/>
    </xf>
    <xf numFmtId="0" fontId="0" fillId="2" borderId="46" xfId="0" applyFill="1" applyBorder="1" applyAlignment="1">
      <alignment vertical="center"/>
    </xf>
    <xf numFmtId="0" fontId="0" fillId="2" borderId="47" xfId="0" applyFill="1" applyBorder="1"/>
    <xf numFmtId="0" fontId="0" fillId="2" borderId="47" xfId="0" applyFill="1" applyBorder="1" applyAlignment="1">
      <alignment vertical="center"/>
    </xf>
    <xf numFmtId="0" fontId="0" fillId="2" borderId="48" xfId="0" applyFill="1" applyBorder="1" applyAlignment="1">
      <alignment vertical="center"/>
    </xf>
    <xf numFmtId="0" fontId="0" fillId="2" borderId="44" xfId="0" applyFill="1" applyBorder="1"/>
    <xf numFmtId="0" fontId="0" fillId="2" borderId="51" xfId="0" applyFill="1" applyBorder="1"/>
    <xf numFmtId="0" fontId="0" fillId="2" borderId="51" xfId="0" applyFill="1" applyBorder="1" applyAlignment="1">
      <alignment vertical="center"/>
    </xf>
    <xf numFmtId="0" fontId="0" fillId="2" borderId="49" xfId="0" applyFill="1" applyBorder="1" applyAlignment="1">
      <alignment vertical="center"/>
    </xf>
    <xf numFmtId="0" fontId="0" fillId="2" borderId="45" xfId="0" applyFill="1" applyBorder="1" applyAlignment="1">
      <alignment vertical="center"/>
    </xf>
    <xf numFmtId="0" fontId="0" fillId="2" borderId="52" xfId="0" applyFill="1" applyBorder="1" applyAlignment="1">
      <alignment vertical="center"/>
    </xf>
    <xf numFmtId="0" fontId="0" fillId="2" borderId="53" xfId="0" applyFill="1" applyBorder="1"/>
    <xf numFmtId="0" fontId="0" fillId="2" borderId="53" xfId="0" applyFill="1" applyBorder="1" applyAlignment="1">
      <alignment vertical="center"/>
    </xf>
    <xf numFmtId="0" fontId="0" fillId="2" borderId="54" xfId="0" applyFill="1" applyBorder="1" applyAlignment="1">
      <alignment vertical="center"/>
    </xf>
    <xf numFmtId="0" fontId="0" fillId="2" borderId="50" xfId="0" applyFill="1" applyBorder="1"/>
    <xf numFmtId="0" fontId="0" fillId="2" borderId="31" xfId="0" applyFill="1" applyBorder="1" applyAlignment="1">
      <alignment vertical="center"/>
    </xf>
    <xf numFmtId="0" fontId="5" fillId="2" borderId="41"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8" fillId="2" borderId="56" xfId="0" applyFont="1" applyFill="1" applyBorder="1" applyAlignment="1">
      <alignment vertical="center"/>
    </xf>
    <xf numFmtId="0" fontId="12" fillId="0" borderId="24" xfId="0" applyFont="1" applyFill="1" applyBorder="1" applyAlignment="1">
      <alignment vertical="center"/>
    </xf>
    <xf numFmtId="0" fontId="12" fillId="0" borderId="26" xfId="0" applyFont="1" applyFill="1" applyBorder="1" applyAlignment="1">
      <alignment vertical="center"/>
    </xf>
    <xf numFmtId="0" fontId="12" fillId="0" borderId="26" xfId="0" applyFont="1" applyFill="1" applyBorder="1" applyAlignment="1">
      <alignment vertical="center" wrapText="1"/>
    </xf>
    <xf numFmtId="0" fontId="13" fillId="0" borderId="27" xfId="0" applyFont="1" applyFill="1" applyBorder="1" applyAlignment="1">
      <alignment vertical="center"/>
    </xf>
    <xf numFmtId="0" fontId="10" fillId="5" borderId="41" xfId="0" applyFont="1" applyFill="1" applyBorder="1" applyAlignment="1">
      <alignment vertical="center"/>
    </xf>
    <xf numFmtId="0" fontId="10" fillId="5" borderId="47" xfId="0" applyFont="1" applyFill="1" applyBorder="1" applyAlignment="1">
      <alignment vertical="center"/>
    </xf>
    <xf numFmtId="0" fontId="10" fillId="5" borderId="48" xfId="0" applyFont="1" applyFill="1" applyBorder="1" applyAlignment="1">
      <alignment vertical="center" wrapText="1"/>
    </xf>
    <xf numFmtId="0" fontId="12" fillId="0" borderId="51" xfId="0" applyFont="1" applyFill="1" applyBorder="1" applyAlignment="1">
      <alignment vertical="center"/>
    </xf>
    <xf numFmtId="0" fontId="0" fillId="2" borderId="30" xfId="0" applyFill="1" applyBorder="1" applyAlignment="1">
      <alignment vertical="center"/>
    </xf>
    <xf numFmtId="0" fontId="0" fillId="2" borderId="33" xfId="0" applyFill="1" applyBorder="1" applyAlignment="1">
      <alignment vertical="center"/>
    </xf>
    <xf numFmtId="0" fontId="0" fillId="2" borderId="57" xfId="0" applyFill="1" applyBorder="1"/>
    <xf numFmtId="0" fontId="0" fillId="2" borderId="57" xfId="0" applyFill="1" applyBorder="1" applyAlignment="1">
      <alignment vertical="center"/>
    </xf>
    <xf numFmtId="0" fontId="0" fillId="2" borderId="58" xfId="0" applyFill="1" applyBorder="1" applyAlignment="1">
      <alignment vertical="center"/>
    </xf>
    <xf numFmtId="0" fontId="0" fillId="2" borderId="59" xfId="0" applyFill="1" applyBorder="1"/>
    <xf numFmtId="0" fontId="5" fillId="2" borderId="42"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10" fillId="4" borderId="55"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0" fillId="5" borderId="25" xfId="0" applyFont="1" applyFill="1" applyBorder="1" applyAlignment="1">
      <alignment vertical="center" wrapText="1"/>
    </xf>
    <xf numFmtId="0" fontId="8" fillId="6" borderId="60" xfId="0" applyFont="1" applyFill="1" applyBorder="1" applyAlignment="1">
      <alignment horizontal="left" vertical="center"/>
    </xf>
    <xf numFmtId="0" fontId="8" fillId="6" borderId="44" xfId="0" applyFont="1" applyFill="1" applyBorder="1" applyAlignment="1">
      <alignment horizontal="left" vertical="center"/>
    </xf>
    <xf numFmtId="0" fontId="5" fillId="2" borderId="49"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8" fillId="6" borderId="2" xfId="0" applyFont="1" applyFill="1" applyBorder="1" applyAlignment="1">
      <alignment horizontal="left" vertical="center" wrapText="1"/>
    </xf>
    <xf numFmtId="0" fontId="4" fillId="0" borderId="0" xfId="0" applyFont="1" applyFill="1"/>
    <xf numFmtId="0" fontId="5" fillId="0" borderId="1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2" xfId="0" applyFont="1" applyFill="1" applyBorder="1" applyAlignment="1">
      <alignment horizontal="center" vertical="center"/>
    </xf>
    <xf numFmtId="0" fontId="4" fillId="2" borderId="26" xfId="0" applyFont="1" applyFill="1" applyBorder="1" applyAlignment="1">
      <alignment horizontal="center" vertical="center"/>
    </xf>
    <xf numFmtId="0" fontId="0" fillId="10" borderId="26" xfId="0" applyFill="1" applyBorder="1" applyAlignment="1">
      <alignment horizontal="center" vertical="center"/>
    </xf>
    <xf numFmtId="0" fontId="0" fillId="10" borderId="28" xfId="0" applyFill="1" applyBorder="1" applyAlignment="1">
      <alignment horizontal="center" vertical="center"/>
    </xf>
    <xf numFmtId="0" fontId="0" fillId="10" borderId="21" xfId="0" applyFill="1" applyBorder="1" applyAlignment="1">
      <alignment horizontal="center" vertical="center"/>
    </xf>
    <xf numFmtId="0" fontId="0" fillId="10" borderId="18" xfId="0" applyFill="1" applyBorder="1" applyAlignment="1">
      <alignment horizontal="center" vertical="center"/>
    </xf>
    <xf numFmtId="0" fontId="0" fillId="10" borderId="10" xfId="0" applyFill="1" applyBorder="1" applyAlignment="1">
      <alignment horizontal="center" vertical="center"/>
    </xf>
    <xf numFmtId="0" fontId="0" fillId="10" borderId="11" xfId="0" applyFill="1" applyBorder="1" applyAlignment="1">
      <alignment horizontal="center" vertical="center"/>
    </xf>
    <xf numFmtId="0" fontId="0" fillId="10" borderId="12" xfId="0" applyFill="1" applyBorder="1" applyAlignment="1">
      <alignment horizontal="center" vertical="center"/>
    </xf>
    <xf numFmtId="0" fontId="4" fillId="10" borderId="25" xfId="0" applyFont="1" applyFill="1" applyBorder="1" applyAlignment="1">
      <alignment horizontal="center" vertical="center"/>
    </xf>
    <xf numFmtId="0" fontId="4" fillId="10" borderId="13" xfId="0" applyFont="1" applyFill="1" applyBorder="1" applyAlignment="1">
      <alignment horizontal="center" vertical="center"/>
    </xf>
    <xf numFmtId="0" fontId="0" fillId="10" borderId="6" xfId="0" applyFill="1" applyBorder="1" applyAlignment="1">
      <alignment horizontal="center" vertical="center"/>
    </xf>
    <xf numFmtId="0" fontId="0" fillId="10" borderId="16" xfId="0" applyFill="1" applyBorder="1" applyAlignment="1">
      <alignment horizontal="center" vertical="center"/>
    </xf>
    <xf numFmtId="0" fontId="4" fillId="10" borderId="22" xfId="0" applyFont="1" applyFill="1" applyBorder="1" applyAlignment="1">
      <alignment horizontal="center" vertical="center"/>
    </xf>
    <xf numFmtId="0" fontId="4" fillId="2" borderId="12" xfId="0" applyFont="1" applyFill="1" applyBorder="1" applyAlignment="1">
      <alignment horizontal="center" vertical="center"/>
    </xf>
    <xf numFmtId="0" fontId="0" fillId="10" borderId="7" xfId="0" applyFill="1" applyBorder="1" applyAlignment="1">
      <alignment horizontal="center" vertical="center"/>
    </xf>
    <xf numFmtId="0" fontId="8" fillId="6" borderId="12" xfId="0" applyFont="1" applyFill="1" applyBorder="1" applyAlignment="1">
      <alignment horizontal="left" vertical="center" wrapText="1"/>
    </xf>
    <xf numFmtId="0" fontId="8" fillId="6" borderId="19" xfId="0" applyFont="1" applyFill="1" applyBorder="1" applyAlignment="1">
      <alignment horizontal="left" vertical="center" wrapText="1"/>
    </xf>
    <xf numFmtId="0" fontId="0" fillId="10" borderId="0" xfId="0" applyFill="1" applyBorder="1" applyAlignment="1">
      <alignment horizontal="center" vertical="center"/>
    </xf>
    <xf numFmtId="0" fontId="0" fillId="10" borderId="4" xfId="0" applyFill="1" applyBorder="1" applyAlignment="1">
      <alignment horizontal="center" vertical="center"/>
    </xf>
    <xf numFmtId="0" fontId="0" fillId="10" borderId="2" xfId="0" applyFill="1" applyBorder="1" applyAlignment="1">
      <alignment horizontal="center" vertical="center"/>
    </xf>
    <xf numFmtId="0" fontId="0" fillId="10" borderId="15" xfId="0" applyFill="1" applyBorder="1" applyAlignment="1">
      <alignment horizontal="center" vertical="center"/>
    </xf>
    <xf numFmtId="0" fontId="0" fillId="10" borderId="13" xfId="0" applyFill="1" applyBorder="1" applyAlignment="1">
      <alignment horizontal="center" vertical="center"/>
    </xf>
    <xf numFmtId="0" fontId="16" fillId="8" borderId="30" xfId="1" applyFont="1" applyFill="1" applyBorder="1" applyAlignment="1">
      <alignment vertical="center" wrapText="1"/>
    </xf>
    <xf numFmtId="0" fontId="16" fillId="8" borderId="31" xfId="1" applyFont="1" applyFill="1" applyBorder="1" applyAlignment="1">
      <alignment vertical="center" wrapText="1"/>
    </xf>
    <xf numFmtId="0" fontId="16" fillId="8" borderId="25" xfId="1" applyFont="1" applyFill="1" applyBorder="1" applyAlignment="1">
      <alignment vertical="center" wrapText="1"/>
    </xf>
    <xf numFmtId="164" fontId="16" fillId="8" borderId="26" xfId="1" applyNumberFormat="1" applyFont="1" applyFill="1" applyBorder="1" applyAlignment="1">
      <alignment horizontal="left" vertical="center" wrapText="1"/>
    </xf>
    <xf numFmtId="164" fontId="16" fillId="8" borderId="31" xfId="1" applyNumberFormat="1" applyFont="1" applyFill="1" applyBorder="1" applyAlignment="1">
      <alignment horizontal="left" vertical="center" wrapText="1"/>
    </xf>
    <xf numFmtId="0" fontId="16" fillId="8" borderId="9" xfId="1" applyFont="1" applyFill="1" applyBorder="1" applyAlignment="1">
      <alignment vertical="center" wrapText="1"/>
    </xf>
    <xf numFmtId="0" fontId="16" fillId="8" borderId="4" xfId="1" applyFont="1" applyFill="1" applyBorder="1" applyAlignment="1">
      <alignment vertical="center" wrapText="1"/>
    </xf>
    <xf numFmtId="0" fontId="16" fillId="8" borderId="2" xfId="1" applyFont="1" applyFill="1" applyBorder="1" applyAlignment="1">
      <alignment vertical="center" wrapText="1"/>
    </xf>
    <xf numFmtId="0" fontId="16" fillId="8" borderId="32" xfId="1" applyFont="1" applyFill="1" applyBorder="1" applyAlignment="1">
      <alignment vertical="center" wrapText="1"/>
    </xf>
    <xf numFmtId="0" fontId="17" fillId="8" borderId="42" xfId="0" applyFont="1" applyFill="1" applyBorder="1" applyAlignment="1">
      <alignment vertical="center"/>
    </xf>
    <xf numFmtId="164" fontId="16" fillId="8" borderId="4" xfId="1" applyNumberFormat="1" applyFont="1" applyFill="1" applyBorder="1" applyAlignment="1">
      <alignment horizontal="left" vertical="center" wrapText="1"/>
    </xf>
    <xf numFmtId="0" fontId="16" fillId="8" borderId="14" xfId="1" applyFont="1" applyFill="1" applyBorder="1" applyAlignment="1">
      <alignment vertical="center" wrapText="1"/>
    </xf>
    <xf numFmtId="0" fontId="17" fillId="8" borderId="25" xfId="0" applyFont="1" applyFill="1" applyBorder="1" applyAlignment="1">
      <alignment vertical="center"/>
    </xf>
    <xf numFmtId="0" fontId="16" fillId="8" borderId="26" xfId="0" applyFont="1" applyFill="1" applyBorder="1" applyAlignment="1">
      <alignment horizontal="left" vertical="center"/>
    </xf>
    <xf numFmtId="0" fontId="16" fillId="8" borderId="25" xfId="0" applyFont="1" applyFill="1" applyBorder="1" applyAlignment="1">
      <alignment vertical="center"/>
    </xf>
    <xf numFmtId="0" fontId="4" fillId="0" borderId="61" xfId="0" applyFont="1" applyBorder="1" applyAlignment="1">
      <alignment horizontal="center" vertical="center"/>
    </xf>
    <xf numFmtId="0" fontId="0" fillId="0" borderId="61" xfId="0" applyBorder="1" applyAlignment="1">
      <alignment vertical="center"/>
    </xf>
    <xf numFmtId="0" fontId="5" fillId="5" borderId="61" xfId="0" applyFont="1" applyFill="1" applyBorder="1" applyAlignment="1">
      <alignment horizontal="center" vertical="center"/>
    </xf>
    <xf numFmtId="164" fontId="2" fillId="8" borderId="61" xfId="1" applyNumberFormat="1" applyFont="1" applyFill="1" applyBorder="1" applyAlignment="1">
      <alignment horizontal="left" vertical="center" wrapText="1"/>
    </xf>
    <xf numFmtId="0" fontId="2" fillId="6" borderId="61" xfId="1" applyFont="1" applyFill="1" applyBorder="1" applyAlignment="1">
      <alignment vertical="center" wrapText="1"/>
    </xf>
    <xf numFmtId="0" fontId="19" fillId="0" borderId="0" xfId="0" applyFont="1"/>
    <xf numFmtId="0" fontId="19" fillId="9" borderId="0" xfId="0" applyFont="1" applyFill="1"/>
    <xf numFmtId="0" fontId="0" fillId="9" borderId="0" xfId="0" applyFill="1" applyAlignment="1">
      <alignment horizontal="left" vertical="center"/>
    </xf>
    <xf numFmtId="0" fontId="4" fillId="9" borderId="0" xfId="0" applyFont="1" applyFill="1"/>
    <xf numFmtId="0" fontId="5" fillId="0" borderId="61" xfId="0" applyFont="1" applyBorder="1" applyAlignment="1">
      <alignment horizontal="left" vertical="center"/>
    </xf>
    <xf numFmtId="0" fontId="16" fillId="8" borderId="58" xfId="1" applyFont="1" applyFill="1" applyBorder="1" applyAlignment="1">
      <alignment vertical="center" wrapText="1"/>
    </xf>
    <xf numFmtId="0" fontId="4" fillId="2" borderId="13" xfId="0" applyFont="1" applyFill="1" applyBorder="1" applyAlignment="1">
      <alignment vertical="center"/>
    </xf>
    <xf numFmtId="0" fontId="5" fillId="0" borderId="55"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21" fillId="5" borderId="5" xfId="0" applyFont="1" applyFill="1" applyBorder="1" applyAlignment="1">
      <alignment vertical="center" wrapText="1"/>
    </xf>
    <xf numFmtId="0" fontId="21" fillId="5" borderId="5" xfId="0" applyFont="1" applyFill="1" applyBorder="1" applyAlignment="1">
      <alignment horizontal="left" vertical="center" wrapText="1"/>
    </xf>
    <xf numFmtId="0" fontId="0" fillId="2" borderId="20" xfId="0" applyFill="1" applyBorder="1"/>
    <xf numFmtId="0" fontId="0" fillId="2" borderId="34" xfId="0" applyFill="1" applyBorder="1"/>
    <xf numFmtId="0" fontId="20" fillId="5" borderId="35" xfId="0" applyFont="1" applyFill="1" applyBorder="1" applyAlignment="1">
      <alignment horizontal="center" vertical="center"/>
    </xf>
    <xf numFmtId="0" fontId="20" fillId="5" borderId="24" xfId="0" applyFont="1" applyFill="1" applyBorder="1" applyAlignment="1">
      <alignment horizontal="center" vertical="center"/>
    </xf>
    <xf numFmtId="0" fontId="20" fillId="5" borderId="67" xfId="0" applyFont="1" applyFill="1" applyBorder="1" applyAlignment="1">
      <alignment horizontal="center" vertical="center"/>
    </xf>
    <xf numFmtId="0" fontId="20" fillId="5" borderId="36" xfId="0" applyFont="1" applyFill="1" applyBorder="1" applyAlignment="1">
      <alignment horizontal="center" vertical="center"/>
    </xf>
    <xf numFmtId="0" fontId="20" fillId="5" borderId="37" xfId="0" applyFont="1" applyFill="1" applyBorder="1" applyAlignment="1">
      <alignment horizontal="center" vertical="center"/>
    </xf>
    <xf numFmtId="0" fontId="20" fillId="5" borderId="23" xfId="0" applyFont="1" applyFill="1" applyBorder="1" applyAlignment="1">
      <alignment horizontal="center" vertical="center"/>
    </xf>
    <xf numFmtId="0" fontId="20" fillId="5" borderId="8" xfId="0" applyFont="1" applyFill="1" applyBorder="1" applyAlignment="1">
      <alignment horizontal="center" vertical="center"/>
    </xf>
    <xf numFmtId="0" fontId="4" fillId="9" borderId="68" xfId="0" applyFont="1" applyFill="1" applyBorder="1"/>
    <xf numFmtId="0" fontId="20" fillId="5" borderId="69" xfId="0" applyFont="1" applyFill="1" applyBorder="1" applyAlignment="1">
      <alignment horizontal="center" vertical="center"/>
    </xf>
    <xf numFmtId="0" fontId="0" fillId="2" borderId="29" xfId="0" applyFill="1" applyBorder="1"/>
    <xf numFmtId="0" fontId="9" fillId="2" borderId="34" xfId="0" applyFont="1" applyFill="1" applyBorder="1"/>
    <xf numFmtId="164" fontId="2" fillId="6" borderId="5" xfId="1" applyNumberFormat="1" applyFont="1" applyFill="1" applyBorder="1" applyAlignment="1">
      <alignment horizontal="left" vertical="center" wrapText="1"/>
    </xf>
    <xf numFmtId="0" fontId="10" fillId="4" borderId="22" xfId="0" applyFont="1" applyFill="1" applyBorder="1" applyAlignment="1">
      <alignment vertical="center" wrapText="1"/>
    </xf>
    <xf numFmtId="164" fontId="16" fillId="8" borderId="70" xfId="1" applyNumberFormat="1" applyFont="1" applyFill="1" applyBorder="1" applyAlignment="1">
      <alignment horizontal="left" vertical="center" wrapText="1"/>
    </xf>
    <xf numFmtId="0" fontId="10" fillId="4" borderId="3" xfId="0" applyFont="1" applyFill="1" applyBorder="1" applyAlignment="1">
      <alignment horizontal="left" vertical="center" wrapText="1"/>
    </xf>
    <xf numFmtId="0" fontId="16" fillId="8" borderId="44" xfId="1" applyFont="1" applyFill="1" applyBorder="1" applyAlignment="1">
      <alignment vertical="center" wrapText="1"/>
    </xf>
    <xf numFmtId="0" fontId="8" fillId="6" borderId="71" xfId="0" applyFont="1" applyFill="1" applyBorder="1" applyAlignment="1">
      <alignment horizontal="left" vertical="center" wrapText="1"/>
    </xf>
    <xf numFmtId="0" fontId="8" fillId="6" borderId="72"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4" borderId="73" xfId="0" applyFont="1" applyFill="1" applyBorder="1" applyAlignment="1">
      <alignment horizontal="left" vertical="center" wrapText="1"/>
    </xf>
    <xf numFmtId="0" fontId="16" fillId="8" borderId="63" xfId="1" applyFont="1" applyFill="1" applyBorder="1" applyAlignment="1">
      <alignment vertical="center" wrapText="1"/>
    </xf>
    <xf numFmtId="164" fontId="16" fillId="8" borderId="63" xfId="1" applyNumberFormat="1" applyFont="1" applyFill="1" applyBorder="1" applyAlignment="1">
      <alignment horizontal="left" vertical="center" wrapText="1"/>
    </xf>
    <xf numFmtId="0" fontId="5" fillId="2" borderId="72" xfId="0" applyFont="1" applyFill="1" applyBorder="1" applyAlignment="1">
      <alignment horizontal="center" vertical="center" wrapText="1"/>
    </xf>
    <xf numFmtId="0" fontId="0" fillId="10" borderId="61" xfId="0" applyFill="1" applyBorder="1"/>
    <xf numFmtId="0" fontId="22" fillId="9" borderId="0" xfId="0" applyFont="1" applyFill="1"/>
    <xf numFmtId="0" fontId="19" fillId="9" borderId="0" xfId="0" applyFont="1" applyFill="1" applyAlignment="1">
      <alignment wrapText="1"/>
    </xf>
    <xf numFmtId="0" fontId="0" fillId="9" borderId="0" xfId="0" applyFill="1" applyAlignment="1">
      <alignment wrapText="1"/>
    </xf>
    <xf numFmtId="0" fontId="0" fillId="0" borderId="0" xfId="0" applyAlignment="1">
      <alignment wrapText="1"/>
    </xf>
    <xf numFmtId="0" fontId="4" fillId="11" borderId="25" xfId="0" applyFont="1" applyFill="1" applyBorder="1" applyAlignment="1">
      <alignment horizontal="center" vertical="center"/>
    </xf>
    <xf numFmtId="0" fontId="4" fillId="11" borderId="15" xfId="0" applyFont="1" applyFill="1" applyBorder="1" applyAlignment="1">
      <alignment horizontal="center" vertical="center"/>
    </xf>
    <xf numFmtId="0" fontId="4" fillId="11" borderId="13" xfId="0" applyFont="1" applyFill="1" applyBorder="1" applyAlignment="1">
      <alignment horizontal="center" vertical="center"/>
    </xf>
    <xf numFmtId="0" fontId="4" fillId="11" borderId="3" xfId="0" applyFont="1" applyFill="1" applyBorder="1" applyAlignment="1">
      <alignment horizontal="center" vertical="center"/>
    </xf>
    <xf numFmtId="0" fontId="4" fillId="9" borderId="0" xfId="0" applyFont="1" applyFill="1" applyAlignment="1">
      <alignment horizontal="left" vertical="center"/>
    </xf>
    <xf numFmtId="0" fontId="15" fillId="9" borderId="0" xfId="0" applyFont="1" applyFill="1" applyAlignment="1">
      <alignment vertical="center"/>
    </xf>
    <xf numFmtId="0" fontId="0" fillId="2" borderId="0" xfId="0" applyFill="1" applyBorder="1" applyAlignment="1"/>
    <xf numFmtId="0" fontId="0" fillId="0" borderId="0" xfId="0" applyBorder="1" applyAlignment="1"/>
    <xf numFmtId="0" fontId="5" fillId="2" borderId="23" xfId="0" applyFont="1" applyFill="1" applyBorder="1" applyAlignment="1">
      <alignment horizontal="center" vertical="center" wrapText="1"/>
    </xf>
    <xf numFmtId="0" fontId="0" fillId="9" borderId="0" xfId="0" applyFill="1" applyBorder="1" applyAlignment="1"/>
    <xf numFmtId="0" fontId="5" fillId="2" borderId="23" xfId="0" applyFont="1" applyFill="1" applyBorder="1" applyAlignment="1">
      <alignment horizontal="center" vertical="center"/>
    </xf>
    <xf numFmtId="0" fontId="18" fillId="0" borderId="0" xfId="0" applyFont="1" applyAlignment="1">
      <alignment horizontal="left" vertical="center"/>
    </xf>
    <xf numFmtId="0" fontId="18" fillId="9" borderId="0" xfId="0" applyFont="1" applyFill="1" applyAlignment="1">
      <alignment horizontal="left" vertical="center"/>
    </xf>
    <xf numFmtId="0" fontId="4" fillId="0" borderId="62" xfId="0" applyFont="1" applyBorder="1" applyAlignment="1">
      <alignment horizontal="left" vertical="center"/>
    </xf>
    <xf numFmtId="0" fontId="4" fillId="0" borderId="26" xfId="0" applyFont="1" applyBorder="1" applyAlignment="1">
      <alignment horizontal="left" vertical="center"/>
    </xf>
    <xf numFmtId="0" fontId="4" fillId="0" borderId="63" xfId="0" applyFont="1" applyBorder="1" applyAlignment="1">
      <alignment horizontal="left" vertical="center"/>
    </xf>
    <xf numFmtId="0" fontId="4" fillId="0" borderId="62" xfId="0" applyFont="1" applyBorder="1" applyAlignment="1">
      <alignment horizontal="left" vertical="center" wrapText="1"/>
    </xf>
    <xf numFmtId="0" fontId="4" fillId="0" borderId="26" xfId="0" applyFont="1" applyBorder="1" applyAlignment="1">
      <alignment horizontal="left" vertical="center" wrapText="1"/>
    </xf>
    <xf numFmtId="0" fontId="4" fillId="0" borderId="63" xfId="0" applyFont="1" applyBorder="1" applyAlignment="1">
      <alignment horizontal="left" vertical="center" wrapText="1"/>
    </xf>
    <xf numFmtId="0" fontId="4" fillId="9" borderId="0" xfId="0" applyFont="1" applyFill="1" applyAlignment="1">
      <alignment horizontal="left" vertical="center" wrapText="1"/>
    </xf>
    <xf numFmtId="0" fontId="4" fillId="0" borderId="61" xfId="0" applyFont="1" applyBorder="1" applyAlignment="1">
      <alignment horizontal="left" vertical="center"/>
    </xf>
    <xf numFmtId="0" fontId="4" fillId="9" borderId="61" xfId="0" applyFont="1" applyFill="1" applyBorder="1" applyAlignment="1">
      <alignment horizontal="left" wrapText="1"/>
    </xf>
    <xf numFmtId="0" fontId="4" fillId="9" borderId="0" xfId="0" applyFont="1" applyFill="1" applyAlignment="1">
      <alignment horizontal="left" vertical="center"/>
    </xf>
    <xf numFmtId="0" fontId="15" fillId="9" borderId="0" xfId="0" applyFont="1" applyFill="1" applyAlignment="1">
      <alignment vertical="center" wrapText="1"/>
    </xf>
    <xf numFmtId="0" fontId="15" fillId="9" borderId="0" xfId="0" applyFont="1" applyFill="1" applyAlignment="1"/>
    <xf numFmtId="0" fontId="15" fillId="9" borderId="0" xfId="0" applyFont="1" applyFill="1" applyAlignment="1">
      <alignment vertical="center"/>
    </xf>
    <xf numFmtId="0" fontId="0" fillId="2" borderId="0" xfId="0" applyFill="1" applyBorder="1" applyAlignment="1"/>
    <xf numFmtId="0" fontId="0" fillId="0" borderId="0" xfId="0" applyBorder="1" applyAlignment="1"/>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0" fillId="9" borderId="0" xfId="0" applyFill="1" applyBorder="1" applyAlignment="1"/>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4"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0" fillId="2" borderId="0" xfId="0" applyFill="1" applyAlignment="1">
      <alignment horizontal="center" wrapText="1"/>
    </xf>
    <xf numFmtId="0" fontId="0" fillId="0" borderId="34" xfId="0" applyBorder="1" applyAlignment="1">
      <alignment horizontal="center" wrapText="1"/>
    </xf>
    <xf numFmtId="0" fontId="4" fillId="2" borderId="0"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34" xfId="0" applyFont="1" applyFill="1" applyBorder="1" applyAlignment="1">
      <alignment horizontal="center" vertical="center" wrapText="1"/>
    </xf>
    <xf numFmtId="0" fontId="0" fillId="0" borderId="0" xfId="0" applyFill="1" applyBorder="1" applyAlignment="1">
      <alignment horizontal="center" wrapText="1"/>
    </xf>
  </cellXfs>
  <cellStyles count="2">
    <cellStyle name="Normal" xfId="0" builtinId="0"/>
    <cellStyle name="Normal_Sheet1" xfId="1" xr:uid="{00000000-0005-0000-0000-000001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1"/>
  <sheetViews>
    <sheetView tabSelected="1" workbookViewId="0">
      <selection activeCell="C2" sqref="C2"/>
    </sheetView>
  </sheetViews>
  <sheetFormatPr defaultRowHeight="12.75" x14ac:dyDescent="0.2"/>
  <cols>
    <col min="1" max="1" width="4.28515625" customWidth="1"/>
    <col min="2" max="2" width="33.140625" customWidth="1"/>
    <col min="3" max="3" width="18" bestFit="1" customWidth="1"/>
    <col min="4" max="4" width="28.7109375" customWidth="1"/>
    <col min="5" max="5" width="31.28515625" customWidth="1"/>
    <col min="6" max="6" width="35.5703125" customWidth="1"/>
    <col min="7" max="8" width="28.7109375" customWidth="1"/>
    <col min="9" max="13" width="25.7109375" customWidth="1"/>
  </cols>
  <sheetData>
    <row r="1" spans="1:40" x14ac:dyDescent="0.2">
      <c r="B1" t="s">
        <v>321</v>
      </c>
      <c r="C1" t="s">
        <v>322</v>
      </c>
    </row>
    <row r="2" spans="1:40" ht="14.25" customHeight="1" x14ac:dyDescent="0.2">
      <c r="A2" s="231"/>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row>
    <row r="3" spans="1:40" ht="25.5" customHeight="1" x14ac:dyDescent="0.2">
      <c r="A3" s="231"/>
      <c r="B3" s="289" t="s">
        <v>0</v>
      </c>
      <c r="C3" s="289"/>
      <c r="D3" s="289"/>
      <c r="E3" s="289"/>
      <c r="F3" s="289"/>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row>
    <row r="4" spans="1:40" ht="19.5" customHeight="1" x14ac:dyDescent="0.2">
      <c r="A4" s="231"/>
      <c r="B4" s="234" t="s">
        <v>1</v>
      </c>
      <c r="C4" s="291" t="s">
        <v>2</v>
      </c>
      <c r="D4" s="292"/>
      <c r="E4" s="292"/>
      <c r="F4" s="293"/>
      <c r="G4" s="62"/>
      <c r="H4" s="62"/>
      <c r="I4" s="62"/>
      <c r="J4" s="62"/>
      <c r="K4" s="62"/>
      <c r="L4" s="62"/>
      <c r="M4" s="62"/>
      <c r="N4" s="62"/>
      <c r="O4" s="62"/>
      <c r="P4" s="62"/>
      <c r="Q4" s="62"/>
      <c r="R4" s="62"/>
      <c r="S4" s="62"/>
      <c r="T4" s="62"/>
      <c r="U4" s="62"/>
      <c r="V4" s="62"/>
      <c r="W4" s="62"/>
    </row>
    <row r="5" spans="1:40" ht="19.5" customHeight="1" x14ac:dyDescent="0.2">
      <c r="A5" s="231"/>
      <c r="B5" s="234" t="s">
        <v>3</v>
      </c>
      <c r="C5" s="291" t="s">
        <v>4</v>
      </c>
      <c r="D5" s="292"/>
      <c r="E5" s="292"/>
      <c r="F5" s="293"/>
      <c r="G5" s="62"/>
      <c r="H5" s="62"/>
      <c r="I5" s="62"/>
      <c r="J5" s="62"/>
      <c r="K5" s="62"/>
      <c r="L5" s="62"/>
      <c r="M5" s="62"/>
      <c r="N5" s="62"/>
      <c r="O5" s="62"/>
      <c r="P5" s="62"/>
      <c r="Q5" s="62"/>
      <c r="R5" s="62"/>
      <c r="S5" s="62"/>
      <c r="T5" s="62"/>
      <c r="U5" s="62"/>
      <c r="V5" s="62"/>
      <c r="W5" s="62"/>
    </row>
    <row r="6" spans="1:40" ht="30" customHeight="1" x14ac:dyDescent="0.2">
      <c r="A6" s="231"/>
      <c r="B6" s="234" t="s">
        <v>5</v>
      </c>
      <c r="C6" s="294" t="s">
        <v>6</v>
      </c>
      <c r="D6" s="295"/>
      <c r="E6" s="295"/>
      <c r="F6" s="296"/>
      <c r="G6" s="62"/>
      <c r="H6" s="62"/>
      <c r="I6" s="62"/>
      <c r="J6" s="62"/>
      <c r="K6" s="62"/>
      <c r="L6" s="62"/>
      <c r="M6" s="62"/>
      <c r="N6" s="62"/>
      <c r="O6" s="62"/>
      <c r="P6" s="62"/>
      <c r="Q6" s="62"/>
      <c r="R6" s="62"/>
      <c r="S6" s="62"/>
      <c r="T6" s="62"/>
      <c r="U6" s="62"/>
      <c r="V6" s="62"/>
      <c r="W6" s="62"/>
    </row>
    <row r="7" spans="1:40" ht="19.5" customHeight="1" x14ac:dyDescent="0.2">
      <c r="A7" s="231"/>
      <c r="B7" s="232"/>
      <c r="C7" s="232"/>
      <c r="D7" s="232"/>
      <c r="E7" s="62"/>
      <c r="F7" s="62"/>
      <c r="G7" s="62"/>
      <c r="H7" s="62"/>
      <c r="I7" s="62"/>
      <c r="J7" s="62"/>
      <c r="K7" s="62"/>
      <c r="L7" s="62"/>
      <c r="M7" s="62"/>
      <c r="N7" s="62"/>
      <c r="O7" s="62"/>
      <c r="P7" s="62"/>
      <c r="Q7" s="62"/>
      <c r="R7" s="62"/>
      <c r="S7" s="62"/>
      <c r="T7" s="62"/>
      <c r="U7" s="62"/>
      <c r="V7" s="62"/>
      <c r="W7" s="62"/>
    </row>
    <row r="8" spans="1:40" ht="29.25" customHeight="1" x14ac:dyDescent="0.2">
      <c r="A8" s="231"/>
      <c r="B8" s="290" t="s">
        <v>7</v>
      </c>
      <c r="C8" s="290"/>
      <c r="D8" s="290"/>
      <c r="E8" s="290"/>
      <c r="F8" s="290"/>
      <c r="G8" s="62"/>
      <c r="H8" s="62"/>
      <c r="I8" s="62"/>
      <c r="J8" s="62"/>
      <c r="K8" s="62"/>
      <c r="L8" s="62"/>
      <c r="M8" s="62"/>
      <c r="N8" s="62"/>
      <c r="O8" s="62"/>
      <c r="P8" s="62"/>
      <c r="Q8" s="62"/>
      <c r="R8" s="62"/>
      <c r="S8" s="62"/>
      <c r="T8" s="62"/>
      <c r="U8" s="62"/>
      <c r="V8" s="62"/>
      <c r="W8" s="62"/>
    </row>
    <row r="9" spans="1:40" ht="19.5" customHeight="1" x14ac:dyDescent="0.2">
      <c r="A9" s="231"/>
      <c r="B9" s="226"/>
      <c r="C9" s="227" t="s">
        <v>8</v>
      </c>
      <c r="D9" s="227" t="s">
        <v>9</v>
      </c>
      <c r="E9" s="62"/>
      <c r="F9" s="62"/>
      <c r="G9" s="62"/>
      <c r="H9" s="62"/>
      <c r="I9" s="62"/>
      <c r="J9" s="62"/>
      <c r="K9" s="62"/>
    </row>
    <row r="10" spans="1:40" ht="19.5" customHeight="1" x14ac:dyDescent="0.2">
      <c r="A10" s="231"/>
      <c r="B10" s="234" t="s">
        <v>10</v>
      </c>
      <c r="C10" s="225" t="s">
        <v>11</v>
      </c>
      <c r="D10" s="225" t="s">
        <v>12</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row>
    <row r="11" spans="1:40" ht="19.5" customHeight="1" x14ac:dyDescent="0.2">
      <c r="A11" s="231"/>
      <c r="B11" s="234" t="s">
        <v>13</v>
      </c>
      <c r="C11" s="225" t="s">
        <v>14</v>
      </c>
      <c r="D11" s="225" t="s">
        <v>15</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spans="1:40" ht="19.5" customHeight="1" x14ac:dyDescent="0.2">
      <c r="A12" s="231"/>
      <c r="B12" s="234" t="s">
        <v>16</v>
      </c>
      <c r="C12" s="225" t="s">
        <v>11</v>
      </c>
      <c r="D12" s="225" t="s">
        <v>17</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row>
    <row r="13" spans="1:40" ht="19.5" customHeight="1" x14ac:dyDescent="0.2">
      <c r="A13" s="231"/>
      <c r="B13" s="233"/>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row>
    <row r="14" spans="1:40" ht="19.5" customHeight="1" x14ac:dyDescent="0.2">
      <c r="A14" s="231"/>
      <c r="B14" s="274" t="s">
        <v>18</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row>
    <row r="15" spans="1:40" ht="19.5" customHeight="1" x14ac:dyDescent="0.2">
      <c r="A15" s="231"/>
      <c r="B15" s="233" t="s">
        <v>19</v>
      </c>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row>
    <row r="16" spans="1:40" ht="19.5" customHeight="1" x14ac:dyDescent="0.2">
      <c r="A16" s="231"/>
      <c r="B16" s="233" t="s">
        <v>20</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row>
    <row r="17" spans="1:38" ht="19.5" customHeight="1" x14ac:dyDescent="0.2">
      <c r="A17" s="231"/>
      <c r="B17" s="233" t="s">
        <v>21</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row>
    <row r="18" spans="1:38" ht="19.5" customHeight="1" x14ac:dyDescent="0.2">
      <c r="A18" s="231"/>
      <c r="B18" s="233"/>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row>
    <row r="19" spans="1:38" ht="19.5" customHeight="1" x14ac:dyDescent="0.2">
      <c r="A19" s="231"/>
      <c r="B19" s="290" t="s">
        <v>22</v>
      </c>
      <c r="C19" s="290"/>
      <c r="D19" s="290"/>
      <c r="E19" s="290"/>
      <c r="F19" s="290"/>
      <c r="G19" s="62"/>
      <c r="H19" s="62"/>
      <c r="I19" s="62"/>
      <c r="J19" s="62"/>
      <c r="K19" s="62"/>
      <c r="L19" s="62"/>
      <c r="M19" s="62"/>
      <c r="N19" s="62"/>
      <c r="O19" s="62"/>
      <c r="P19" s="62"/>
      <c r="Q19" s="62"/>
      <c r="R19" s="62"/>
      <c r="S19" s="62"/>
      <c r="T19" s="62"/>
      <c r="U19" s="62"/>
      <c r="V19" s="62"/>
      <c r="W19" s="62"/>
      <c r="X19" s="62"/>
      <c r="Y19" s="62"/>
      <c r="Z19" s="62"/>
      <c r="AA19" s="62"/>
      <c r="AB19" s="62"/>
      <c r="AC19" s="62"/>
    </row>
    <row r="20" spans="1:38" ht="19.5" customHeight="1" x14ac:dyDescent="0.2">
      <c r="A20" s="231"/>
      <c r="B20" s="297" t="s">
        <v>23</v>
      </c>
      <c r="C20" s="297"/>
      <c r="D20" s="297"/>
      <c r="E20" s="297"/>
      <c r="F20" s="297"/>
      <c r="G20" s="297"/>
      <c r="H20" s="297"/>
      <c r="I20" s="62"/>
      <c r="J20" s="62"/>
      <c r="K20" s="62"/>
      <c r="L20" s="62"/>
      <c r="M20" s="62"/>
      <c r="N20" s="62"/>
      <c r="O20" s="62"/>
      <c r="P20" s="62"/>
      <c r="Q20" s="62"/>
      <c r="R20" s="62"/>
      <c r="S20" s="62"/>
      <c r="T20" s="62"/>
      <c r="U20" s="62"/>
      <c r="V20" s="62"/>
      <c r="W20" s="62"/>
      <c r="X20" s="62"/>
      <c r="Y20" s="62"/>
      <c r="Z20" s="62"/>
      <c r="AA20" s="62"/>
      <c r="AB20" s="62"/>
      <c r="AC20" s="62"/>
    </row>
    <row r="21" spans="1:38" s="277" customFormat="1" ht="37.5" customHeight="1" x14ac:dyDescent="0.2">
      <c r="A21" s="275"/>
      <c r="B21" s="297" t="s">
        <v>24</v>
      </c>
      <c r="C21" s="297"/>
      <c r="D21" s="297"/>
      <c r="E21" s="297"/>
      <c r="F21" s="297"/>
      <c r="G21" s="297"/>
      <c r="H21" s="297"/>
      <c r="I21" s="276"/>
      <c r="J21" s="276"/>
      <c r="K21" s="276"/>
      <c r="L21" s="276"/>
      <c r="M21" s="276"/>
      <c r="N21" s="276"/>
      <c r="O21" s="276"/>
      <c r="P21" s="276"/>
      <c r="Q21" s="276"/>
      <c r="R21" s="276"/>
      <c r="S21" s="276"/>
      <c r="T21" s="276"/>
      <c r="U21" s="276"/>
      <c r="V21" s="276"/>
      <c r="W21" s="276"/>
      <c r="X21" s="276"/>
      <c r="Y21" s="276"/>
      <c r="Z21" s="276"/>
      <c r="AA21" s="276"/>
      <c r="AB21" s="276"/>
      <c r="AC21" s="276"/>
    </row>
    <row r="22" spans="1:38" ht="23.25" customHeight="1" x14ac:dyDescent="0.2">
      <c r="A22" s="231"/>
      <c r="B22" s="297" t="s">
        <v>25</v>
      </c>
      <c r="C22" s="297"/>
      <c r="D22" s="297"/>
      <c r="E22" s="297"/>
      <c r="F22" s="297"/>
      <c r="G22" s="297"/>
      <c r="H22" s="297"/>
      <c r="I22" s="62"/>
      <c r="J22" s="62"/>
      <c r="K22" s="62"/>
      <c r="L22" s="62"/>
      <c r="M22" s="62"/>
      <c r="N22" s="62"/>
      <c r="O22" s="62"/>
      <c r="P22" s="62"/>
      <c r="Q22" s="62"/>
      <c r="R22" s="62"/>
      <c r="S22" s="62"/>
      <c r="T22" s="62"/>
      <c r="U22" s="62"/>
      <c r="V22" s="62"/>
      <c r="W22" s="62"/>
      <c r="X22" s="62"/>
      <c r="Y22" s="62"/>
      <c r="Z22" s="62"/>
      <c r="AA22" s="62"/>
      <c r="AB22" s="62"/>
      <c r="AC22" s="62"/>
    </row>
    <row r="23" spans="1:38" ht="19.5" customHeight="1" x14ac:dyDescent="0.2">
      <c r="A23" s="231"/>
      <c r="B23" s="282"/>
      <c r="C23" s="282"/>
      <c r="D23" s="282"/>
      <c r="E23" s="282"/>
      <c r="F23" s="282"/>
      <c r="G23" s="282"/>
      <c r="H23" s="282"/>
      <c r="I23" s="62"/>
      <c r="J23" s="62"/>
      <c r="K23" s="62"/>
      <c r="L23" s="62"/>
      <c r="M23" s="62"/>
      <c r="N23" s="62"/>
      <c r="O23" s="62"/>
      <c r="P23" s="62"/>
      <c r="Q23" s="62"/>
      <c r="R23" s="62"/>
      <c r="S23" s="62"/>
      <c r="T23" s="62"/>
      <c r="U23" s="62"/>
      <c r="V23" s="62"/>
      <c r="W23" s="62"/>
      <c r="X23" s="62"/>
      <c r="Y23" s="62"/>
      <c r="Z23" s="62"/>
      <c r="AA23" s="62"/>
      <c r="AB23" s="62"/>
      <c r="AC23" s="62"/>
    </row>
    <row r="24" spans="1:38" ht="30" customHeight="1" x14ac:dyDescent="0.2">
      <c r="A24" s="231"/>
      <c r="B24" s="290" t="s">
        <v>26</v>
      </c>
      <c r="C24" s="290"/>
      <c r="D24" s="290"/>
      <c r="E24" s="290"/>
      <c r="F24" s="290"/>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row>
    <row r="25" spans="1:38" ht="19.5" customHeight="1" x14ac:dyDescent="0.2">
      <c r="A25" s="231"/>
      <c r="B25" s="228"/>
      <c r="C25" s="298" t="s">
        <v>27</v>
      </c>
      <c r="D25" s="298"/>
      <c r="E25" s="298"/>
      <c r="F25" s="298"/>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row>
    <row r="26" spans="1:38" ht="19.5" customHeight="1" x14ac:dyDescent="0.2">
      <c r="A26" s="231"/>
      <c r="B26" s="229"/>
      <c r="C26" s="298" t="s">
        <v>28</v>
      </c>
      <c r="D26" s="298"/>
      <c r="E26" s="298"/>
      <c r="F26" s="298"/>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row>
    <row r="27" spans="1:38" ht="40.5" customHeight="1" x14ac:dyDescent="0.2">
      <c r="A27" s="231"/>
      <c r="B27" s="273"/>
      <c r="C27" s="299" t="s">
        <v>29</v>
      </c>
      <c r="D27" s="299"/>
      <c r="E27" s="299"/>
      <c r="F27" s="299"/>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row>
    <row r="28" spans="1:38" ht="19.5" customHeight="1" x14ac:dyDescent="0.2">
      <c r="A28" s="23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row>
    <row r="29" spans="1:38" ht="19.5" customHeight="1" x14ac:dyDescent="0.2">
      <c r="A29" s="231"/>
      <c r="B29" s="290" t="s">
        <v>30</v>
      </c>
      <c r="C29" s="290"/>
      <c r="D29" s="290"/>
      <c r="E29" s="290"/>
      <c r="F29" s="290"/>
      <c r="G29" s="290"/>
      <c r="H29" s="290"/>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row>
    <row r="30" spans="1:38" ht="19.5" customHeight="1" x14ac:dyDescent="0.2">
      <c r="A30" s="231"/>
      <c r="B30" s="300" t="s">
        <v>31</v>
      </c>
      <c r="C30" s="300"/>
      <c r="D30" s="300"/>
      <c r="E30" s="300"/>
      <c r="F30" s="300"/>
      <c r="G30" s="300"/>
      <c r="H30" s="300"/>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row>
    <row r="31" spans="1:38" ht="19.5" customHeight="1" x14ac:dyDescent="0.2">
      <c r="A31" s="231"/>
      <c r="B31" s="300" t="s">
        <v>32</v>
      </c>
      <c r="C31" s="300"/>
      <c r="D31" s="300"/>
      <c r="E31" s="300"/>
      <c r="F31" s="300"/>
      <c r="G31" s="300"/>
      <c r="H31" s="300"/>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38" s="61" customFormat="1" ht="19.5" customHeight="1" x14ac:dyDescent="0.2">
      <c r="A32" s="231"/>
      <c r="B32" s="301" t="s">
        <v>33</v>
      </c>
      <c r="C32" s="302"/>
      <c r="D32" s="302"/>
      <c r="E32" s="302"/>
      <c r="F32" s="302"/>
      <c r="G32" s="302"/>
      <c r="H32" s="30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row>
    <row r="33" spans="1:38" s="61" customFormat="1" ht="19.5" customHeight="1" x14ac:dyDescent="0.2">
      <c r="A33" s="231"/>
      <c r="B33" s="303" t="s">
        <v>34</v>
      </c>
      <c r="C33" s="302"/>
      <c r="D33" s="302"/>
      <c r="E33" s="302"/>
      <c r="F33" s="302"/>
      <c r="G33" s="302"/>
      <c r="H33" s="30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row>
    <row r="34" spans="1:38" ht="19.5" customHeight="1" x14ac:dyDescent="0.2">
      <c r="A34" s="231"/>
      <c r="B34" s="283"/>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row>
    <row r="35" spans="1:38" ht="25.5" customHeight="1" x14ac:dyDescent="0.2">
      <c r="A35" s="231"/>
      <c r="B35" s="290" t="s">
        <v>35</v>
      </c>
      <c r="C35" s="290"/>
      <c r="D35" s="290"/>
      <c r="E35" s="290"/>
      <c r="F35" s="290"/>
      <c r="G35" s="290"/>
      <c r="H35" s="290"/>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row>
    <row r="36" spans="1:38" ht="19.5" customHeight="1" x14ac:dyDescent="0.2">
      <c r="A36" s="231"/>
      <c r="B36" s="233" t="s">
        <v>36</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row>
    <row r="37" spans="1:38" ht="19.5" customHeight="1" x14ac:dyDescent="0.2">
      <c r="A37" s="231"/>
      <c r="B37" t="s">
        <v>37</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row>
    <row r="38" spans="1:38" ht="19.5" customHeight="1" x14ac:dyDescent="0.2">
      <c r="A38" s="231"/>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row>
    <row r="39" spans="1:38" ht="19.5" customHeight="1" x14ac:dyDescent="0.2">
      <c r="A39" s="231"/>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row>
    <row r="40" spans="1:38" ht="19.5" customHeight="1" x14ac:dyDescent="0.2">
      <c r="A40" s="231"/>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row>
    <row r="41" spans="1:38" ht="19.5" customHeight="1" x14ac:dyDescent="0.2">
      <c r="A41" s="231"/>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row>
    <row r="42" spans="1:38" ht="19.5" customHeight="1" x14ac:dyDescent="0.2">
      <c r="A42" s="231"/>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row>
    <row r="43" spans="1:38" ht="19.5" customHeight="1" x14ac:dyDescent="0.2">
      <c r="A43" s="23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row>
    <row r="44" spans="1:38" ht="19.5" customHeight="1" x14ac:dyDescent="0.2">
      <c r="A44" s="231"/>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row>
    <row r="45" spans="1:38" ht="19.5" customHeight="1" x14ac:dyDescent="0.2">
      <c r="A45" s="231"/>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row>
    <row r="46" spans="1:38" ht="19.5" customHeight="1" x14ac:dyDescent="0.2">
      <c r="A46" s="23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row>
    <row r="47" spans="1:38" ht="19.5" customHeight="1" x14ac:dyDescent="0.2">
      <c r="A47" s="23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row>
    <row r="48" spans="1:38" ht="19.5" customHeight="1" x14ac:dyDescent="0.2">
      <c r="A48" s="230"/>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row>
    <row r="49" spans="1:38" ht="19.5" customHeight="1" x14ac:dyDescent="0.2">
      <c r="A49" s="230"/>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row>
    <row r="50" spans="1:38" ht="19.5" customHeight="1" x14ac:dyDescent="0.2">
      <c r="A50" s="230"/>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row>
    <row r="51" spans="1:38" ht="19.5" customHeight="1" x14ac:dyDescent="0.2">
      <c r="A51" s="230"/>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row>
    <row r="52" spans="1:38" ht="19.5" customHeight="1" x14ac:dyDescent="0.2">
      <c r="A52" s="230"/>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row>
    <row r="53" spans="1:38" ht="19.5" customHeight="1" x14ac:dyDescent="0.2">
      <c r="A53" s="230"/>
    </row>
    <row r="54" spans="1:38" ht="19.5" customHeight="1" x14ac:dyDescent="0.2">
      <c r="A54" s="230"/>
    </row>
    <row r="55" spans="1:38" ht="19.5" customHeight="1" x14ac:dyDescent="0.2">
      <c r="A55" s="230"/>
    </row>
    <row r="56" spans="1:38" ht="19.5" customHeight="1" x14ac:dyDescent="0.2">
      <c r="A56" s="230"/>
    </row>
    <row r="57" spans="1:38" ht="19.5" customHeight="1" x14ac:dyDescent="0.2">
      <c r="A57" s="230"/>
    </row>
    <row r="58" spans="1:38" ht="19.5" customHeight="1" x14ac:dyDescent="0.2">
      <c r="A58" s="230"/>
    </row>
    <row r="59" spans="1:38" ht="19.5" customHeight="1" x14ac:dyDescent="0.2">
      <c r="A59" s="230"/>
    </row>
    <row r="60" spans="1:38" ht="19.5" customHeight="1" x14ac:dyDescent="0.2">
      <c r="A60" s="230"/>
    </row>
    <row r="61" spans="1:38" ht="19.5" customHeight="1" x14ac:dyDescent="0.2">
      <c r="A61" s="230"/>
    </row>
    <row r="62" spans="1:38" ht="19.5" customHeight="1" x14ac:dyDescent="0.2">
      <c r="A62" s="230"/>
    </row>
    <row r="63" spans="1:38" ht="19.5" customHeight="1" x14ac:dyDescent="0.2">
      <c r="A63" s="230"/>
    </row>
    <row r="64" spans="1:38" ht="19.5" customHeight="1" x14ac:dyDescent="0.2">
      <c r="A64" s="230"/>
    </row>
    <row r="65" spans="1:1" ht="19.5" customHeight="1" x14ac:dyDescent="0.2">
      <c r="A65" s="230"/>
    </row>
    <row r="66" spans="1:1" ht="19.5" customHeight="1" x14ac:dyDescent="0.2">
      <c r="A66" s="230"/>
    </row>
    <row r="67" spans="1:1" ht="19.5" customHeight="1" x14ac:dyDescent="0.2">
      <c r="A67" s="230"/>
    </row>
    <row r="68" spans="1:1" ht="19.5" customHeight="1" x14ac:dyDescent="0.2">
      <c r="A68" s="230"/>
    </row>
    <row r="69" spans="1:1" ht="19.5" customHeight="1" x14ac:dyDescent="0.2">
      <c r="A69" s="230"/>
    </row>
    <row r="70" spans="1:1" ht="19.5" customHeight="1" x14ac:dyDescent="0.2">
      <c r="A70" s="230"/>
    </row>
    <row r="71" spans="1:1" ht="19.5" customHeight="1" x14ac:dyDescent="0.2">
      <c r="A71" s="230"/>
    </row>
    <row r="72" spans="1:1" ht="19.5" customHeight="1" x14ac:dyDescent="0.2">
      <c r="A72" s="230"/>
    </row>
    <row r="73" spans="1:1" ht="19.5" customHeight="1" x14ac:dyDescent="0.2">
      <c r="A73" s="230"/>
    </row>
    <row r="74" spans="1:1" ht="19.5" customHeight="1" x14ac:dyDescent="0.2">
      <c r="A74" s="230"/>
    </row>
    <row r="75" spans="1:1" ht="19.5" customHeight="1" x14ac:dyDescent="0.2"/>
    <row r="76" spans="1:1" ht="19.5" customHeight="1" x14ac:dyDescent="0.2"/>
    <row r="77" spans="1:1" ht="19.5" customHeight="1" x14ac:dyDescent="0.2"/>
    <row r="78" spans="1:1" ht="19.5" customHeight="1" x14ac:dyDescent="0.2"/>
    <row r="79" spans="1:1" ht="19.5" customHeight="1" x14ac:dyDescent="0.2"/>
    <row r="80" spans="1:1"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sheetData>
  <mergeCells count="19">
    <mergeCell ref="B35:H35"/>
    <mergeCell ref="B31:H31"/>
    <mergeCell ref="B30:H30"/>
    <mergeCell ref="B32:H32"/>
    <mergeCell ref="B33:H33"/>
    <mergeCell ref="B3:F3"/>
    <mergeCell ref="B8:F8"/>
    <mergeCell ref="B24:F24"/>
    <mergeCell ref="B29:H29"/>
    <mergeCell ref="C5:F5"/>
    <mergeCell ref="C4:F4"/>
    <mergeCell ref="C6:F6"/>
    <mergeCell ref="B19:F19"/>
    <mergeCell ref="B21:H21"/>
    <mergeCell ref="B22:H22"/>
    <mergeCell ref="C25:F25"/>
    <mergeCell ref="C26:F26"/>
    <mergeCell ref="C27:F27"/>
    <mergeCell ref="B20:H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R70"/>
  <sheetViews>
    <sheetView zoomScale="85" zoomScaleNormal="85" workbookViewId="0">
      <selection activeCell="F17" sqref="F17"/>
    </sheetView>
  </sheetViews>
  <sheetFormatPr defaultColWidth="9.140625" defaultRowHeight="12.75" x14ac:dyDescent="0.2"/>
  <cols>
    <col min="1" max="1" width="6.140625" style="1" customWidth="1"/>
    <col min="2" max="2" width="18" style="31" customWidth="1"/>
    <col min="3" max="3" width="7.5703125" style="31" customWidth="1"/>
    <col min="4" max="4" width="73.5703125" style="1" customWidth="1"/>
    <col min="5" max="5" width="86.7109375" style="1" customWidth="1"/>
    <col min="6" max="19" width="44.28515625" style="1" customWidth="1"/>
    <col min="20" max="16384" width="9.140625" style="1"/>
  </cols>
  <sheetData>
    <row r="1" spans="2:44" ht="11.25" customHeight="1" x14ac:dyDescent="0.2"/>
    <row r="2" spans="2:44" ht="18.75" customHeight="1" x14ac:dyDescent="0.3">
      <c r="D2" s="29" t="s">
        <v>38</v>
      </c>
      <c r="F2" s="304"/>
      <c r="G2" s="305"/>
    </row>
    <row r="3" spans="2:44" ht="18.75" customHeight="1" x14ac:dyDescent="0.3">
      <c r="D3" s="2"/>
      <c r="F3" s="284"/>
      <c r="G3" s="287"/>
    </row>
    <row r="4" spans="2:44" ht="18.75" customHeight="1" x14ac:dyDescent="0.3">
      <c r="D4" s="29" t="s">
        <v>39</v>
      </c>
      <c r="F4" s="284"/>
      <c r="G4" s="287"/>
    </row>
    <row r="5" spans="2:44" ht="19.5" customHeight="1" thickBot="1" x14ac:dyDescent="0.25">
      <c r="O5" s="249"/>
      <c r="P5" s="249"/>
      <c r="Q5" s="249"/>
      <c r="R5" s="249"/>
      <c r="S5" s="249"/>
    </row>
    <row r="6" spans="2:44" ht="19.5" customHeight="1" thickBot="1" x14ac:dyDescent="0.25">
      <c r="D6" s="250" t="s">
        <v>40</v>
      </c>
      <c r="E6" s="250" t="s">
        <v>41</v>
      </c>
      <c r="F6" s="253" t="s">
        <v>42</v>
      </c>
      <c r="G6" s="250" t="s">
        <v>42</v>
      </c>
      <c r="H6" s="250" t="s">
        <v>42</v>
      </c>
      <c r="I6" s="252" t="s">
        <v>42</v>
      </c>
      <c r="J6" s="250" t="s">
        <v>42</v>
      </c>
      <c r="K6" s="254" t="s">
        <v>42</v>
      </c>
      <c r="L6" s="250" t="s">
        <v>42</v>
      </c>
      <c r="M6" s="252" t="s">
        <v>42</v>
      </c>
      <c r="N6" s="252" t="s">
        <v>42</v>
      </c>
      <c r="O6" s="252" t="s">
        <v>42</v>
      </c>
      <c r="P6" s="252" t="s">
        <v>42</v>
      </c>
      <c r="Q6" s="251" t="s">
        <v>42</v>
      </c>
      <c r="R6" s="250" t="s">
        <v>42</v>
      </c>
      <c r="S6" s="250" t="s">
        <v>42</v>
      </c>
      <c r="T6" s="248"/>
    </row>
    <row r="7" spans="2:44" ht="21" customHeight="1" x14ac:dyDescent="0.2">
      <c r="B7" s="306" t="s">
        <v>43</v>
      </c>
      <c r="C7" s="54" t="s">
        <v>44</v>
      </c>
      <c r="D7" s="235" t="s">
        <v>45</v>
      </c>
      <c r="E7" s="88" t="s">
        <v>46</v>
      </c>
      <c r="F7" s="10" t="s">
        <v>47</v>
      </c>
      <c r="G7" s="25" t="s">
        <v>48</v>
      </c>
      <c r="H7" s="16" t="s">
        <v>49</v>
      </c>
      <c r="I7" s="4" t="s">
        <v>50</v>
      </c>
      <c r="J7" s="25" t="s">
        <v>51</v>
      </c>
      <c r="K7" s="16" t="s">
        <v>52</v>
      </c>
      <c r="L7" s="4" t="s">
        <v>53</v>
      </c>
      <c r="M7" s="25" t="s">
        <v>54</v>
      </c>
      <c r="N7" s="16" t="s">
        <v>55</v>
      </c>
      <c r="O7" s="4" t="s">
        <v>56</v>
      </c>
      <c r="P7" s="25" t="s">
        <v>57</v>
      </c>
      <c r="Q7" s="16" t="s">
        <v>58</v>
      </c>
      <c r="R7" s="4" t="s">
        <v>59</v>
      </c>
      <c r="S7" s="25" t="s">
        <v>60</v>
      </c>
      <c r="T7" s="248"/>
    </row>
    <row r="8" spans="2:44" ht="21" customHeight="1" x14ac:dyDescent="0.2">
      <c r="B8" s="307"/>
      <c r="C8" s="55" t="s">
        <v>61</v>
      </c>
      <c r="D8" s="211" t="s">
        <v>62</v>
      </c>
      <c r="E8" s="247" t="s">
        <v>63</v>
      </c>
      <c r="F8" s="10"/>
      <c r="G8" s="10"/>
      <c r="H8" s="18"/>
      <c r="I8" s="5"/>
      <c r="J8" s="5"/>
      <c r="K8" s="5"/>
      <c r="L8" s="5"/>
      <c r="M8" s="5"/>
      <c r="N8" s="5"/>
      <c r="O8" s="5"/>
      <c r="P8" s="5"/>
      <c r="Q8" s="5"/>
      <c r="R8" s="5"/>
      <c r="S8" s="5"/>
    </row>
    <row r="9" spans="2:44" ht="21" customHeight="1" x14ac:dyDescent="0.2">
      <c r="B9" s="307"/>
      <c r="C9" s="55" t="s">
        <v>64</v>
      </c>
      <c r="D9" s="211" t="s">
        <v>65</v>
      </c>
      <c r="E9" s="247" t="s">
        <v>63</v>
      </c>
      <c r="F9" s="10"/>
      <c r="G9" s="10"/>
      <c r="H9" s="18"/>
      <c r="I9" s="5"/>
      <c r="J9" s="5"/>
      <c r="K9" s="5"/>
      <c r="L9" s="5"/>
      <c r="M9" s="5"/>
      <c r="N9" s="5"/>
      <c r="O9" s="5"/>
      <c r="P9" s="5"/>
      <c r="Q9" s="5"/>
      <c r="R9" s="5"/>
      <c r="S9" s="5"/>
    </row>
    <row r="10" spans="2:44" ht="21" customHeight="1" x14ac:dyDescent="0.2">
      <c r="B10" s="307"/>
      <c r="C10" s="55" t="s">
        <v>66</v>
      </c>
      <c r="D10" s="211" t="s">
        <v>67</v>
      </c>
      <c r="E10" s="88" t="s">
        <v>68</v>
      </c>
      <c r="F10" s="10"/>
      <c r="G10" s="10"/>
      <c r="H10" s="18"/>
      <c r="I10" s="5"/>
      <c r="J10" s="5"/>
      <c r="K10" s="5"/>
      <c r="L10" s="5"/>
      <c r="M10" s="5"/>
      <c r="N10" s="5"/>
      <c r="O10" s="5"/>
      <c r="P10" s="5"/>
      <c r="Q10" s="5"/>
      <c r="R10" s="5"/>
      <c r="S10" s="5"/>
    </row>
    <row r="11" spans="2:44" ht="21" customHeight="1" x14ac:dyDescent="0.2">
      <c r="B11" s="307"/>
      <c r="C11" s="55" t="s">
        <v>69</v>
      </c>
      <c r="D11" s="211" t="s">
        <v>70</v>
      </c>
      <c r="E11" s="89"/>
      <c r="F11" s="9"/>
      <c r="G11" s="9"/>
      <c r="H11" s="17"/>
      <c r="I11" s="7"/>
      <c r="J11" s="7"/>
      <c r="K11" s="7"/>
      <c r="L11" s="7"/>
      <c r="M11" s="7"/>
      <c r="N11" s="7"/>
      <c r="O11" s="7"/>
      <c r="P11" s="7"/>
      <c r="Q11" s="7"/>
      <c r="R11" s="7"/>
      <c r="S11" s="7"/>
    </row>
    <row r="12" spans="2:44" ht="21" customHeight="1" thickBot="1" x14ac:dyDescent="0.25">
      <c r="B12" s="308"/>
      <c r="C12" s="55" t="s">
        <v>71</v>
      </c>
      <c r="D12" s="203" t="s">
        <v>72</v>
      </c>
      <c r="E12" s="90" t="s">
        <v>73</v>
      </c>
      <c r="F12" s="11"/>
      <c r="G12" s="11"/>
      <c r="H12" s="19"/>
      <c r="I12" s="8"/>
      <c r="J12" s="8"/>
      <c r="K12" s="8"/>
      <c r="L12" s="8"/>
      <c r="M12" s="8"/>
      <c r="N12" s="8"/>
      <c r="O12" s="8"/>
      <c r="P12" s="8"/>
      <c r="Q12" s="8"/>
      <c r="R12" s="8"/>
      <c r="S12" s="8"/>
    </row>
    <row r="13" spans="2:44" ht="21" customHeight="1" x14ac:dyDescent="0.2">
      <c r="B13" s="306" t="s">
        <v>74</v>
      </c>
      <c r="C13" s="170" t="s">
        <v>75</v>
      </c>
      <c r="D13" s="212" t="s">
        <v>76</v>
      </c>
      <c r="E13" s="91" t="s">
        <v>77</v>
      </c>
      <c r="F13" s="278"/>
      <c r="G13" s="279"/>
      <c r="H13" s="280"/>
      <c r="I13" s="281"/>
      <c r="J13" s="281"/>
      <c r="K13" s="281"/>
      <c r="L13" s="281"/>
      <c r="M13" s="281"/>
      <c r="N13" s="281"/>
      <c r="O13" s="281"/>
      <c r="P13" s="281"/>
      <c r="Q13" s="281"/>
      <c r="R13" s="281"/>
      <c r="S13" s="281"/>
    </row>
    <row r="14" spans="2:44" ht="21" customHeight="1" thickBot="1" x14ac:dyDescent="0.25">
      <c r="B14" s="307"/>
      <c r="C14" s="153" t="s">
        <v>78</v>
      </c>
      <c r="D14" s="180" t="s">
        <v>79</v>
      </c>
      <c r="E14" s="92" t="s">
        <v>80</v>
      </c>
      <c r="F14" s="28"/>
      <c r="G14" s="10"/>
      <c r="H14" s="18"/>
      <c r="I14" s="5"/>
      <c r="J14" s="5"/>
      <c r="K14" s="5"/>
      <c r="L14" s="5"/>
      <c r="M14" s="5"/>
      <c r="N14" s="5"/>
      <c r="O14" s="5"/>
      <c r="P14" s="5"/>
      <c r="Q14" s="5"/>
      <c r="R14" s="5"/>
      <c r="S14" s="5"/>
    </row>
    <row r="15" spans="2:44" ht="21" customHeight="1" x14ac:dyDescent="0.2">
      <c r="B15" s="307"/>
      <c r="C15" s="153" t="s">
        <v>81</v>
      </c>
      <c r="D15" s="213" t="s">
        <v>82</v>
      </c>
      <c r="E15" s="92" t="s">
        <v>83</v>
      </c>
      <c r="F15" s="194">
        <v>275</v>
      </c>
      <c r="G15" s="194"/>
      <c r="H15" s="194"/>
      <c r="I15" s="194"/>
      <c r="J15" s="194"/>
      <c r="K15" s="194"/>
      <c r="L15" s="194"/>
      <c r="M15" s="194"/>
      <c r="N15" s="194"/>
      <c r="O15" s="194"/>
      <c r="P15" s="194"/>
      <c r="Q15" s="194"/>
      <c r="R15" s="194"/>
      <c r="S15" s="194"/>
    </row>
    <row r="16" spans="2:44" ht="21" customHeight="1" x14ac:dyDescent="0.2">
      <c r="B16" s="307"/>
      <c r="C16" s="153" t="s">
        <v>84</v>
      </c>
      <c r="D16" s="213" t="s">
        <v>85</v>
      </c>
      <c r="E16" s="92" t="s">
        <v>86</v>
      </c>
      <c r="F16" s="194" t="s">
        <v>312</v>
      </c>
      <c r="G16" s="194"/>
      <c r="H16" s="194"/>
      <c r="I16" s="194"/>
      <c r="J16" s="194"/>
      <c r="K16" s="194"/>
      <c r="L16" s="194"/>
      <c r="M16" s="194"/>
      <c r="N16" s="194"/>
      <c r="O16" s="194"/>
      <c r="P16" s="194"/>
      <c r="Q16" s="194"/>
      <c r="R16" s="194"/>
      <c r="S16" s="194"/>
      <c r="AR16" s="26"/>
    </row>
    <row r="17" spans="2:44" ht="21" customHeight="1" thickBot="1" x14ac:dyDescent="0.25">
      <c r="B17" s="307"/>
      <c r="C17" s="153" t="s">
        <v>87</v>
      </c>
      <c r="D17" s="180" t="s">
        <v>88</v>
      </c>
      <c r="E17" s="93" t="s">
        <v>89</v>
      </c>
      <c r="F17" s="22"/>
      <c r="G17" s="22"/>
      <c r="H17" s="22"/>
      <c r="I17" s="22"/>
      <c r="J17" s="22"/>
      <c r="K17" s="22"/>
      <c r="L17" s="22"/>
      <c r="M17" s="22"/>
      <c r="N17" s="22"/>
      <c r="O17" s="22"/>
      <c r="P17" s="22"/>
      <c r="Q17" s="22"/>
      <c r="R17" s="22"/>
      <c r="S17" s="22"/>
      <c r="AR17" s="26"/>
    </row>
    <row r="18" spans="2:44" ht="21" customHeight="1" thickBot="1" x14ac:dyDescent="0.25">
      <c r="B18" s="307"/>
      <c r="C18" s="154" t="s">
        <v>90</v>
      </c>
      <c r="D18" s="180" t="s">
        <v>91</v>
      </c>
      <c r="E18" s="109"/>
      <c r="F18" s="21"/>
      <c r="G18" s="21"/>
      <c r="H18" s="21"/>
      <c r="I18" s="21"/>
      <c r="J18" s="21"/>
      <c r="K18" s="21"/>
      <c r="L18" s="21"/>
      <c r="M18" s="21"/>
      <c r="N18" s="21"/>
      <c r="O18" s="21"/>
      <c r="P18" s="21"/>
      <c r="Q18" s="21"/>
      <c r="R18" s="21"/>
      <c r="S18" s="21"/>
      <c r="AR18" s="26"/>
    </row>
    <row r="19" spans="2:44" ht="21" customHeight="1" x14ac:dyDescent="0.2">
      <c r="B19" s="309" t="s">
        <v>92</v>
      </c>
      <c r="C19" s="170" t="s">
        <v>93</v>
      </c>
      <c r="D19" s="214" t="s">
        <v>94</v>
      </c>
      <c r="E19" s="90" t="s">
        <v>95</v>
      </c>
      <c r="F19" s="194"/>
      <c r="G19" s="194"/>
      <c r="H19" s="194"/>
      <c r="I19" s="194"/>
      <c r="J19" s="194"/>
      <c r="K19" s="194"/>
      <c r="L19" s="194"/>
      <c r="M19" s="194"/>
      <c r="N19" s="194"/>
      <c r="O19" s="194"/>
      <c r="P19" s="194"/>
      <c r="Q19" s="194"/>
      <c r="R19" s="194"/>
      <c r="S19" s="194"/>
      <c r="AR19" s="26"/>
    </row>
    <row r="20" spans="2:44" ht="36" x14ac:dyDescent="0.2">
      <c r="B20" s="310"/>
      <c r="C20" s="272" t="s">
        <v>96</v>
      </c>
      <c r="D20" s="270" t="s">
        <v>97</v>
      </c>
      <c r="E20" s="268" t="s">
        <v>98</v>
      </c>
      <c r="F20" s="194"/>
      <c r="G20" s="194"/>
      <c r="H20" s="194"/>
      <c r="I20" s="194"/>
      <c r="J20" s="194"/>
      <c r="K20" s="194"/>
      <c r="L20" s="194"/>
      <c r="M20" s="194"/>
      <c r="N20" s="194"/>
      <c r="O20" s="194"/>
      <c r="P20" s="194"/>
      <c r="Q20" s="194"/>
      <c r="R20" s="194"/>
      <c r="S20" s="194"/>
      <c r="AR20" s="26"/>
    </row>
    <row r="21" spans="2:44" ht="21" customHeight="1" x14ac:dyDescent="0.2">
      <c r="B21" s="310"/>
      <c r="C21" s="272" t="s">
        <v>99</v>
      </c>
      <c r="D21" s="271" t="s">
        <v>100</v>
      </c>
      <c r="E21" s="90" t="s">
        <v>95</v>
      </c>
      <c r="F21" s="194"/>
      <c r="G21" s="194"/>
      <c r="H21" s="194"/>
      <c r="I21" s="194"/>
      <c r="J21" s="194"/>
      <c r="K21" s="194"/>
      <c r="L21" s="194"/>
      <c r="M21" s="194"/>
      <c r="N21" s="194"/>
      <c r="O21" s="194"/>
      <c r="P21" s="194"/>
      <c r="Q21" s="194"/>
      <c r="R21" s="194"/>
      <c r="S21" s="194"/>
      <c r="AR21" s="26"/>
    </row>
    <row r="22" spans="2:44" ht="21" customHeight="1" x14ac:dyDescent="0.2">
      <c r="B22" s="310"/>
      <c r="C22" s="272" t="s">
        <v>101</v>
      </c>
      <c r="D22" s="270" t="s">
        <v>102</v>
      </c>
      <c r="E22" s="269" t="s">
        <v>95</v>
      </c>
      <c r="F22" s="194"/>
      <c r="G22" s="194"/>
      <c r="H22" s="194"/>
      <c r="I22" s="194"/>
      <c r="J22" s="194"/>
      <c r="K22" s="194"/>
      <c r="L22" s="194"/>
      <c r="M22" s="194"/>
      <c r="N22" s="194"/>
      <c r="O22" s="194"/>
      <c r="P22" s="194"/>
      <c r="Q22" s="194"/>
      <c r="R22" s="194"/>
      <c r="S22" s="194"/>
    </row>
    <row r="23" spans="2:44" ht="21" customHeight="1" x14ac:dyDescent="0.2">
      <c r="B23" s="310"/>
      <c r="C23" s="153" t="s">
        <v>103</v>
      </c>
      <c r="D23" s="266" t="s">
        <v>104</v>
      </c>
      <c r="E23" s="95" t="s">
        <v>95</v>
      </c>
      <c r="F23" s="194"/>
      <c r="G23" s="194"/>
      <c r="H23" s="194"/>
      <c r="I23" s="194"/>
      <c r="J23" s="194"/>
      <c r="K23" s="194"/>
      <c r="L23" s="194"/>
      <c r="M23" s="194"/>
      <c r="N23" s="194"/>
      <c r="O23" s="194"/>
      <c r="P23" s="194"/>
      <c r="Q23" s="194"/>
      <c r="R23" s="194"/>
      <c r="S23" s="194"/>
    </row>
    <row r="24" spans="2:44" ht="24" customHeight="1" x14ac:dyDescent="0.2">
      <c r="B24" s="310"/>
      <c r="C24" s="153" t="s">
        <v>105</v>
      </c>
      <c r="D24" s="267" t="s">
        <v>106</v>
      </c>
      <c r="E24" s="95"/>
      <c r="F24" s="193"/>
      <c r="G24" s="194"/>
      <c r="H24" s="194"/>
      <c r="I24" s="193"/>
      <c r="J24" s="193"/>
      <c r="K24" s="193"/>
      <c r="L24" s="193"/>
      <c r="M24" s="193"/>
      <c r="N24" s="193"/>
      <c r="O24" s="193"/>
      <c r="P24" s="193"/>
      <c r="Q24" s="193"/>
      <c r="R24" s="193"/>
      <c r="S24" s="193"/>
    </row>
    <row r="25" spans="2:44" ht="27" customHeight="1" x14ac:dyDescent="0.2">
      <c r="B25" s="310"/>
      <c r="C25" s="153" t="s">
        <v>107</v>
      </c>
      <c r="D25" s="235" t="s">
        <v>108</v>
      </c>
      <c r="E25" s="95" t="s">
        <v>95</v>
      </c>
      <c r="F25" s="194"/>
      <c r="G25" s="193"/>
      <c r="H25" s="194"/>
      <c r="I25" s="206"/>
      <c r="J25" s="206"/>
      <c r="K25" s="206"/>
      <c r="L25" s="206"/>
      <c r="M25" s="206"/>
      <c r="N25" s="206"/>
      <c r="O25" s="206"/>
      <c r="P25" s="206"/>
      <c r="Q25" s="206"/>
      <c r="R25" s="206"/>
      <c r="S25" s="206"/>
    </row>
    <row r="26" spans="2:44" ht="27" customHeight="1" thickBot="1" x14ac:dyDescent="0.25">
      <c r="B26" s="127"/>
      <c r="C26" s="154" t="s">
        <v>109</v>
      </c>
      <c r="D26" s="265" t="s">
        <v>110</v>
      </c>
      <c r="E26" s="95" t="s">
        <v>95</v>
      </c>
      <c r="F26" s="195"/>
      <c r="G26" s="195"/>
      <c r="H26" s="195"/>
      <c r="I26" s="207"/>
      <c r="J26" s="207"/>
      <c r="K26" s="207"/>
      <c r="L26" s="207"/>
      <c r="M26" s="207"/>
      <c r="N26" s="207"/>
      <c r="O26" s="207"/>
      <c r="P26" s="207"/>
      <c r="Q26" s="207"/>
      <c r="R26" s="207"/>
      <c r="S26" s="207"/>
    </row>
    <row r="27" spans="2:44" ht="21" customHeight="1" x14ac:dyDescent="0.2">
      <c r="B27" s="307" t="s">
        <v>111</v>
      </c>
      <c r="C27" s="170" t="s">
        <v>112</v>
      </c>
      <c r="D27" s="215" t="s">
        <v>113</v>
      </c>
      <c r="E27" s="91" t="s">
        <v>95</v>
      </c>
      <c r="F27" s="205"/>
      <c r="G27" s="208"/>
      <c r="H27" s="208"/>
      <c r="I27" s="209"/>
      <c r="J27" s="209"/>
      <c r="K27" s="209"/>
      <c r="L27" s="209"/>
      <c r="M27" s="209"/>
      <c r="N27" s="209"/>
      <c r="O27" s="209"/>
      <c r="P27" s="209"/>
      <c r="Q27" s="209"/>
      <c r="R27" s="209"/>
      <c r="S27" s="209"/>
    </row>
    <row r="28" spans="2:44" ht="21" customHeight="1" x14ac:dyDescent="0.2">
      <c r="B28" s="307"/>
      <c r="C28" s="153" t="s">
        <v>114</v>
      </c>
      <c r="D28" s="216" t="s">
        <v>115</v>
      </c>
      <c r="E28" s="96" t="s">
        <v>116</v>
      </c>
      <c r="F28" s="192"/>
      <c r="G28" s="192"/>
      <c r="H28" s="192"/>
      <c r="I28" s="193"/>
      <c r="J28" s="193"/>
      <c r="K28" s="193"/>
      <c r="L28" s="193"/>
      <c r="M28" s="193"/>
      <c r="N28" s="193"/>
      <c r="O28" s="193"/>
      <c r="P28" s="193"/>
      <c r="Q28" s="193"/>
      <c r="R28" s="193"/>
      <c r="S28" s="193"/>
    </row>
    <row r="29" spans="2:44" ht="21" customHeight="1" thickBot="1" x14ac:dyDescent="0.25">
      <c r="B29" s="308"/>
      <c r="C29" s="154" t="s">
        <v>117</v>
      </c>
      <c r="D29" s="217" t="s">
        <v>118</v>
      </c>
      <c r="E29" s="94" t="s">
        <v>119</v>
      </c>
      <c r="F29" s="13"/>
      <c r="G29" s="13"/>
      <c r="H29" s="21"/>
      <c r="I29" s="3"/>
      <c r="J29" s="3"/>
      <c r="K29" s="3"/>
      <c r="L29" s="3"/>
      <c r="M29" s="3"/>
      <c r="N29" s="3"/>
      <c r="O29" s="3"/>
      <c r="P29" s="3"/>
      <c r="Q29" s="3"/>
      <c r="R29" s="3"/>
      <c r="S29" s="3"/>
    </row>
    <row r="30" spans="2:44" ht="27" customHeight="1" thickBot="1" x14ac:dyDescent="0.25">
      <c r="B30" s="286" t="s">
        <v>120</v>
      </c>
      <c r="C30" s="171" t="s">
        <v>121</v>
      </c>
      <c r="D30" s="180" t="s">
        <v>122</v>
      </c>
      <c r="E30" s="96" t="s">
        <v>123</v>
      </c>
      <c r="F30" s="13"/>
      <c r="G30" s="13"/>
      <c r="H30" s="21"/>
      <c r="I30" s="3"/>
      <c r="J30" s="3"/>
      <c r="K30" s="3"/>
      <c r="L30" s="3"/>
      <c r="M30" s="3"/>
      <c r="N30" s="3"/>
      <c r="O30" s="3"/>
      <c r="P30" s="3"/>
      <c r="Q30" s="3"/>
      <c r="R30" s="3"/>
      <c r="S30" s="3"/>
    </row>
    <row r="31" spans="2:44" ht="36.75" customHeight="1" thickBot="1" x14ac:dyDescent="0.25">
      <c r="B31" s="286" t="s">
        <v>124</v>
      </c>
      <c r="C31" s="171" t="s">
        <v>125</v>
      </c>
      <c r="D31" s="204" t="s">
        <v>126</v>
      </c>
      <c r="E31" s="172" t="s">
        <v>95</v>
      </c>
      <c r="F31" s="35"/>
      <c r="G31" s="13"/>
      <c r="H31" s="21"/>
      <c r="I31" s="3"/>
      <c r="J31" s="3"/>
      <c r="K31" s="3"/>
      <c r="L31" s="3"/>
      <c r="M31" s="3"/>
      <c r="N31" s="3"/>
      <c r="O31" s="3"/>
      <c r="P31" s="3"/>
      <c r="Q31" s="3"/>
      <c r="R31" s="3"/>
      <c r="S31" s="3"/>
    </row>
    <row r="32" spans="2:44" ht="36" customHeight="1" thickBot="1" x14ac:dyDescent="0.25">
      <c r="B32" s="286" t="s">
        <v>127</v>
      </c>
      <c r="C32" s="171" t="s">
        <v>128</v>
      </c>
      <c r="D32" s="180" t="s">
        <v>129</v>
      </c>
      <c r="E32" s="173" t="s">
        <v>95</v>
      </c>
      <c r="F32" s="13"/>
      <c r="G32" s="13"/>
      <c r="H32" s="21"/>
      <c r="I32" s="3"/>
      <c r="J32" s="3"/>
      <c r="K32" s="3"/>
      <c r="L32" s="3"/>
      <c r="M32" s="3"/>
      <c r="N32" s="3"/>
      <c r="O32" s="3"/>
      <c r="P32" s="3"/>
      <c r="Q32" s="3"/>
      <c r="R32" s="3"/>
      <c r="S32" s="3"/>
    </row>
    <row r="33" spans="2:19" ht="27" customHeight="1" thickBot="1" x14ac:dyDescent="0.25">
      <c r="B33" s="286" t="s">
        <v>130</v>
      </c>
      <c r="C33" s="171" t="s">
        <v>131</v>
      </c>
      <c r="D33" s="180" t="s">
        <v>132</v>
      </c>
      <c r="E33" s="97" t="s">
        <v>133</v>
      </c>
      <c r="F33" s="13"/>
      <c r="G33" s="13"/>
      <c r="H33" s="21"/>
      <c r="I33" s="3"/>
      <c r="J33" s="3"/>
      <c r="K33" s="3"/>
      <c r="L33" s="3"/>
      <c r="M33" s="3"/>
      <c r="N33" s="3"/>
      <c r="O33" s="3"/>
      <c r="P33" s="3"/>
      <c r="Q33" s="3"/>
      <c r="R33" s="3"/>
      <c r="S33" s="3"/>
    </row>
    <row r="34" spans="2:19" ht="21" customHeight="1" x14ac:dyDescent="0.2"/>
    <row r="35" spans="2:19" ht="21" customHeight="1" x14ac:dyDescent="0.2"/>
    <row r="36" spans="2:19" ht="21" customHeight="1" x14ac:dyDescent="0.2"/>
    <row r="37" spans="2:19" ht="21" customHeight="1" x14ac:dyDescent="0.3">
      <c r="D37" s="29" t="s">
        <v>134</v>
      </c>
    </row>
    <row r="38" spans="2:19" ht="21" customHeight="1" thickBot="1" x14ac:dyDescent="0.35">
      <c r="D38" s="29"/>
    </row>
    <row r="39" spans="2:19" s="27" customFormat="1" x14ac:dyDescent="0.2">
      <c r="B39" s="32"/>
      <c r="C39" s="150" t="s">
        <v>135</v>
      </c>
      <c r="D39" s="155" t="s">
        <v>136</v>
      </c>
      <c r="E39" s="160" t="s">
        <v>137</v>
      </c>
      <c r="F39" s="164"/>
      <c r="G39" s="77"/>
      <c r="H39" s="142"/>
      <c r="I39" s="133"/>
      <c r="J39" s="133"/>
      <c r="K39" s="133"/>
      <c r="L39" s="133"/>
      <c r="M39" s="133"/>
      <c r="N39" s="133"/>
      <c r="O39" s="133"/>
      <c r="P39" s="133"/>
      <c r="Q39" s="133"/>
      <c r="R39" s="133"/>
      <c r="S39" s="133"/>
    </row>
    <row r="40" spans="2:19" s="27" customFormat="1" x14ac:dyDescent="0.2">
      <c r="B40" s="32"/>
      <c r="C40" s="151" t="s">
        <v>138</v>
      </c>
      <c r="D40" s="163" t="s">
        <v>139</v>
      </c>
      <c r="E40" s="161" t="s">
        <v>140</v>
      </c>
      <c r="F40" s="149"/>
      <c r="G40" s="78"/>
      <c r="H40" s="143"/>
      <c r="I40" s="134"/>
      <c r="J40" s="134"/>
      <c r="K40" s="134"/>
      <c r="L40" s="134"/>
      <c r="M40" s="134"/>
      <c r="N40" s="134"/>
      <c r="O40" s="134"/>
      <c r="P40" s="134"/>
      <c r="Q40" s="134"/>
      <c r="R40" s="134"/>
      <c r="S40" s="134"/>
    </row>
    <row r="41" spans="2:19" s="27" customFormat="1" ht="36" x14ac:dyDescent="0.2">
      <c r="B41" s="32"/>
      <c r="C41" s="152" t="s">
        <v>141</v>
      </c>
      <c r="D41" s="156" t="s">
        <v>142</v>
      </c>
      <c r="E41" s="162" t="s">
        <v>143</v>
      </c>
      <c r="F41" s="149"/>
      <c r="G41" s="78"/>
      <c r="H41" s="143"/>
      <c r="I41" s="134"/>
      <c r="J41" s="134"/>
      <c r="K41" s="134"/>
      <c r="L41" s="134"/>
      <c r="M41" s="134"/>
      <c r="N41" s="134"/>
      <c r="O41" s="134"/>
      <c r="P41" s="134"/>
      <c r="Q41" s="134"/>
      <c r="R41" s="134"/>
      <c r="S41" s="134"/>
    </row>
    <row r="42" spans="2:19" s="27" customFormat="1" x14ac:dyDescent="0.2">
      <c r="B42" s="32"/>
      <c r="C42" s="153" t="s">
        <v>144</v>
      </c>
      <c r="D42" s="157" t="s">
        <v>145</v>
      </c>
      <c r="E42" s="129" t="s">
        <v>137</v>
      </c>
      <c r="F42" s="165"/>
      <c r="G42" s="131"/>
      <c r="H42" s="144"/>
      <c r="I42" s="135"/>
      <c r="J42" s="135"/>
      <c r="K42" s="135"/>
      <c r="L42" s="135"/>
      <c r="M42" s="135"/>
      <c r="N42" s="135"/>
      <c r="O42" s="135"/>
      <c r="P42" s="135"/>
      <c r="Q42" s="135"/>
      <c r="R42" s="135"/>
      <c r="S42" s="135"/>
    </row>
    <row r="43" spans="2:19" ht="24" x14ac:dyDescent="0.2">
      <c r="C43" s="153" t="s">
        <v>146</v>
      </c>
      <c r="D43" s="158" t="s">
        <v>147</v>
      </c>
      <c r="E43" s="129" t="s">
        <v>137</v>
      </c>
      <c r="F43" s="166"/>
      <c r="G43" s="140"/>
      <c r="H43" s="145"/>
      <c r="I43" s="136"/>
      <c r="J43" s="136"/>
      <c r="K43" s="136"/>
      <c r="L43" s="136"/>
      <c r="M43" s="136"/>
      <c r="N43" s="136"/>
      <c r="O43" s="136"/>
      <c r="P43" s="136"/>
      <c r="Q43" s="136"/>
      <c r="R43" s="136"/>
      <c r="S43" s="136"/>
    </row>
    <row r="44" spans="2:19" ht="24" x14ac:dyDescent="0.2">
      <c r="C44" s="153" t="s">
        <v>148</v>
      </c>
      <c r="D44" s="158" t="s">
        <v>149</v>
      </c>
      <c r="E44" s="128" t="s">
        <v>150</v>
      </c>
      <c r="F44" s="167"/>
      <c r="G44" s="141"/>
      <c r="H44" s="146"/>
      <c r="I44" s="137"/>
      <c r="J44" s="137"/>
      <c r="K44" s="137"/>
      <c r="L44" s="137"/>
      <c r="M44" s="137"/>
      <c r="N44" s="137"/>
      <c r="O44" s="137"/>
      <c r="P44" s="137"/>
      <c r="Q44" s="137"/>
      <c r="R44" s="137"/>
      <c r="S44" s="137"/>
    </row>
    <row r="45" spans="2:19" ht="24" x14ac:dyDescent="0.2">
      <c r="C45" s="153" t="s">
        <v>151</v>
      </c>
      <c r="D45" s="158" t="s">
        <v>152</v>
      </c>
      <c r="E45" s="128" t="s">
        <v>150</v>
      </c>
      <c r="F45" s="167"/>
      <c r="G45" s="141"/>
      <c r="H45" s="146"/>
      <c r="I45" s="137"/>
      <c r="J45" s="137"/>
      <c r="K45" s="137"/>
      <c r="L45" s="137"/>
      <c r="M45" s="137"/>
      <c r="N45" s="137"/>
      <c r="O45" s="137"/>
      <c r="P45" s="137"/>
      <c r="Q45" s="137"/>
      <c r="R45" s="137"/>
      <c r="S45" s="137"/>
    </row>
    <row r="46" spans="2:19" ht="36" x14ac:dyDescent="0.2">
      <c r="C46" s="153" t="s">
        <v>153</v>
      </c>
      <c r="D46" s="158" t="s">
        <v>154</v>
      </c>
      <c r="E46" s="128" t="s">
        <v>155</v>
      </c>
      <c r="F46" s="167"/>
      <c r="G46" s="141"/>
      <c r="H46" s="146"/>
      <c r="I46" s="137"/>
      <c r="J46" s="137"/>
      <c r="K46" s="137"/>
      <c r="L46" s="137"/>
      <c r="M46" s="137"/>
      <c r="N46" s="137"/>
      <c r="O46" s="137"/>
      <c r="P46" s="137"/>
      <c r="Q46" s="137"/>
      <c r="R46" s="137"/>
      <c r="S46" s="137"/>
    </row>
    <row r="47" spans="2:19" x14ac:dyDescent="0.2">
      <c r="C47" s="153" t="s">
        <v>156</v>
      </c>
      <c r="D47" s="158" t="s">
        <v>157</v>
      </c>
      <c r="E47" s="128" t="s">
        <v>158</v>
      </c>
      <c r="F47" s="167"/>
      <c r="G47" s="141"/>
      <c r="H47" s="146"/>
      <c r="I47" s="137"/>
      <c r="J47" s="137"/>
      <c r="K47" s="137"/>
      <c r="L47" s="137"/>
      <c r="M47" s="137"/>
      <c r="N47" s="137"/>
      <c r="O47" s="137"/>
      <c r="P47" s="137"/>
      <c r="Q47" s="137"/>
      <c r="R47" s="137"/>
      <c r="S47" s="137"/>
    </row>
    <row r="48" spans="2:19" ht="36" x14ac:dyDescent="0.2">
      <c r="C48" s="153" t="s">
        <v>159</v>
      </c>
      <c r="D48" s="157" t="s">
        <v>160</v>
      </c>
      <c r="E48" s="128" t="s">
        <v>161</v>
      </c>
      <c r="F48" s="166"/>
      <c r="G48" s="140"/>
      <c r="H48" s="145"/>
      <c r="I48" s="136"/>
      <c r="J48" s="136"/>
      <c r="K48" s="136"/>
      <c r="L48" s="136"/>
      <c r="M48" s="136"/>
      <c r="N48" s="136"/>
      <c r="O48" s="136"/>
      <c r="P48" s="136"/>
      <c r="Q48" s="136"/>
      <c r="R48" s="136"/>
      <c r="S48" s="136"/>
    </row>
    <row r="49" spans="2:19" ht="24" x14ac:dyDescent="0.2">
      <c r="C49" s="153" t="s">
        <v>162</v>
      </c>
      <c r="D49" s="158" t="s">
        <v>163</v>
      </c>
      <c r="E49" s="129" t="s">
        <v>137</v>
      </c>
      <c r="F49" s="167"/>
      <c r="G49" s="141"/>
      <c r="H49" s="146"/>
      <c r="I49" s="137"/>
      <c r="J49" s="137"/>
      <c r="K49" s="137"/>
      <c r="L49" s="137"/>
      <c r="M49" s="137"/>
      <c r="N49" s="137"/>
      <c r="O49" s="137"/>
      <c r="P49" s="137"/>
      <c r="Q49" s="137"/>
      <c r="R49" s="137"/>
      <c r="S49" s="137"/>
    </row>
    <row r="50" spans="2:19" ht="24" x14ac:dyDescent="0.2">
      <c r="C50" s="153" t="s">
        <v>164</v>
      </c>
      <c r="D50" s="158" t="s">
        <v>165</v>
      </c>
      <c r="E50" s="128" t="s">
        <v>166</v>
      </c>
      <c r="F50" s="168"/>
      <c r="G50" s="132"/>
      <c r="H50" s="147"/>
      <c r="I50" s="138"/>
      <c r="J50" s="138"/>
      <c r="K50" s="138"/>
      <c r="L50" s="138"/>
      <c r="M50" s="138"/>
      <c r="N50" s="138"/>
      <c r="O50" s="138"/>
      <c r="P50" s="138"/>
      <c r="Q50" s="138"/>
      <c r="R50" s="138"/>
      <c r="S50" s="138"/>
    </row>
    <row r="51" spans="2:19" x14ac:dyDescent="0.2">
      <c r="C51" s="153" t="s">
        <v>167</v>
      </c>
      <c r="D51" s="158" t="s">
        <v>168</v>
      </c>
      <c r="E51" s="128"/>
      <c r="F51" s="149"/>
      <c r="G51" s="78"/>
      <c r="H51" s="143"/>
      <c r="I51" s="134"/>
      <c r="J51" s="134"/>
      <c r="K51" s="134"/>
      <c r="L51" s="134"/>
      <c r="M51" s="134"/>
      <c r="N51" s="134"/>
      <c r="O51" s="134"/>
      <c r="P51" s="134"/>
      <c r="Q51" s="134"/>
      <c r="R51" s="134"/>
      <c r="S51" s="134"/>
    </row>
    <row r="52" spans="2:19" s="124" customFormat="1" ht="24" x14ac:dyDescent="0.2">
      <c r="B52" s="125"/>
      <c r="C52" s="153" t="s">
        <v>169</v>
      </c>
      <c r="D52" s="158" t="s">
        <v>170</v>
      </c>
      <c r="E52" s="128" t="s">
        <v>140</v>
      </c>
      <c r="F52" s="149"/>
      <c r="G52" s="78"/>
      <c r="H52" s="143"/>
      <c r="I52" s="134"/>
      <c r="J52" s="134"/>
      <c r="K52" s="134"/>
      <c r="L52" s="134"/>
      <c r="M52" s="134"/>
      <c r="N52" s="134"/>
      <c r="O52" s="134"/>
      <c r="P52" s="134"/>
      <c r="Q52" s="134"/>
      <c r="R52" s="134"/>
      <c r="S52" s="134"/>
    </row>
    <row r="53" spans="2:19" ht="13.5" thickBot="1" x14ac:dyDescent="0.25">
      <c r="C53" s="154" t="s">
        <v>171</v>
      </c>
      <c r="D53" s="159" t="s">
        <v>132</v>
      </c>
      <c r="E53" s="130"/>
      <c r="F53" s="169"/>
      <c r="G53" s="41"/>
      <c r="H53" s="148"/>
      <c r="I53" s="139"/>
      <c r="J53" s="139"/>
      <c r="K53" s="139"/>
      <c r="L53" s="139"/>
      <c r="M53" s="139"/>
      <c r="N53" s="139"/>
      <c r="O53" s="139"/>
      <c r="P53" s="139"/>
      <c r="Q53" s="139"/>
      <c r="R53" s="139"/>
      <c r="S53" s="139"/>
    </row>
    <row r="54" spans="2:19" ht="21" customHeight="1" x14ac:dyDescent="0.2">
      <c r="C54" s="74"/>
      <c r="E54" s="86"/>
    </row>
    <row r="55" spans="2:19" ht="21" customHeight="1" x14ac:dyDescent="0.2">
      <c r="C55" s="74"/>
      <c r="E55" s="86"/>
    </row>
    <row r="56" spans="2:19" ht="21" customHeight="1" x14ac:dyDescent="0.3">
      <c r="C56" s="74"/>
      <c r="D56" s="29" t="s">
        <v>172</v>
      </c>
      <c r="E56" s="86"/>
    </row>
    <row r="57" spans="2:19" ht="21" customHeight="1" thickBot="1" x14ac:dyDescent="0.25">
      <c r="C57" s="74"/>
      <c r="E57" s="86"/>
    </row>
    <row r="58" spans="2:19" s="27" customFormat="1" ht="30" customHeight="1" x14ac:dyDescent="0.2">
      <c r="B58" s="32"/>
      <c r="C58" s="177" t="s">
        <v>173</v>
      </c>
      <c r="D58" s="219" t="s">
        <v>174</v>
      </c>
      <c r="E58" s="174" t="s">
        <v>175</v>
      </c>
      <c r="F58" s="236"/>
      <c r="G58" s="77"/>
      <c r="H58" s="75"/>
      <c r="I58" s="79"/>
      <c r="J58" s="79"/>
      <c r="K58" s="79"/>
      <c r="L58" s="79"/>
      <c r="M58" s="79"/>
      <c r="N58" s="79"/>
      <c r="O58" s="79"/>
      <c r="P58" s="79"/>
      <c r="Q58" s="79"/>
      <c r="R58" s="79"/>
      <c r="S58" s="79"/>
    </row>
    <row r="59" spans="2:19" s="27" customFormat="1" ht="21" customHeight="1" thickBot="1" x14ac:dyDescent="0.25">
      <c r="B59" s="32"/>
      <c r="C59" s="178" t="s">
        <v>176</v>
      </c>
      <c r="D59" s="175" t="s">
        <v>177</v>
      </c>
      <c r="E59" s="60" t="s">
        <v>178</v>
      </c>
      <c r="F59" s="76"/>
      <c r="G59" s="78"/>
      <c r="H59" s="76"/>
      <c r="I59" s="80"/>
      <c r="J59" s="80"/>
      <c r="K59" s="80"/>
      <c r="L59" s="80"/>
      <c r="M59" s="80"/>
      <c r="N59" s="80"/>
      <c r="O59" s="80"/>
      <c r="P59" s="80"/>
      <c r="Q59" s="80"/>
      <c r="R59" s="80"/>
      <c r="S59" s="80"/>
    </row>
    <row r="60" spans="2:19" ht="21" customHeight="1" thickBot="1" x14ac:dyDescent="0.25">
      <c r="C60" s="179" t="s">
        <v>179</v>
      </c>
      <c r="D60" s="176" t="s">
        <v>132</v>
      </c>
      <c r="E60" s="87"/>
      <c r="F60" s="47"/>
      <c r="G60" s="41"/>
      <c r="H60" s="47"/>
      <c r="I60" s="44"/>
      <c r="J60" s="44"/>
      <c r="K60" s="44"/>
      <c r="L60" s="44"/>
      <c r="M60" s="44"/>
      <c r="N60" s="44"/>
      <c r="O60" s="44"/>
      <c r="P60" s="44"/>
      <c r="Q60" s="44"/>
      <c r="R60" s="44"/>
      <c r="S60" s="44"/>
    </row>
    <row r="61" spans="2:19" ht="19.5" customHeight="1" x14ac:dyDescent="0.2"/>
    <row r="62" spans="2:19" ht="19.5" customHeight="1" x14ac:dyDescent="0.2"/>
    <row r="63" spans="2:19" ht="19.5" customHeight="1" x14ac:dyDescent="0.2"/>
    <row r="64" spans="2:19"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sheetData>
  <mergeCells count="5">
    <mergeCell ref="F2:G2"/>
    <mergeCell ref="B7:B12"/>
    <mergeCell ref="B13:B18"/>
    <mergeCell ref="B19:B25"/>
    <mergeCell ref="B27:B29"/>
  </mergeCells>
  <dataValidations count="2">
    <dataValidation type="decimal" allowBlank="1" showErrorMessage="1" errorTitle="Input Error" error="Minimum active power must be a positive value. _x000a_Enter numeric value only." sqref="F24:S24" xr:uid="{48284453-ED20-45DB-AA54-7AB9EBC505C3}">
      <formula1>0</formula1>
      <formula2>500</formula2>
    </dataValidation>
    <dataValidation type="decimal" allowBlank="1" showErrorMessage="1" errorTitle="Input Error" error="Tendered MVAr value must be a number of minimum 15. _x000a_Enter numeric value only." sqref="F20:S20" xr:uid="{5EF08DF7-591B-488A-ACB6-0EFCCCC6FF5D}">
      <formula1>15</formula1>
      <formula2>500</formula2>
    </dataValidation>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Sheet1!$A$2:$A$7</xm:f>
          </x14:formula1>
          <xm:sqref>F13:S13</xm:sqref>
        </x14:dataValidation>
        <x14:dataValidation type="list" allowBlank="1" showInputMessage="1" showErrorMessage="1" xr:uid="{36CC8A89-D5BA-4BEF-A965-B62F68A90AE2}">
          <x14:formula1>
            <xm:f>Sheet2!$C$2:$C$3</xm:f>
          </x14:formula1>
          <xm:sqref>F25:S27 F19:S19 F21:S23</xm:sqref>
        </x14:dataValidation>
        <x14:dataValidation type="list" allowBlank="1" showInputMessage="1" showErrorMessage="1" xr:uid="{FAD00465-6845-4A20-917F-1614BCF3CDB6}">
          <x14:formula1>
            <xm:f>Sheet2!$D$2:$D$4</xm:f>
          </x14:formula1>
          <xm:sqref>F28:S28</xm:sqref>
        </x14:dataValidation>
        <x14:dataValidation type="list" allowBlank="1" showInputMessage="1" showErrorMessage="1" xr:uid="{1B6984D4-857D-40BC-B603-62BD3CEC70AD}">
          <x14:formula1>
            <xm:f>Sheet2!$I$2:$I$15</xm:f>
          </x14:formula1>
          <xm:sqref>F16:S16</xm:sqref>
        </x14:dataValidation>
        <x14:dataValidation type="list" allowBlank="1" showInputMessage="1" showErrorMessage="1" xr:uid="{C7ADB4B9-DE12-48F4-AD12-FE5F8603B1DD}">
          <x14:formula1>
            <xm:f>Sheet2!$E$2:$E$3</xm:f>
          </x14:formula1>
          <xm:sqref>F15:S15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210"/>
  <sheetViews>
    <sheetView zoomScale="85" zoomScaleNormal="85" workbookViewId="0">
      <selection activeCell="F17" sqref="F17"/>
    </sheetView>
  </sheetViews>
  <sheetFormatPr defaultColWidth="9.140625" defaultRowHeight="12.75" x14ac:dyDescent="0.2"/>
  <cols>
    <col min="1" max="1" width="6.140625" style="1" customWidth="1"/>
    <col min="2" max="2" width="18" style="1" customWidth="1"/>
    <col min="3" max="3" width="7.5703125" style="181" customWidth="1"/>
    <col min="4" max="4" width="73.5703125" style="1" customWidth="1"/>
    <col min="5" max="5" width="86.7109375" style="1" customWidth="1"/>
    <col min="6" max="19" width="44.28515625" style="1" customWidth="1"/>
    <col min="20" max="16384" width="9.140625" style="1"/>
  </cols>
  <sheetData>
    <row r="1" spans="2:19" ht="19.5" customHeight="1" x14ac:dyDescent="0.2">
      <c r="C1" s="233"/>
    </row>
    <row r="2" spans="2:19" ht="19.5" customHeight="1" x14ac:dyDescent="0.3">
      <c r="C2" s="233"/>
      <c r="D2" s="29" t="s">
        <v>180</v>
      </c>
      <c r="F2" s="311"/>
      <c r="G2" s="311"/>
    </row>
    <row r="3" spans="2:19" ht="19.5" customHeight="1" x14ac:dyDescent="0.3">
      <c r="C3" s="233"/>
      <c r="D3" s="29"/>
      <c r="F3" s="287"/>
      <c r="G3" s="287"/>
    </row>
    <row r="4" spans="2:19" ht="19.5" customHeight="1" x14ac:dyDescent="0.3">
      <c r="C4" s="233"/>
      <c r="D4" s="29" t="s">
        <v>39</v>
      </c>
      <c r="F4" s="284"/>
      <c r="G4" s="285"/>
    </row>
    <row r="5" spans="2:19" ht="19.5" customHeight="1" thickBot="1" x14ac:dyDescent="0.25">
      <c r="C5" s="233"/>
      <c r="E5" s="249"/>
      <c r="F5" s="249"/>
      <c r="G5" s="249"/>
      <c r="H5" s="249"/>
      <c r="I5" s="249"/>
      <c r="J5" s="249"/>
      <c r="K5" s="249"/>
      <c r="L5" s="249"/>
      <c r="M5" s="249"/>
      <c r="N5" s="249"/>
      <c r="O5" s="249"/>
      <c r="P5" s="249"/>
      <c r="Q5" s="249"/>
      <c r="R5" s="249"/>
      <c r="S5" s="249"/>
    </row>
    <row r="6" spans="2:19" ht="19.5" customHeight="1" thickBot="1" x14ac:dyDescent="0.25">
      <c r="C6" s="257"/>
      <c r="D6" s="258" t="s">
        <v>40</v>
      </c>
      <c r="E6" s="250" t="s">
        <v>41</v>
      </c>
      <c r="F6" s="255" t="s">
        <v>42</v>
      </c>
      <c r="G6" s="255" t="s">
        <v>42</v>
      </c>
      <c r="H6" s="255" t="s">
        <v>42</v>
      </c>
      <c r="I6" s="256" t="s">
        <v>42</v>
      </c>
      <c r="J6" s="256" t="s">
        <v>42</v>
      </c>
      <c r="K6" s="256" t="s">
        <v>42</v>
      </c>
      <c r="L6" s="256" t="s">
        <v>42</v>
      </c>
      <c r="M6" s="256" t="s">
        <v>42</v>
      </c>
      <c r="N6" s="256" t="s">
        <v>42</v>
      </c>
      <c r="O6" s="256" t="s">
        <v>42</v>
      </c>
      <c r="P6" s="256" t="s">
        <v>42</v>
      </c>
      <c r="Q6" s="256" t="s">
        <v>42</v>
      </c>
      <c r="R6" s="256" t="s">
        <v>42</v>
      </c>
      <c r="S6" s="256" t="s">
        <v>42</v>
      </c>
    </row>
    <row r="7" spans="2:19" ht="21" customHeight="1" x14ac:dyDescent="0.2">
      <c r="B7" s="312" t="s">
        <v>43</v>
      </c>
      <c r="C7" s="241" t="str">
        <f>"A"&amp;ROW(7:7)-6</f>
        <v>A1</v>
      </c>
      <c r="D7" s="210" t="s">
        <v>45</v>
      </c>
      <c r="E7" s="98" t="s">
        <v>181</v>
      </c>
      <c r="F7" s="25" t="s">
        <v>47</v>
      </c>
      <c r="G7" s="16" t="s">
        <v>48</v>
      </c>
      <c r="H7" s="33" t="s">
        <v>49</v>
      </c>
      <c r="I7" s="16" t="s">
        <v>50</v>
      </c>
      <c r="J7" s="16" t="s">
        <v>51</v>
      </c>
      <c r="K7" s="33" t="s">
        <v>52</v>
      </c>
      <c r="L7" s="16" t="s">
        <v>53</v>
      </c>
      <c r="M7" s="16" t="s">
        <v>54</v>
      </c>
      <c r="N7" s="33" t="s">
        <v>55</v>
      </c>
      <c r="O7" s="16" t="s">
        <v>56</v>
      </c>
      <c r="P7" s="16" t="s">
        <v>57</v>
      </c>
      <c r="Q7" s="33" t="s">
        <v>58</v>
      </c>
      <c r="R7" s="16" t="s">
        <v>59</v>
      </c>
      <c r="S7" s="16" t="s">
        <v>60</v>
      </c>
    </row>
    <row r="8" spans="2:19" ht="21" customHeight="1" x14ac:dyDescent="0.2">
      <c r="B8" s="313"/>
      <c r="C8" s="184" t="str">
        <f t="shared" ref="C8:C52" si="0">"A"&amp;ROW(8:8)-6</f>
        <v>A2</v>
      </c>
      <c r="D8" s="211" t="s">
        <v>62</v>
      </c>
      <c r="E8" s="246" t="s">
        <v>63</v>
      </c>
      <c r="F8" s="10"/>
      <c r="G8" s="18"/>
      <c r="H8" s="28"/>
      <c r="I8" s="18"/>
      <c r="J8" s="18"/>
      <c r="K8" s="18"/>
      <c r="L8" s="18"/>
      <c r="M8" s="18"/>
      <c r="N8" s="18"/>
      <c r="O8" s="18"/>
      <c r="P8" s="18"/>
      <c r="Q8" s="18"/>
      <c r="R8" s="18"/>
      <c r="S8" s="18"/>
    </row>
    <row r="9" spans="2:19" ht="21" customHeight="1" x14ac:dyDescent="0.2">
      <c r="B9" s="313"/>
      <c r="C9" s="184" t="str">
        <f t="shared" si="0"/>
        <v>A3</v>
      </c>
      <c r="D9" s="211" t="s">
        <v>67</v>
      </c>
      <c r="E9" s="99" t="s">
        <v>68</v>
      </c>
      <c r="F9" s="10"/>
      <c r="G9" s="18"/>
      <c r="H9" s="28"/>
      <c r="I9" s="18"/>
      <c r="J9" s="18"/>
      <c r="K9" s="18"/>
      <c r="L9" s="18"/>
      <c r="M9" s="18"/>
      <c r="N9" s="18"/>
      <c r="O9" s="18"/>
      <c r="P9" s="18"/>
      <c r="Q9" s="18"/>
      <c r="R9" s="18"/>
      <c r="S9" s="18"/>
    </row>
    <row r="10" spans="2:19" ht="21" customHeight="1" x14ac:dyDescent="0.2">
      <c r="B10" s="313"/>
      <c r="C10" s="184" t="str">
        <f t="shared" si="0"/>
        <v>A4</v>
      </c>
      <c r="D10" s="211" t="s">
        <v>65</v>
      </c>
      <c r="E10" s="246" t="s">
        <v>63</v>
      </c>
      <c r="F10" s="10"/>
      <c r="G10" s="18"/>
      <c r="H10" s="28"/>
      <c r="I10" s="18"/>
      <c r="J10" s="18"/>
      <c r="K10" s="18"/>
      <c r="L10" s="18"/>
      <c r="M10" s="18"/>
      <c r="N10" s="18"/>
      <c r="O10" s="18"/>
      <c r="P10" s="18"/>
      <c r="Q10" s="18"/>
      <c r="R10" s="18"/>
      <c r="S10" s="18"/>
    </row>
    <row r="11" spans="2:19" ht="21" customHeight="1" x14ac:dyDescent="0.2">
      <c r="B11" s="313"/>
      <c r="C11" s="184" t="str">
        <f t="shared" si="0"/>
        <v>A5</v>
      </c>
      <c r="D11" s="211" t="s">
        <v>182</v>
      </c>
      <c r="E11" s="100"/>
      <c r="F11" s="9"/>
      <c r="G11" s="17"/>
      <c r="H11" s="188"/>
      <c r="I11" s="17"/>
      <c r="J11" s="17"/>
      <c r="K11" s="17"/>
      <c r="L11" s="17"/>
      <c r="M11" s="17"/>
      <c r="N11" s="17"/>
      <c r="O11" s="17"/>
      <c r="P11" s="17"/>
      <c r="Q11" s="17"/>
      <c r="R11" s="17"/>
      <c r="S11" s="17"/>
    </row>
    <row r="12" spans="2:19" ht="21" customHeight="1" x14ac:dyDescent="0.2">
      <c r="B12" s="313"/>
      <c r="C12" s="184" t="str">
        <f t="shared" si="0"/>
        <v>A6</v>
      </c>
      <c r="D12" s="218" t="s">
        <v>183</v>
      </c>
      <c r="E12" s="101" t="s">
        <v>184</v>
      </c>
      <c r="F12" s="10"/>
      <c r="G12" s="18"/>
      <c r="H12" s="28"/>
      <c r="I12" s="18"/>
      <c r="J12" s="18"/>
      <c r="K12" s="18"/>
      <c r="L12" s="18"/>
      <c r="M12" s="18"/>
      <c r="N12" s="18"/>
      <c r="O12" s="18"/>
      <c r="P12" s="18"/>
      <c r="Q12" s="18"/>
      <c r="R12" s="18"/>
      <c r="S12" s="18"/>
    </row>
    <row r="13" spans="2:19" ht="21" customHeight="1" thickBot="1" x14ac:dyDescent="0.25">
      <c r="B13" s="314"/>
      <c r="C13" s="185" t="str">
        <f t="shared" si="0"/>
        <v>A7</v>
      </c>
      <c r="D13" s="48" t="s">
        <v>72</v>
      </c>
      <c r="E13" s="102" t="s">
        <v>73</v>
      </c>
      <c r="F13" s="11"/>
      <c r="G13" s="19"/>
      <c r="H13" s="201"/>
      <c r="I13" s="19"/>
      <c r="J13" s="19"/>
      <c r="K13" s="19"/>
      <c r="L13" s="19"/>
      <c r="M13" s="19"/>
      <c r="N13" s="19"/>
      <c r="O13" s="19"/>
      <c r="P13" s="19"/>
      <c r="Q13" s="19"/>
      <c r="R13" s="19"/>
      <c r="S13" s="19"/>
    </row>
    <row r="14" spans="2:19" ht="21" customHeight="1" x14ac:dyDescent="0.2">
      <c r="B14" s="312" t="s">
        <v>74</v>
      </c>
      <c r="C14" s="238" t="str">
        <f t="shared" si="0"/>
        <v>A8</v>
      </c>
      <c r="D14" s="212" t="s">
        <v>76</v>
      </c>
      <c r="E14" s="103" t="s">
        <v>77</v>
      </c>
      <c r="F14" s="196"/>
      <c r="G14" s="197"/>
      <c r="H14" s="200"/>
      <c r="I14" s="197"/>
      <c r="J14" s="197"/>
      <c r="K14" s="197"/>
      <c r="L14" s="197"/>
      <c r="M14" s="197"/>
      <c r="N14" s="197"/>
      <c r="O14" s="197"/>
      <c r="P14" s="197"/>
      <c r="Q14" s="197"/>
      <c r="R14" s="197"/>
      <c r="S14" s="197"/>
    </row>
    <row r="15" spans="2:19" ht="21" customHeight="1" x14ac:dyDescent="0.2">
      <c r="B15" s="313"/>
      <c r="C15" s="239" t="str">
        <f t="shared" si="0"/>
        <v>A9</v>
      </c>
      <c r="D15" s="49" t="s">
        <v>79</v>
      </c>
      <c r="E15" s="104" t="s">
        <v>80</v>
      </c>
      <c r="F15" s="28"/>
      <c r="G15" s="18"/>
      <c r="H15" s="10"/>
      <c r="I15" s="18"/>
      <c r="J15" s="18"/>
      <c r="K15" s="18"/>
      <c r="L15" s="18"/>
      <c r="M15" s="18"/>
      <c r="N15" s="18"/>
      <c r="O15" s="18"/>
      <c r="P15" s="18"/>
      <c r="Q15" s="18"/>
      <c r="R15" s="18"/>
      <c r="S15" s="18"/>
    </row>
    <row r="16" spans="2:19" ht="21" customHeight="1" x14ac:dyDescent="0.2">
      <c r="B16" s="313"/>
      <c r="C16" s="239" t="str">
        <f t="shared" si="0"/>
        <v>A10</v>
      </c>
      <c r="D16" s="213" t="s">
        <v>82</v>
      </c>
      <c r="E16" s="104" t="s">
        <v>185</v>
      </c>
      <c r="F16" s="189"/>
      <c r="G16" s="193"/>
      <c r="H16" s="199"/>
      <c r="I16" s="193"/>
      <c r="J16" s="193"/>
      <c r="K16" s="193"/>
      <c r="L16" s="193"/>
      <c r="M16" s="193"/>
      <c r="N16" s="193"/>
      <c r="O16" s="193"/>
      <c r="P16" s="193"/>
      <c r="Q16" s="193"/>
      <c r="R16" s="193"/>
      <c r="S16" s="193"/>
    </row>
    <row r="17" spans="2:19" ht="21" customHeight="1" x14ac:dyDescent="0.2">
      <c r="B17" s="313"/>
      <c r="C17" s="239" t="str">
        <f t="shared" si="0"/>
        <v>A11</v>
      </c>
      <c r="D17" s="213" t="s">
        <v>186</v>
      </c>
      <c r="E17" s="104" t="s">
        <v>187</v>
      </c>
      <c r="F17" s="34"/>
      <c r="G17" s="20"/>
      <c r="H17" s="12"/>
      <c r="I17" s="20"/>
      <c r="J17" s="20"/>
      <c r="K17" s="20"/>
      <c r="L17" s="20"/>
      <c r="M17" s="20"/>
      <c r="N17" s="20"/>
      <c r="O17" s="20"/>
      <c r="P17" s="20"/>
      <c r="Q17" s="20"/>
      <c r="R17" s="20"/>
      <c r="S17" s="20"/>
    </row>
    <row r="18" spans="2:19" ht="27" customHeight="1" x14ac:dyDescent="0.2">
      <c r="B18" s="313"/>
      <c r="C18" s="239" t="str">
        <f t="shared" si="0"/>
        <v>A12</v>
      </c>
      <c r="D18" s="213" t="s">
        <v>188</v>
      </c>
      <c r="E18" s="104" t="s">
        <v>189</v>
      </c>
      <c r="F18" s="190"/>
      <c r="G18" s="194"/>
      <c r="H18" s="192"/>
      <c r="I18" s="194"/>
      <c r="J18" s="194"/>
      <c r="K18" s="194"/>
      <c r="L18" s="194"/>
      <c r="M18" s="194"/>
      <c r="N18" s="194"/>
      <c r="O18" s="194"/>
      <c r="P18" s="194"/>
      <c r="Q18" s="194"/>
      <c r="R18" s="194"/>
      <c r="S18" s="194"/>
    </row>
    <row r="19" spans="2:19" ht="27" customHeight="1" x14ac:dyDescent="0.2">
      <c r="B19" s="313"/>
      <c r="C19" s="239" t="str">
        <f t="shared" si="0"/>
        <v>A13</v>
      </c>
      <c r="D19" s="213" t="s">
        <v>190</v>
      </c>
      <c r="E19" s="104" t="s">
        <v>191</v>
      </c>
      <c r="F19" s="190"/>
      <c r="G19" s="194"/>
      <c r="H19" s="192"/>
      <c r="I19" s="194"/>
      <c r="J19" s="194"/>
      <c r="K19" s="194"/>
      <c r="L19" s="194"/>
      <c r="M19" s="194"/>
      <c r="N19" s="194"/>
      <c r="O19" s="194"/>
      <c r="P19" s="194"/>
      <c r="Q19" s="194"/>
      <c r="R19" s="194"/>
      <c r="S19" s="194"/>
    </row>
    <row r="20" spans="2:19" ht="21" customHeight="1" x14ac:dyDescent="0.2">
      <c r="B20" s="313"/>
      <c r="C20" s="239" t="str">
        <f t="shared" si="0"/>
        <v>A14</v>
      </c>
      <c r="D20" s="50" t="s">
        <v>88</v>
      </c>
      <c r="E20" s="105" t="s">
        <v>192</v>
      </c>
      <c r="F20" s="36"/>
      <c r="G20" s="22"/>
      <c r="H20" s="15"/>
      <c r="I20" s="22"/>
      <c r="J20" s="22"/>
      <c r="K20" s="22"/>
      <c r="L20" s="22"/>
      <c r="M20" s="22"/>
      <c r="N20" s="22"/>
      <c r="O20" s="22"/>
      <c r="P20" s="22"/>
      <c r="Q20" s="22"/>
      <c r="R20" s="22"/>
      <c r="S20" s="22"/>
    </row>
    <row r="21" spans="2:19" ht="21" customHeight="1" thickBot="1" x14ac:dyDescent="0.25">
      <c r="B21" s="314"/>
      <c r="C21" s="240" t="str">
        <f t="shared" si="0"/>
        <v>A15</v>
      </c>
      <c r="D21" s="51" t="s">
        <v>193</v>
      </c>
      <c r="E21" s="106"/>
      <c r="F21" s="35"/>
      <c r="G21" s="21"/>
      <c r="H21" s="13"/>
      <c r="I21" s="21"/>
      <c r="J21" s="21"/>
      <c r="K21" s="21"/>
      <c r="L21" s="21"/>
      <c r="M21" s="21"/>
      <c r="N21" s="21"/>
      <c r="O21" s="21"/>
      <c r="P21" s="21"/>
      <c r="Q21" s="21"/>
      <c r="R21" s="21"/>
      <c r="S21" s="21"/>
    </row>
    <row r="22" spans="2:19" ht="27" customHeight="1" x14ac:dyDescent="0.2">
      <c r="B22" s="315" t="s">
        <v>92</v>
      </c>
      <c r="C22" s="238" t="str">
        <f t="shared" si="0"/>
        <v>A16</v>
      </c>
      <c r="D22" s="263" t="s">
        <v>94</v>
      </c>
      <c r="E22" s="264" t="s">
        <v>95</v>
      </c>
      <c r="F22" s="209"/>
      <c r="G22" s="209"/>
      <c r="H22" s="209"/>
      <c r="I22" s="209"/>
      <c r="J22" s="209"/>
      <c r="K22" s="209"/>
      <c r="L22" s="209"/>
      <c r="M22" s="209"/>
      <c r="N22" s="209"/>
      <c r="O22" s="209"/>
      <c r="P22" s="209"/>
      <c r="Q22" s="209"/>
      <c r="R22" s="209"/>
      <c r="S22" s="209"/>
    </row>
    <row r="23" spans="2:19" ht="26.25" customHeight="1" x14ac:dyDescent="0.2">
      <c r="B23" s="316"/>
      <c r="C23" s="239" t="str">
        <f t="shared" si="0"/>
        <v>A17</v>
      </c>
      <c r="D23" s="261" t="s">
        <v>194</v>
      </c>
      <c r="E23" s="262" t="s">
        <v>195</v>
      </c>
      <c r="F23" s="23"/>
      <c r="G23" s="6"/>
      <c r="H23" s="14"/>
      <c r="I23" s="6"/>
      <c r="J23" s="6"/>
      <c r="K23" s="6"/>
      <c r="L23" s="6"/>
      <c r="M23" s="6"/>
      <c r="N23" s="6"/>
      <c r="O23" s="6"/>
      <c r="P23" s="6"/>
      <c r="Q23" s="6"/>
      <c r="R23" s="6"/>
      <c r="S23" s="6"/>
    </row>
    <row r="24" spans="2:19" ht="26.25" customHeight="1" x14ac:dyDescent="0.2">
      <c r="B24" s="316"/>
      <c r="C24" s="239" t="str">
        <f t="shared" si="0"/>
        <v>A18</v>
      </c>
      <c r="D24" s="38" t="s">
        <v>196</v>
      </c>
      <c r="E24" s="110" t="s">
        <v>197</v>
      </c>
      <c r="F24" s="36"/>
      <c r="G24" s="22"/>
      <c r="H24" s="15"/>
      <c r="I24" s="22"/>
      <c r="J24" s="22"/>
      <c r="K24" s="22"/>
      <c r="L24" s="22"/>
      <c r="M24" s="22"/>
      <c r="N24" s="22"/>
      <c r="O24" s="22"/>
      <c r="P24" s="22"/>
      <c r="Q24" s="22"/>
      <c r="R24" s="22"/>
      <c r="S24" s="22"/>
    </row>
    <row r="25" spans="2:19" ht="26.25" customHeight="1" x14ac:dyDescent="0.2">
      <c r="B25" s="316"/>
      <c r="C25" s="239" t="str">
        <f t="shared" si="0"/>
        <v>A19</v>
      </c>
      <c r="D25" s="220" t="s">
        <v>97</v>
      </c>
      <c r="E25" s="110" t="s">
        <v>198</v>
      </c>
      <c r="F25" s="190"/>
      <c r="G25" s="194"/>
      <c r="H25" s="192"/>
      <c r="I25" s="194"/>
      <c r="J25" s="194"/>
      <c r="K25" s="194"/>
      <c r="L25" s="194"/>
      <c r="M25" s="194"/>
      <c r="N25" s="194"/>
      <c r="O25" s="194"/>
      <c r="P25" s="194"/>
      <c r="Q25" s="194"/>
      <c r="R25" s="194"/>
      <c r="S25" s="194"/>
    </row>
    <row r="26" spans="2:19" ht="36" customHeight="1" x14ac:dyDescent="0.2">
      <c r="B26" s="316"/>
      <c r="C26" s="239" t="str">
        <f t="shared" si="0"/>
        <v>A20</v>
      </c>
      <c r="D26" s="220" t="s">
        <v>199</v>
      </c>
      <c r="E26" s="110" t="s">
        <v>200</v>
      </c>
      <c r="F26" s="36"/>
      <c r="G26" s="22"/>
      <c r="H26" s="15"/>
      <c r="I26" s="22"/>
      <c r="J26" s="22"/>
      <c r="K26" s="22"/>
      <c r="L26" s="22"/>
      <c r="M26" s="22"/>
      <c r="N26" s="22"/>
      <c r="O26" s="22"/>
      <c r="P26" s="22"/>
      <c r="Q26" s="22"/>
      <c r="R26" s="22"/>
      <c r="S26" s="22"/>
    </row>
    <row r="27" spans="2:19" ht="21" customHeight="1" x14ac:dyDescent="0.2">
      <c r="B27" s="316"/>
      <c r="C27" s="239" t="str">
        <f t="shared" si="0"/>
        <v>A21</v>
      </c>
      <c r="D27" s="220" t="s">
        <v>201</v>
      </c>
      <c r="E27" s="110" t="s">
        <v>202</v>
      </c>
      <c r="F27" s="190"/>
      <c r="G27" s="194"/>
      <c r="H27" s="192"/>
      <c r="I27" s="194"/>
      <c r="J27" s="194"/>
      <c r="K27" s="194"/>
      <c r="L27" s="194"/>
      <c r="M27" s="194"/>
      <c r="N27" s="194"/>
      <c r="O27" s="194"/>
      <c r="P27" s="194"/>
      <c r="Q27" s="194"/>
      <c r="R27" s="194"/>
      <c r="S27" s="194"/>
    </row>
    <row r="28" spans="2:19" ht="27" customHeight="1" x14ac:dyDescent="0.2">
      <c r="B28" s="316"/>
      <c r="C28" s="239" t="str">
        <f t="shared" si="0"/>
        <v>A22</v>
      </c>
      <c r="D28" s="52" t="s">
        <v>203</v>
      </c>
      <c r="E28" s="105" t="s">
        <v>204</v>
      </c>
      <c r="F28" s="36"/>
      <c r="G28" s="22"/>
      <c r="H28" s="15"/>
      <c r="I28" s="22"/>
      <c r="J28" s="22"/>
      <c r="K28" s="22"/>
      <c r="L28" s="22"/>
      <c r="M28" s="22"/>
      <c r="N28" s="22"/>
      <c r="O28" s="22"/>
      <c r="P28" s="22"/>
      <c r="Q28" s="22"/>
      <c r="R28" s="22"/>
      <c r="S28" s="22"/>
    </row>
    <row r="29" spans="2:19" ht="27" customHeight="1" x14ac:dyDescent="0.2">
      <c r="B29" s="316"/>
      <c r="C29" s="239" t="str">
        <f t="shared" si="0"/>
        <v>A23</v>
      </c>
      <c r="D29" s="216" t="s">
        <v>205</v>
      </c>
      <c r="E29" s="110" t="s">
        <v>206</v>
      </c>
      <c r="F29" s="36"/>
      <c r="G29" s="22"/>
      <c r="H29" s="15"/>
      <c r="I29" s="22"/>
      <c r="J29" s="22"/>
      <c r="K29" s="22"/>
      <c r="L29" s="22"/>
      <c r="M29" s="22"/>
      <c r="N29" s="22"/>
      <c r="O29" s="22"/>
      <c r="P29" s="22"/>
      <c r="Q29" s="22"/>
      <c r="R29" s="22"/>
      <c r="S29" s="22"/>
    </row>
    <row r="30" spans="2:19" ht="21" customHeight="1" x14ac:dyDescent="0.2">
      <c r="B30" s="316"/>
      <c r="C30" s="239" t="str">
        <f t="shared" si="0"/>
        <v>A24</v>
      </c>
      <c r="D30" s="216" t="s">
        <v>207</v>
      </c>
      <c r="E30" s="110" t="s">
        <v>208</v>
      </c>
      <c r="F30" s="190"/>
      <c r="G30" s="194"/>
      <c r="H30" s="192"/>
      <c r="I30" s="194"/>
      <c r="J30" s="194"/>
      <c r="K30" s="194"/>
      <c r="L30" s="194"/>
      <c r="M30" s="194"/>
      <c r="N30" s="194"/>
      <c r="O30" s="194"/>
      <c r="P30" s="194"/>
      <c r="Q30" s="194"/>
      <c r="R30" s="194"/>
      <c r="S30" s="194"/>
    </row>
    <row r="31" spans="2:19" ht="21" customHeight="1" x14ac:dyDescent="0.2">
      <c r="B31" s="316"/>
      <c r="C31" s="239" t="str">
        <f t="shared" si="0"/>
        <v>A25</v>
      </c>
      <c r="D31" s="216" t="s">
        <v>209</v>
      </c>
      <c r="E31" s="110" t="s">
        <v>208</v>
      </c>
      <c r="F31" s="190"/>
      <c r="G31" s="194"/>
      <c r="H31" s="192"/>
      <c r="I31" s="194"/>
      <c r="J31" s="194"/>
      <c r="K31" s="194"/>
      <c r="L31" s="194"/>
      <c r="M31" s="194"/>
      <c r="N31" s="194"/>
      <c r="O31" s="194"/>
      <c r="P31" s="194"/>
      <c r="Q31" s="194"/>
      <c r="R31" s="194"/>
      <c r="S31" s="194"/>
    </row>
    <row r="32" spans="2:19" ht="21" customHeight="1" x14ac:dyDescent="0.2">
      <c r="B32" s="316"/>
      <c r="C32" s="239" t="str">
        <f t="shared" si="0"/>
        <v>A26</v>
      </c>
      <c r="D32" s="216" t="s">
        <v>210</v>
      </c>
      <c r="E32" s="110" t="s">
        <v>208</v>
      </c>
      <c r="F32" s="190"/>
      <c r="G32" s="194"/>
      <c r="H32" s="192"/>
      <c r="I32" s="194"/>
      <c r="J32" s="194"/>
      <c r="K32" s="194"/>
      <c r="L32" s="194"/>
      <c r="M32" s="194"/>
      <c r="N32" s="194"/>
      <c r="O32" s="194"/>
      <c r="P32" s="194"/>
      <c r="Q32" s="194"/>
      <c r="R32" s="194"/>
      <c r="S32" s="194"/>
    </row>
    <row r="33" spans="2:19" ht="21" customHeight="1" x14ac:dyDescent="0.2">
      <c r="B33" s="316"/>
      <c r="C33" s="239" t="str">
        <f t="shared" si="0"/>
        <v>A27</v>
      </c>
      <c r="D33" s="216" t="s">
        <v>211</v>
      </c>
      <c r="E33" s="110" t="s">
        <v>208</v>
      </c>
      <c r="F33" s="190"/>
      <c r="G33" s="194"/>
      <c r="H33" s="192"/>
      <c r="I33" s="194"/>
      <c r="J33" s="194"/>
      <c r="K33" s="194"/>
      <c r="L33" s="194"/>
      <c r="M33" s="194"/>
      <c r="N33" s="194"/>
      <c r="O33" s="194"/>
      <c r="P33" s="194"/>
      <c r="Q33" s="194"/>
      <c r="R33" s="194"/>
      <c r="S33" s="194"/>
    </row>
    <row r="34" spans="2:19" ht="21" customHeight="1" x14ac:dyDescent="0.2">
      <c r="B34" s="316"/>
      <c r="C34" s="239" t="str">
        <f t="shared" si="0"/>
        <v>A28</v>
      </c>
      <c r="D34" s="216" t="s">
        <v>212</v>
      </c>
      <c r="E34" s="110" t="s">
        <v>208</v>
      </c>
      <c r="F34" s="190"/>
      <c r="G34" s="194"/>
      <c r="H34" s="192"/>
      <c r="I34" s="194"/>
      <c r="J34" s="194"/>
      <c r="K34" s="194"/>
      <c r="L34" s="194"/>
      <c r="M34" s="194"/>
      <c r="N34" s="194"/>
      <c r="O34" s="194"/>
      <c r="P34" s="194"/>
      <c r="Q34" s="194"/>
      <c r="R34" s="194"/>
      <c r="S34" s="194"/>
    </row>
    <row r="35" spans="2:19" ht="21" customHeight="1" x14ac:dyDescent="0.2">
      <c r="B35" s="316"/>
      <c r="C35" s="239" t="str">
        <f t="shared" si="0"/>
        <v>A29</v>
      </c>
      <c r="D35" s="216" t="s">
        <v>213</v>
      </c>
      <c r="E35" s="104" t="s">
        <v>214</v>
      </c>
      <c r="F35" s="190"/>
      <c r="G35" s="194"/>
      <c r="H35" s="192"/>
      <c r="I35" s="194"/>
      <c r="J35" s="194"/>
      <c r="K35" s="194"/>
      <c r="L35" s="194"/>
      <c r="M35" s="194"/>
      <c r="N35" s="194"/>
      <c r="O35" s="194"/>
      <c r="P35" s="194"/>
      <c r="Q35" s="194"/>
      <c r="R35" s="194"/>
      <c r="S35" s="194"/>
    </row>
    <row r="36" spans="2:19" ht="21" customHeight="1" x14ac:dyDescent="0.2">
      <c r="B36" s="316"/>
      <c r="C36" s="239" t="str">
        <f t="shared" si="0"/>
        <v>A30</v>
      </c>
      <c r="D36" s="216" t="s">
        <v>215</v>
      </c>
      <c r="E36" s="104" t="s">
        <v>214</v>
      </c>
      <c r="F36" s="190"/>
      <c r="G36" s="194"/>
      <c r="H36" s="192"/>
      <c r="I36" s="194"/>
      <c r="J36" s="194"/>
      <c r="K36" s="194"/>
      <c r="L36" s="194"/>
      <c r="M36" s="194"/>
      <c r="N36" s="194"/>
      <c r="O36" s="194"/>
      <c r="P36" s="194"/>
      <c r="Q36" s="194"/>
      <c r="R36" s="194"/>
      <c r="S36" s="194"/>
    </row>
    <row r="37" spans="2:19" ht="21" customHeight="1" x14ac:dyDescent="0.2">
      <c r="B37" s="316"/>
      <c r="C37" s="239" t="str">
        <f t="shared" si="0"/>
        <v>A31</v>
      </c>
      <c r="D37" s="216" t="s">
        <v>216</v>
      </c>
      <c r="E37" s="104" t="s">
        <v>214</v>
      </c>
      <c r="F37" s="190"/>
      <c r="G37" s="194"/>
      <c r="H37" s="192"/>
      <c r="I37" s="194"/>
      <c r="J37" s="194"/>
      <c r="K37" s="194"/>
      <c r="L37" s="194"/>
      <c r="M37" s="194"/>
      <c r="N37" s="194"/>
      <c r="O37" s="194"/>
      <c r="P37" s="194"/>
      <c r="Q37" s="194"/>
      <c r="R37" s="194"/>
      <c r="S37" s="194"/>
    </row>
    <row r="38" spans="2:19" ht="21" customHeight="1" x14ac:dyDescent="0.2">
      <c r="B38" s="316"/>
      <c r="C38" s="239" t="str">
        <f t="shared" si="0"/>
        <v>A32</v>
      </c>
      <c r="D38" s="216" t="s">
        <v>217</v>
      </c>
      <c r="E38" s="104" t="s">
        <v>214</v>
      </c>
      <c r="F38" s="190"/>
      <c r="G38" s="194"/>
      <c r="H38" s="192"/>
      <c r="I38" s="194"/>
      <c r="J38" s="194"/>
      <c r="K38" s="194"/>
      <c r="L38" s="194"/>
      <c r="M38" s="194"/>
      <c r="N38" s="194"/>
      <c r="O38" s="194"/>
      <c r="P38" s="194"/>
      <c r="Q38" s="194"/>
      <c r="R38" s="194"/>
      <c r="S38" s="194"/>
    </row>
    <row r="39" spans="2:19" ht="21" customHeight="1" x14ac:dyDescent="0.2">
      <c r="B39" s="316"/>
      <c r="C39" s="239" t="str">
        <f t="shared" si="0"/>
        <v>A33</v>
      </c>
      <c r="D39" s="216" t="s">
        <v>218</v>
      </c>
      <c r="E39" s="104" t="s">
        <v>214</v>
      </c>
      <c r="F39" s="190"/>
      <c r="G39" s="194"/>
      <c r="H39" s="192"/>
      <c r="I39" s="194"/>
      <c r="J39" s="194"/>
      <c r="K39" s="194"/>
      <c r="L39" s="194"/>
      <c r="M39" s="194"/>
      <c r="N39" s="194"/>
      <c r="O39" s="194"/>
      <c r="P39" s="194"/>
      <c r="Q39" s="194"/>
      <c r="R39" s="194"/>
      <c r="S39" s="194"/>
    </row>
    <row r="40" spans="2:19" ht="21" customHeight="1" x14ac:dyDescent="0.2">
      <c r="B40" s="316"/>
      <c r="C40" s="239" t="str">
        <f t="shared" si="0"/>
        <v>A34</v>
      </c>
      <c r="D40" s="216" t="s">
        <v>219</v>
      </c>
      <c r="E40" s="104" t="s">
        <v>214</v>
      </c>
      <c r="F40" s="190"/>
      <c r="G40" s="194"/>
      <c r="H40" s="192"/>
      <c r="I40" s="194"/>
      <c r="J40" s="194"/>
      <c r="K40" s="194"/>
      <c r="L40" s="194"/>
      <c r="M40" s="194"/>
      <c r="N40" s="194"/>
      <c r="O40" s="194"/>
      <c r="P40" s="194"/>
      <c r="Q40" s="194"/>
      <c r="R40" s="194"/>
      <c r="S40" s="194"/>
    </row>
    <row r="41" spans="2:19" ht="21" customHeight="1" x14ac:dyDescent="0.2">
      <c r="B41" s="316"/>
      <c r="C41" s="239" t="str">
        <f t="shared" si="0"/>
        <v>A35</v>
      </c>
      <c r="D41" s="220" t="s">
        <v>220</v>
      </c>
      <c r="E41" s="104" t="s">
        <v>214</v>
      </c>
      <c r="F41" s="190"/>
      <c r="G41" s="194"/>
      <c r="H41" s="192"/>
      <c r="I41" s="194"/>
      <c r="J41" s="194"/>
      <c r="K41" s="194"/>
      <c r="L41" s="194"/>
      <c r="M41" s="194"/>
      <c r="N41" s="194"/>
      <c r="O41" s="194"/>
      <c r="P41" s="194"/>
      <c r="Q41" s="194"/>
      <c r="R41" s="194"/>
      <c r="S41" s="194"/>
    </row>
    <row r="42" spans="2:19" ht="21" customHeight="1" x14ac:dyDescent="0.2">
      <c r="B42" s="316"/>
      <c r="C42" s="239" t="str">
        <f t="shared" si="0"/>
        <v>A36</v>
      </c>
      <c r="D42" s="220" t="s">
        <v>221</v>
      </c>
      <c r="E42" s="110" t="s">
        <v>222</v>
      </c>
      <c r="F42" s="190"/>
      <c r="G42" s="194"/>
      <c r="H42" s="192"/>
      <c r="I42" s="194"/>
      <c r="J42" s="194"/>
      <c r="K42" s="194"/>
      <c r="L42" s="194"/>
      <c r="M42" s="194"/>
      <c r="N42" s="194"/>
      <c r="O42" s="194"/>
      <c r="P42" s="194"/>
      <c r="Q42" s="194"/>
      <c r="R42" s="194"/>
      <c r="S42" s="194"/>
    </row>
    <row r="43" spans="2:19" ht="26.25" customHeight="1" x14ac:dyDescent="0.2">
      <c r="B43" s="316"/>
      <c r="C43" s="239" t="str">
        <f t="shared" si="0"/>
        <v>A37</v>
      </c>
      <c r="D43" s="220" t="s">
        <v>223</v>
      </c>
      <c r="E43" s="110" t="s">
        <v>224</v>
      </c>
      <c r="F43" s="190"/>
      <c r="G43" s="194"/>
      <c r="H43" s="192"/>
      <c r="I43" s="194"/>
      <c r="J43" s="194"/>
      <c r="K43" s="194"/>
      <c r="L43" s="194"/>
      <c r="M43" s="194"/>
      <c r="N43" s="194"/>
      <c r="O43" s="194"/>
      <c r="P43" s="194"/>
      <c r="Q43" s="194"/>
      <c r="R43" s="194"/>
      <c r="S43" s="194"/>
    </row>
    <row r="44" spans="2:19" ht="26.25" customHeight="1" x14ac:dyDescent="0.2">
      <c r="B44" s="316"/>
      <c r="C44" s="239" t="str">
        <f t="shared" si="0"/>
        <v>A38</v>
      </c>
      <c r="D44" s="220" t="s">
        <v>225</v>
      </c>
      <c r="E44" s="110" t="s">
        <v>226</v>
      </c>
      <c r="F44" s="190"/>
      <c r="G44" s="194"/>
      <c r="H44" s="192"/>
      <c r="I44" s="194"/>
      <c r="J44" s="194"/>
      <c r="K44" s="194"/>
      <c r="L44" s="194"/>
      <c r="M44" s="194"/>
      <c r="N44" s="194"/>
      <c r="O44" s="194"/>
      <c r="P44" s="194"/>
      <c r="Q44" s="194"/>
      <c r="R44" s="194"/>
      <c r="S44" s="194"/>
    </row>
    <row r="45" spans="2:19" ht="26.25" customHeight="1" x14ac:dyDescent="0.2">
      <c r="B45" s="316"/>
      <c r="C45" s="239" t="str">
        <f t="shared" si="0"/>
        <v>A39</v>
      </c>
      <c r="D45" s="220" t="s">
        <v>227</v>
      </c>
      <c r="E45" s="110" t="s">
        <v>228</v>
      </c>
      <c r="F45" s="36"/>
      <c r="G45" s="22"/>
      <c r="H45" s="15"/>
      <c r="I45" s="22"/>
      <c r="J45" s="22"/>
      <c r="K45" s="22"/>
      <c r="L45" s="22"/>
      <c r="M45" s="22"/>
      <c r="N45" s="22"/>
      <c r="O45" s="22"/>
      <c r="P45" s="22"/>
      <c r="Q45" s="22"/>
      <c r="R45" s="22"/>
      <c r="S45" s="22"/>
    </row>
    <row r="46" spans="2:19" ht="26.25" customHeight="1" x14ac:dyDescent="0.2">
      <c r="B46" s="316"/>
      <c r="C46" s="239" t="str">
        <f t="shared" si="0"/>
        <v>A40</v>
      </c>
      <c r="D46" s="220" t="s">
        <v>229</v>
      </c>
      <c r="E46" s="110" t="s">
        <v>228</v>
      </c>
      <c r="F46" s="36"/>
      <c r="G46" s="22"/>
      <c r="H46" s="15"/>
      <c r="I46" s="22"/>
      <c r="J46" s="22"/>
      <c r="K46" s="22"/>
      <c r="L46" s="22"/>
      <c r="M46" s="22"/>
      <c r="N46" s="22"/>
      <c r="O46" s="22"/>
      <c r="P46" s="22"/>
      <c r="Q46" s="22"/>
      <c r="R46" s="22"/>
      <c r="S46" s="22"/>
    </row>
    <row r="47" spans="2:19" ht="21" customHeight="1" x14ac:dyDescent="0.2">
      <c r="B47" s="316"/>
      <c r="C47" s="239" t="str">
        <f t="shared" si="0"/>
        <v>A41</v>
      </c>
      <c r="D47" s="52" t="s">
        <v>230</v>
      </c>
      <c r="E47" s="110" t="s">
        <v>231</v>
      </c>
      <c r="F47" s="36"/>
      <c r="G47" s="22"/>
      <c r="H47" s="15"/>
      <c r="I47" s="22"/>
      <c r="J47" s="22"/>
      <c r="K47" s="22"/>
      <c r="L47" s="22"/>
      <c r="M47" s="22"/>
      <c r="N47" s="22"/>
      <c r="O47" s="22"/>
      <c r="P47" s="22"/>
      <c r="Q47" s="22"/>
      <c r="R47" s="22"/>
      <c r="S47" s="22"/>
    </row>
    <row r="48" spans="2:19" ht="21" customHeight="1" thickBot="1" x14ac:dyDescent="0.25">
      <c r="B48" s="317"/>
      <c r="C48" s="240" t="str">
        <f t="shared" si="0"/>
        <v>A42</v>
      </c>
      <c r="D48" s="217" t="s">
        <v>102</v>
      </c>
      <c r="E48" s="111" t="s">
        <v>232</v>
      </c>
      <c r="F48" s="190"/>
      <c r="G48" s="195"/>
      <c r="H48" s="192"/>
      <c r="I48" s="194"/>
      <c r="J48" s="194"/>
      <c r="K48" s="194"/>
      <c r="L48" s="194"/>
      <c r="M48" s="194"/>
      <c r="N48" s="194"/>
      <c r="O48" s="194"/>
      <c r="P48" s="194"/>
      <c r="Q48" s="194"/>
      <c r="R48" s="194"/>
      <c r="S48" s="194"/>
    </row>
    <row r="49" spans="2:19" ht="21" customHeight="1" x14ac:dyDescent="0.2">
      <c r="B49" s="312" t="s">
        <v>111</v>
      </c>
      <c r="C49" s="238" t="str">
        <f t="shared" si="0"/>
        <v>A43</v>
      </c>
      <c r="D49" s="221" t="s">
        <v>113</v>
      </c>
      <c r="E49" s="103" t="s">
        <v>232</v>
      </c>
      <c r="F49" s="191"/>
      <c r="G49" s="191"/>
      <c r="H49" s="191"/>
      <c r="I49" s="198"/>
      <c r="J49" s="198"/>
      <c r="K49" s="198"/>
      <c r="L49" s="198"/>
      <c r="M49" s="198"/>
      <c r="N49" s="198"/>
      <c r="O49" s="198"/>
      <c r="P49" s="198"/>
      <c r="Q49" s="198"/>
      <c r="R49" s="198"/>
      <c r="S49" s="198"/>
    </row>
    <row r="50" spans="2:19" ht="21" customHeight="1" x14ac:dyDescent="0.2">
      <c r="B50" s="313"/>
      <c r="C50" s="239" t="str">
        <f t="shared" si="0"/>
        <v>A44</v>
      </c>
      <c r="D50" s="216" t="s">
        <v>115</v>
      </c>
      <c r="E50" s="107" t="s">
        <v>233</v>
      </c>
      <c r="F50" s="192"/>
      <c r="G50" s="192"/>
      <c r="H50" s="192"/>
      <c r="I50" s="194"/>
      <c r="J50" s="194"/>
      <c r="K50" s="194"/>
      <c r="L50" s="194"/>
      <c r="M50" s="194"/>
      <c r="N50" s="194"/>
      <c r="O50" s="194"/>
      <c r="P50" s="194"/>
      <c r="Q50" s="194"/>
      <c r="R50" s="194"/>
      <c r="S50" s="194"/>
    </row>
    <row r="51" spans="2:19" ht="21" customHeight="1" thickBot="1" x14ac:dyDescent="0.25">
      <c r="B51" s="314"/>
      <c r="C51" s="240" t="str">
        <f t="shared" si="0"/>
        <v>A45</v>
      </c>
      <c r="D51" s="217" t="s">
        <v>118</v>
      </c>
      <c r="E51" s="106" t="s">
        <v>119</v>
      </c>
      <c r="F51" s="13"/>
      <c r="G51" s="13"/>
      <c r="H51" s="13"/>
      <c r="I51" s="21"/>
      <c r="J51" s="21"/>
      <c r="K51" s="21"/>
      <c r="L51" s="21"/>
      <c r="M51" s="21"/>
      <c r="N51" s="21"/>
      <c r="O51" s="21"/>
      <c r="P51" s="21"/>
      <c r="Q51" s="21"/>
      <c r="R51" s="21"/>
      <c r="S51" s="21"/>
    </row>
    <row r="52" spans="2:19" ht="27" customHeight="1" thickBot="1" x14ac:dyDescent="0.25">
      <c r="B52" s="288" t="s">
        <v>130</v>
      </c>
      <c r="C52" s="237" t="str">
        <f t="shared" si="0"/>
        <v>A46</v>
      </c>
      <c r="D52" s="53" t="s">
        <v>132</v>
      </c>
      <c r="E52" s="108" t="s">
        <v>133</v>
      </c>
      <c r="F52" s="13"/>
      <c r="G52" s="13"/>
      <c r="H52" s="13"/>
      <c r="I52" s="21"/>
      <c r="J52" s="21"/>
      <c r="K52" s="21"/>
      <c r="L52" s="21"/>
      <c r="M52" s="21"/>
      <c r="N52" s="21"/>
      <c r="O52" s="21"/>
      <c r="P52" s="21"/>
      <c r="Q52" s="21"/>
      <c r="R52" s="21"/>
      <c r="S52" s="21"/>
    </row>
    <row r="53" spans="2:19" ht="21" customHeight="1" x14ac:dyDescent="0.2"/>
    <row r="54" spans="2:19" ht="21" customHeight="1" x14ac:dyDescent="0.2"/>
    <row r="55" spans="2:19" ht="21" customHeight="1" x14ac:dyDescent="0.2"/>
    <row r="56" spans="2:19" ht="21" customHeight="1" x14ac:dyDescent="0.3">
      <c r="D56" s="29" t="s">
        <v>134</v>
      </c>
    </row>
    <row r="57" spans="2:19" ht="21" customHeight="1" thickBot="1" x14ac:dyDescent="0.35">
      <c r="D57" s="29"/>
    </row>
    <row r="58" spans="2:19" ht="21" customHeight="1" thickBot="1" x14ac:dyDescent="0.25">
      <c r="C58" s="186" t="s">
        <v>135</v>
      </c>
      <c r="D58" s="63" t="s">
        <v>136</v>
      </c>
      <c r="E58" s="81" t="s">
        <v>234</v>
      </c>
      <c r="F58" s="45"/>
      <c r="G58" s="45"/>
      <c r="H58" s="39"/>
      <c r="I58" s="45"/>
      <c r="J58" s="45"/>
      <c r="K58" s="45"/>
      <c r="L58" s="45"/>
      <c r="M58" s="45"/>
      <c r="N58" s="45"/>
      <c r="O58" s="45"/>
      <c r="P58" s="45"/>
      <c r="Q58" s="45"/>
      <c r="R58" s="45"/>
      <c r="S58" s="45"/>
    </row>
    <row r="59" spans="2:19" ht="21" customHeight="1" x14ac:dyDescent="0.2">
      <c r="C59" s="182" t="s">
        <v>138</v>
      </c>
      <c r="D59" s="63" t="s">
        <v>235</v>
      </c>
      <c r="E59" s="81"/>
      <c r="F59" s="45"/>
      <c r="G59" s="45"/>
      <c r="H59" s="39"/>
      <c r="I59" s="45"/>
      <c r="J59" s="45"/>
      <c r="K59" s="45"/>
      <c r="L59" s="45"/>
      <c r="M59" s="45"/>
      <c r="N59" s="45"/>
      <c r="O59" s="45"/>
      <c r="P59" s="45"/>
      <c r="Q59" s="45"/>
      <c r="R59" s="45"/>
      <c r="S59" s="45"/>
    </row>
    <row r="60" spans="2:19" ht="21" customHeight="1" x14ac:dyDescent="0.2">
      <c r="C60" s="183" t="s">
        <v>141</v>
      </c>
      <c r="D60" s="64" t="s">
        <v>236</v>
      </c>
      <c r="E60" s="82"/>
      <c r="F60" s="46"/>
      <c r="G60" s="46"/>
      <c r="H60" s="40"/>
      <c r="I60" s="46"/>
      <c r="J60" s="46"/>
      <c r="K60" s="46"/>
      <c r="L60" s="46"/>
      <c r="M60" s="46"/>
      <c r="N60" s="46"/>
      <c r="O60" s="46"/>
      <c r="P60" s="46"/>
      <c r="Q60" s="46"/>
      <c r="R60" s="46"/>
      <c r="S60" s="46"/>
    </row>
    <row r="61" spans="2:19" ht="21" customHeight="1" x14ac:dyDescent="0.2">
      <c r="C61" s="183" t="s">
        <v>144</v>
      </c>
      <c r="D61" s="64" t="s">
        <v>237</v>
      </c>
      <c r="E61" s="82"/>
      <c r="F61" s="46"/>
      <c r="G61" s="46"/>
      <c r="H61" s="40"/>
      <c r="I61" s="46"/>
      <c r="J61" s="46"/>
      <c r="K61" s="46"/>
      <c r="L61" s="46"/>
      <c r="M61" s="46"/>
      <c r="N61" s="46"/>
      <c r="O61" s="46"/>
      <c r="P61" s="46"/>
      <c r="Q61" s="46"/>
      <c r="R61" s="46"/>
      <c r="S61" s="46"/>
    </row>
    <row r="62" spans="2:19" ht="21" customHeight="1" x14ac:dyDescent="0.2">
      <c r="C62" s="183" t="s">
        <v>146</v>
      </c>
      <c r="D62" s="64" t="s">
        <v>160</v>
      </c>
      <c r="E62" s="82"/>
      <c r="F62" s="46"/>
      <c r="G62" s="46"/>
      <c r="H62" s="40"/>
      <c r="I62" s="46"/>
      <c r="J62" s="46"/>
      <c r="K62" s="46"/>
      <c r="L62" s="46"/>
      <c r="M62" s="46"/>
      <c r="N62" s="46"/>
      <c r="O62" s="46"/>
      <c r="P62" s="46"/>
      <c r="Q62" s="46"/>
      <c r="R62" s="46"/>
      <c r="S62" s="46"/>
    </row>
    <row r="63" spans="2:19" ht="21" customHeight="1" x14ac:dyDescent="0.2">
      <c r="C63" s="183" t="s">
        <v>148</v>
      </c>
      <c r="D63" s="64" t="s">
        <v>238</v>
      </c>
      <c r="E63" s="82"/>
      <c r="F63" s="46"/>
      <c r="G63" s="46"/>
      <c r="H63" s="40"/>
      <c r="I63" s="46"/>
      <c r="J63" s="46"/>
      <c r="K63" s="46"/>
      <c r="L63" s="46"/>
      <c r="M63" s="46"/>
      <c r="N63" s="46"/>
      <c r="O63" s="46"/>
      <c r="P63" s="46"/>
      <c r="Q63" s="46"/>
      <c r="R63" s="46"/>
      <c r="S63" s="46"/>
    </row>
    <row r="64" spans="2:19" ht="21" customHeight="1" x14ac:dyDescent="0.2">
      <c r="C64" s="183" t="s">
        <v>151</v>
      </c>
      <c r="D64" s="64" t="s">
        <v>239</v>
      </c>
      <c r="E64" s="82" t="s">
        <v>240</v>
      </c>
      <c r="F64" s="46"/>
      <c r="G64" s="46"/>
      <c r="H64" s="40"/>
      <c r="I64" s="46"/>
      <c r="J64" s="46"/>
      <c r="K64" s="46"/>
      <c r="L64" s="46"/>
      <c r="M64" s="46"/>
      <c r="N64" s="46"/>
      <c r="O64" s="46"/>
      <c r="P64" s="46"/>
      <c r="Q64" s="46"/>
      <c r="R64" s="46"/>
      <c r="S64" s="46"/>
    </row>
    <row r="65" spans="3:19" ht="21" customHeight="1" x14ac:dyDescent="0.2">
      <c r="C65" s="183" t="s">
        <v>153</v>
      </c>
      <c r="D65" s="64" t="s">
        <v>241</v>
      </c>
      <c r="E65" s="82" t="s">
        <v>240</v>
      </c>
      <c r="F65" s="46"/>
      <c r="G65" s="46"/>
      <c r="H65" s="40"/>
      <c r="I65" s="46"/>
      <c r="J65" s="46"/>
      <c r="K65" s="46"/>
      <c r="L65" s="46"/>
      <c r="M65" s="46"/>
      <c r="N65" s="46"/>
      <c r="O65" s="46"/>
      <c r="P65" s="46"/>
      <c r="Q65" s="46"/>
      <c r="R65" s="46"/>
      <c r="S65" s="46"/>
    </row>
    <row r="66" spans="3:19" ht="21" customHeight="1" thickBot="1" x14ac:dyDescent="0.25">
      <c r="C66" s="187" t="s">
        <v>156</v>
      </c>
      <c r="D66" s="122" t="s">
        <v>132</v>
      </c>
      <c r="E66" s="83"/>
      <c r="F66" s="47"/>
      <c r="G66" s="47"/>
      <c r="H66" s="41"/>
      <c r="I66" s="47"/>
      <c r="J66" s="47"/>
      <c r="K66" s="47"/>
      <c r="L66" s="47"/>
      <c r="M66" s="47"/>
      <c r="N66" s="47"/>
      <c r="O66" s="47"/>
      <c r="P66" s="47"/>
      <c r="Q66" s="47"/>
      <c r="R66" s="47"/>
      <c r="S66" s="47"/>
    </row>
    <row r="67" spans="3:19" ht="21" customHeight="1" x14ac:dyDescent="0.2">
      <c r="C67" s="233"/>
      <c r="D67" s="30"/>
      <c r="E67" s="37"/>
    </row>
    <row r="68" spans="3:19" ht="21" customHeight="1" x14ac:dyDescent="0.2">
      <c r="C68" s="233"/>
    </row>
    <row r="69" spans="3:19" ht="21" customHeight="1" x14ac:dyDescent="0.3">
      <c r="C69" s="233"/>
      <c r="D69" s="29" t="s">
        <v>172</v>
      </c>
    </row>
    <row r="70" spans="3:19" ht="21" customHeight="1" thickBot="1" x14ac:dyDescent="0.25">
      <c r="C70" s="233"/>
    </row>
    <row r="71" spans="3:19" ht="23.1" customHeight="1" x14ac:dyDescent="0.2">
      <c r="C71" s="182" t="s">
        <v>173</v>
      </c>
      <c r="D71" s="222" t="s">
        <v>242</v>
      </c>
      <c r="E71" s="117" t="s">
        <v>243</v>
      </c>
      <c r="F71" s="39"/>
      <c r="G71" s="45"/>
      <c r="H71" s="45"/>
      <c r="I71" s="42"/>
      <c r="J71" s="42"/>
      <c r="K71" s="42"/>
      <c r="L71" s="42"/>
      <c r="M71" s="42"/>
      <c r="N71" s="42"/>
      <c r="O71" s="42"/>
      <c r="P71" s="42"/>
      <c r="Q71" s="42"/>
      <c r="R71" s="42"/>
      <c r="S71" s="42"/>
    </row>
    <row r="72" spans="3:19" ht="21" customHeight="1" x14ac:dyDescent="0.2">
      <c r="C72" s="183" t="s">
        <v>176</v>
      </c>
      <c r="D72" s="223" t="s">
        <v>244</v>
      </c>
      <c r="E72" s="85" t="s">
        <v>245</v>
      </c>
      <c r="F72" s="40"/>
      <c r="G72" s="46"/>
      <c r="H72" s="46"/>
      <c r="I72" s="43"/>
      <c r="J72" s="43"/>
      <c r="K72" s="43"/>
      <c r="L72" s="43"/>
      <c r="M72" s="43"/>
      <c r="N72" s="43"/>
      <c r="O72" s="43"/>
      <c r="P72" s="43"/>
      <c r="Q72" s="43"/>
      <c r="R72" s="43"/>
      <c r="S72" s="43"/>
    </row>
    <row r="73" spans="3:19" ht="21" customHeight="1" x14ac:dyDescent="0.2">
      <c r="C73" s="183" t="s">
        <v>179</v>
      </c>
      <c r="D73" s="223" t="s">
        <v>246</v>
      </c>
      <c r="E73" s="85" t="s">
        <v>247</v>
      </c>
      <c r="F73" s="40"/>
      <c r="G73" s="46"/>
      <c r="H73" s="46"/>
      <c r="I73" s="43"/>
      <c r="J73" s="43"/>
      <c r="K73" s="43"/>
      <c r="L73" s="43"/>
      <c r="M73" s="43"/>
      <c r="N73" s="43"/>
      <c r="O73" s="43"/>
      <c r="P73" s="43"/>
      <c r="Q73" s="43"/>
      <c r="R73" s="43"/>
      <c r="S73" s="43"/>
    </row>
    <row r="74" spans="3:19" ht="21" customHeight="1" x14ac:dyDescent="0.2">
      <c r="C74" s="183" t="s">
        <v>248</v>
      </c>
      <c r="D74" s="223" t="s">
        <v>174</v>
      </c>
      <c r="E74" s="85" t="s">
        <v>249</v>
      </c>
      <c r="F74" s="40"/>
      <c r="G74" s="46"/>
      <c r="H74" s="46"/>
      <c r="I74" s="43"/>
      <c r="J74" s="43"/>
      <c r="K74" s="43"/>
      <c r="L74" s="43"/>
      <c r="M74" s="43"/>
      <c r="N74" s="43"/>
      <c r="O74" s="43"/>
      <c r="P74" s="43"/>
      <c r="Q74" s="43"/>
      <c r="R74" s="43"/>
      <c r="S74" s="43"/>
    </row>
    <row r="75" spans="3:19" ht="21" customHeight="1" x14ac:dyDescent="0.2">
      <c r="C75" s="183" t="s">
        <v>250</v>
      </c>
      <c r="D75" s="84" t="s">
        <v>251</v>
      </c>
      <c r="E75" s="85" t="s">
        <v>178</v>
      </c>
      <c r="F75" s="40"/>
      <c r="G75" s="46"/>
      <c r="H75" s="46"/>
      <c r="I75" s="43"/>
      <c r="J75" s="43"/>
      <c r="K75" s="43"/>
      <c r="L75" s="43"/>
      <c r="M75" s="43"/>
      <c r="N75" s="43"/>
      <c r="O75" s="43"/>
      <c r="P75" s="43"/>
      <c r="Q75" s="43"/>
      <c r="R75" s="43"/>
      <c r="S75" s="43"/>
    </row>
    <row r="76" spans="3:19" ht="21" customHeight="1" thickBot="1" x14ac:dyDescent="0.25">
      <c r="C76" s="187" t="s">
        <v>252</v>
      </c>
      <c r="D76" s="123" t="s">
        <v>132</v>
      </c>
      <c r="E76" s="71"/>
      <c r="F76" s="41"/>
      <c r="G76" s="47"/>
      <c r="H76" s="47"/>
      <c r="I76" s="44"/>
      <c r="J76" s="44"/>
      <c r="K76" s="44"/>
      <c r="L76" s="44"/>
      <c r="M76" s="44"/>
      <c r="N76" s="44"/>
      <c r="O76" s="44"/>
      <c r="P76" s="44"/>
      <c r="Q76" s="44"/>
      <c r="R76" s="44"/>
      <c r="S76" s="44"/>
    </row>
    <row r="77" spans="3:19" ht="19.5" customHeight="1" x14ac:dyDescent="0.2">
      <c r="C77" s="233"/>
    </row>
    <row r="78" spans="3:19" x14ac:dyDescent="0.2">
      <c r="C78" s="233"/>
    </row>
    <row r="79" spans="3:19" x14ac:dyDescent="0.2">
      <c r="C79" s="233"/>
    </row>
    <row r="80" spans="3:19" x14ac:dyDescent="0.2">
      <c r="C80" s="233"/>
    </row>
    <row r="81" spans="3:3" x14ac:dyDescent="0.2">
      <c r="C81" s="233"/>
    </row>
    <row r="82" spans="3:3" x14ac:dyDescent="0.2">
      <c r="C82" s="233"/>
    </row>
    <row r="83" spans="3:3" x14ac:dyDescent="0.2">
      <c r="C83" s="233"/>
    </row>
    <row r="84" spans="3:3" x14ac:dyDescent="0.2">
      <c r="C84" s="233"/>
    </row>
    <row r="85" spans="3:3" x14ac:dyDescent="0.2">
      <c r="C85" s="233"/>
    </row>
    <row r="86" spans="3:3" x14ac:dyDescent="0.2">
      <c r="C86" s="233"/>
    </row>
    <row r="87" spans="3:3" x14ac:dyDescent="0.2">
      <c r="C87" s="233"/>
    </row>
    <row r="88" spans="3:3" x14ac:dyDescent="0.2">
      <c r="C88" s="233"/>
    </row>
    <row r="89" spans="3:3" x14ac:dyDescent="0.2">
      <c r="C89" s="233"/>
    </row>
    <row r="90" spans="3:3" x14ac:dyDescent="0.2">
      <c r="C90" s="233"/>
    </row>
    <row r="91" spans="3:3" x14ac:dyDescent="0.2">
      <c r="C91" s="233"/>
    </row>
    <row r="92" spans="3:3" x14ac:dyDescent="0.2">
      <c r="C92" s="233"/>
    </row>
    <row r="93" spans="3:3" x14ac:dyDescent="0.2">
      <c r="C93" s="233"/>
    </row>
    <row r="94" spans="3:3" x14ac:dyDescent="0.2">
      <c r="C94" s="233"/>
    </row>
    <row r="95" spans="3:3" x14ac:dyDescent="0.2">
      <c r="C95" s="233"/>
    </row>
    <row r="96" spans="3:3" x14ac:dyDescent="0.2">
      <c r="C96" s="233"/>
    </row>
    <row r="97" spans="3:3" x14ac:dyDescent="0.2">
      <c r="C97" s="233"/>
    </row>
    <row r="98" spans="3:3" x14ac:dyDescent="0.2">
      <c r="C98" s="233"/>
    </row>
    <row r="99" spans="3:3" x14ac:dyDescent="0.2">
      <c r="C99" s="233"/>
    </row>
    <row r="100" spans="3:3" x14ac:dyDescent="0.2">
      <c r="C100" s="233"/>
    </row>
    <row r="101" spans="3:3" x14ac:dyDescent="0.2">
      <c r="C101" s="233"/>
    </row>
    <row r="102" spans="3:3" x14ac:dyDescent="0.2">
      <c r="C102" s="233"/>
    </row>
    <row r="103" spans="3:3" x14ac:dyDescent="0.2">
      <c r="C103" s="233"/>
    </row>
    <row r="104" spans="3:3" x14ac:dyDescent="0.2">
      <c r="C104" s="233"/>
    </row>
    <row r="105" spans="3:3" x14ac:dyDescent="0.2">
      <c r="C105" s="233"/>
    </row>
    <row r="106" spans="3:3" x14ac:dyDescent="0.2">
      <c r="C106" s="233"/>
    </row>
    <row r="107" spans="3:3" x14ac:dyDescent="0.2">
      <c r="C107" s="233"/>
    </row>
    <row r="108" spans="3:3" x14ac:dyDescent="0.2">
      <c r="C108" s="233"/>
    </row>
    <row r="109" spans="3:3" x14ac:dyDescent="0.2">
      <c r="C109" s="233"/>
    </row>
    <row r="110" spans="3:3" x14ac:dyDescent="0.2">
      <c r="C110" s="233"/>
    </row>
    <row r="111" spans="3:3" x14ac:dyDescent="0.2">
      <c r="C111" s="233"/>
    </row>
    <row r="112" spans="3:3" x14ac:dyDescent="0.2">
      <c r="C112" s="233"/>
    </row>
    <row r="113" spans="3:3" x14ac:dyDescent="0.2">
      <c r="C113" s="233"/>
    </row>
    <row r="114" spans="3:3" x14ac:dyDescent="0.2">
      <c r="C114" s="233"/>
    </row>
    <row r="115" spans="3:3" x14ac:dyDescent="0.2">
      <c r="C115" s="233"/>
    </row>
    <row r="116" spans="3:3" x14ac:dyDescent="0.2">
      <c r="C116" s="233"/>
    </row>
    <row r="117" spans="3:3" x14ac:dyDescent="0.2">
      <c r="C117" s="233"/>
    </row>
    <row r="118" spans="3:3" x14ac:dyDescent="0.2">
      <c r="C118" s="233"/>
    </row>
    <row r="119" spans="3:3" x14ac:dyDescent="0.2">
      <c r="C119" s="233"/>
    </row>
    <row r="120" spans="3:3" x14ac:dyDescent="0.2">
      <c r="C120" s="233"/>
    </row>
    <row r="121" spans="3:3" x14ac:dyDescent="0.2">
      <c r="C121" s="233"/>
    </row>
    <row r="122" spans="3:3" x14ac:dyDescent="0.2">
      <c r="C122" s="233"/>
    </row>
    <row r="123" spans="3:3" x14ac:dyDescent="0.2">
      <c r="C123" s="233"/>
    </row>
    <row r="124" spans="3:3" x14ac:dyDescent="0.2">
      <c r="C124" s="233"/>
    </row>
    <row r="125" spans="3:3" x14ac:dyDescent="0.2">
      <c r="C125" s="233"/>
    </row>
    <row r="126" spans="3:3" x14ac:dyDescent="0.2">
      <c r="C126" s="233"/>
    </row>
    <row r="127" spans="3:3" x14ac:dyDescent="0.2">
      <c r="C127" s="233"/>
    </row>
    <row r="128" spans="3:3" x14ac:dyDescent="0.2">
      <c r="C128" s="233"/>
    </row>
    <row r="129" spans="3:3" x14ac:dyDescent="0.2">
      <c r="C129" s="233"/>
    </row>
    <row r="130" spans="3:3" x14ac:dyDescent="0.2">
      <c r="C130" s="233"/>
    </row>
    <row r="131" spans="3:3" x14ac:dyDescent="0.2">
      <c r="C131" s="233"/>
    </row>
    <row r="132" spans="3:3" x14ac:dyDescent="0.2">
      <c r="C132" s="233"/>
    </row>
    <row r="133" spans="3:3" x14ac:dyDescent="0.2">
      <c r="C133" s="233"/>
    </row>
    <row r="134" spans="3:3" x14ac:dyDescent="0.2">
      <c r="C134" s="233"/>
    </row>
    <row r="135" spans="3:3" x14ac:dyDescent="0.2">
      <c r="C135" s="233"/>
    </row>
    <row r="136" spans="3:3" x14ac:dyDescent="0.2">
      <c r="C136" s="233"/>
    </row>
    <row r="137" spans="3:3" x14ac:dyDescent="0.2">
      <c r="C137" s="233"/>
    </row>
    <row r="138" spans="3:3" x14ac:dyDescent="0.2">
      <c r="C138" s="233"/>
    </row>
    <row r="139" spans="3:3" x14ac:dyDescent="0.2">
      <c r="C139" s="233"/>
    </row>
    <row r="140" spans="3:3" x14ac:dyDescent="0.2">
      <c r="C140" s="233"/>
    </row>
    <row r="141" spans="3:3" x14ac:dyDescent="0.2">
      <c r="C141" s="233"/>
    </row>
    <row r="142" spans="3:3" x14ac:dyDescent="0.2">
      <c r="C142" s="233"/>
    </row>
    <row r="143" spans="3:3" x14ac:dyDescent="0.2">
      <c r="C143" s="233"/>
    </row>
    <row r="144" spans="3:3" x14ac:dyDescent="0.2">
      <c r="C144" s="233"/>
    </row>
    <row r="145" spans="3:3" x14ac:dyDescent="0.2">
      <c r="C145" s="233"/>
    </row>
    <row r="146" spans="3:3" x14ac:dyDescent="0.2">
      <c r="C146" s="233"/>
    </row>
    <row r="147" spans="3:3" x14ac:dyDescent="0.2">
      <c r="C147" s="233"/>
    </row>
    <row r="148" spans="3:3" x14ac:dyDescent="0.2">
      <c r="C148" s="233"/>
    </row>
    <row r="149" spans="3:3" x14ac:dyDescent="0.2">
      <c r="C149" s="233"/>
    </row>
    <row r="150" spans="3:3" x14ac:dyDescent="0.2">
      <c r="C150" s="233"/>
    </row>
    <row r="151" spans="3:3" x14ac:dyDescent="0.2">
      <c r="C151" s="233"/>
    </row>
    <row r="152" spans="3:3" x14ac:dyDescent="0.2">
      <c r="C152" s="233"/>
    </row>
    <row r="153" spans="3:3" x14ac:dyDescent="0.2">
      <c r="C153" s="233"/>
    </row>
    <row r="154" spans="3:3" x14ac:dyDescent="0.2">
      <c r="C154" s="233"/>
    </row>
    <row r="155" spans="3:3" x14ac:dyDescent="0.2">
      <c r="C155" s="233"/>
    </row>
    <row r="156" spans="3:3" x14ac:dyDescent="0.2">
      <c r="C156" s="233"/>
    </row>
    <row r="157" spans="3:3" x14ac:dyDescent="0.2">
      <c r="C157" s="233"/>
    </row>
    <row r="158" spans="3:3" x14ac:dyDescent="0.2">
      <c r="C158" s="233"/>
    </row>
    <row r="159" spans="3:3" x14ac:dyDescent="0.2">
      <c r="C159" s="233"/>
    </row>
    <row r="160" spans="3:3" x14ac:dyDescent="0.2">
      <c r="C160" s="233"/>
    </row>
    <row r="161" spans="3:3" x14ac:dyDescent="0.2">
      <c r="C161" s="233"/>
    </row>
    <row r="162" spans="3:3" x14ac:dyDescent="0.2">
      <c r="C162" s="233"/>
    </row>
    <row r="163" spans="3:3" x14ac:dyDescent="0.2">
      <c r="C163" s="233"/>
    </row>
    <row r="164" spans="3:3" x14ac:dyDescent="0.2">
      <c r="C164" s="233"/>
    </row>
    <row r="165" spans="3:3" x14ac:dyDescent="0.2">
      <c r="C165" s="233"/>
    </row>
    <row r="166" spans="3:3" x14ac:dyDescent="0.2">
      <c r="C166" s="233"/>
    </row>
    <row r="167" spans="3:3" x14ac:dyDescent="0.2">
      <c r="C167" s="233"/>
    </row>
    <row r="168" spans="3:3" x14ac:dyDescent="0.2">
      <c r="C168" s="233"/>
    </row>
    <row r="169" spans="3:3" x14ac:dyDescent="0.2">
      <c r="C169" s="233"/>
    </row>
    <row r="170" spans="3:3" x14ac:dyDescent="0.2">
      <c r="C170" s="233"/>
    </row>
    <row r="171" spans="3:3" x14ac:dyDescent="0.2">
      <c r="C171" s="233"/>
    </row>
    <row r="172" spans="3:3" x14ac:dyDescent="0.2">
      <c r="C172" s="233"/>
    </row>
    <row r="173" spans="3:3" x14ac:dyDescent="0.2">
      <c r="C173" s="233"/>
    </row>
    <row r="174" spans="3:3" x14ac:dyDescent="0.2">
      <c r="C174" s="233"/>
    </row>
    <row r="175" spans="3:3" x14ac:dyDescent="0.2">
      <c r="C175" s="233"/>
    </row>
    <row r="176" spans="3:3" x14ac:dyDescent="0.2">
      <c r="C176" s="233"/>
    </row>
    <row r="177" spans="3:3" x14ac:dyDescent="0.2">
      <c r="C177" s="233"/>
    </row>
    <row r="178" spans="3:3" x14ac:dyDescent="0.2">
      <c r="C178" s="233"/>
    </row>
    <row r="179" spans="3:3" x14ac:dyDescent="0.2">
      <c r="C179" s="233"/>
    </row>
    <row r="180" spans="3:3" x14ac:dyDescent="0.2">
      <c r="C180" s="233"/>
    </row>
    <row r="181" spans="3:3" x14ac:dyDescent="0.2">
      <c r="C181" s="233"/>
    </row>
    <row r="182" spans="3:3" x14ac:dyDescent="0.2">
      <c r="C182" s="233"/>
    </row>
    <row r="183" spans="3:3" x14ac:dyDescent="0.2">
      <c r="C183" s="233"/>
    </row>
    <row r="184" spans="3:3" x14ac:dyDescent="0.2">
      <c r="C184" s="233"/>
    </row>
    <row r="185" spans="3:3" x14ac:dyDescent="0.2">
      <c r="C185" s="233"/>
    </row>
    <row r="186" spans="3:3" x14ac:dyDescent="0.2">
      <c r="C186" s="233"/>
    </row>
    <row r="187" spans="3:3" x14ac:dyDescent="0.2">
      <c r="C187" s="233"/>
    </row>
    <row r="188" spans="3:3" x14ac:dyDescent="0.2">
      <c r="C188" s="233"/>
    </row>
    <row r="189" spans="3:3" x14ac:dyDescent="0.2">
      <c r="C189" s="233"/>
    </row>
    <row r="190" spans="3:3" x14ac:dyDescent="0.2">
      <c r="C190" s="233"/>
    </row>
    <row r="191" spans="3:3" x14ac:dyDescent="0.2">
      <c r="C191" s="233"/>
    </row>
    <row r="192" spans="3:3" x14ac:dyDescent="0.2">
      <c r="C192" s="233"/>
    </row>
    <row r="193" spans="3:3" x14ac:dyDescent="0.2">
      <c r="C193" s="233"/>
    </row>
    <row r="194" spans="3:3" x14ac:dyDescent="0.2">
      <c r="C194" s="233"/>
    </row>
    <row r="195" spans="3:3" x14ac:dyDescent="0.2">
      <c r="C195" s="233"/>
    </row>
    <row r="196" spans="3:3" x14ac:dyDescent="0.2">
      <c r="C196" s="233"/>
    </row>
    <row r="197" spans="3:3" x14ac:dyDescent="0.2">
      <c r="C197" s="233"/>
    </row>
    <row r="198" spans="3:3" x14ac:dyDescent="0.2">
      <c r="C198" s="233"/>
    </row>
    <row r="199" spans="3:3" x14ac:dyDescent="0.2">
      <c r="C199" s="233"/>
    </row>
    <row r="200" spans="3:3" x14ac:dyDescent="0.2">
      <c r="C200" s="233"/>
    </row>
    <row r="201" spans="3:3" x14ac:dyDescent="0.2">
      <c r="C201" s="233"/>
    </row>
    <row r="202" spans="3:3" x14ac:dyDescent="0.2">
      <c r="C202" s="233"/>
    </row>
    <row r="203" spans="3:3" x14ac:dyDescent="0.2">
      <c r="C203" s="233"/>
    </row>
    <row r="204" spans="3:3" x14ac:dyDescent="0.2">
      <c r="C204" s="233"/>
    </row>
    <row r="205" spans="3:3" x14ac:dyDescent="0.2">
      <c r="C205" s="233"/>
    </row>
    <row r="206" spans="3:3" x14ac:dyDescent="0.2">
      <c r="C206" s="233"/>
    </row>
    <row r="207" spans="3:3" x14ac:dyDescent="0.2">
      <c r="C207" s="233"/>
    </row>
    <row r="208" spans="3:3" x14ac:dyDescent="0.2">
      <c r="C208" s="233"/>
    </row>
    <row r="209" spans="3:3" x14ac:dyDescent="0.2">
      <c r="C209" s="233"/>
    </row>
    <row r="210" spans="3:3" x14ac:dyDescent="0.2">
      <c r="C210" s="233"/>
    </row>
  </sheetData>
  <mergeCells count="5">
    <mergeCell ref="F2:G2"/>
    <mergeCell ref="B7:B13"/>
    <mergeCell ref="B14:B21"/>
    <mergeCell ref="B49:B51"/>
    <mergeCell ref="B22:B48"/>
  </mergeCells>
  <dataValidations count="3">
    <dataValidation type="whole" allowBlank="1" showErrorMessage="1" errorTitle="Invalid Entry" error="Voltage level in kV must be between 33 and 400. Enter numeric value (whole number) _x000a_only." sqref="F16:S16" xr:uid="{2A0048EB-F4C7-42BE-A195-B0811253FEAE}">
      <formula1>33</formula1>
      <formula2>400</formula2>
    </dataValidation>
    <dataValidation type="decimal" allowBlank="1" showErrorMessage="1" errorTitle="Input Error" error="Tendered MVAr value must be a number of minimum 15. _x000a_Enter numeric value only." sqref="F25:S25" xr:uid="{AFDF2B49-7048-49B8-A57B-0E49C075A0AC}">
      <formula1>15</formula1>
      <formula2>500</formula2>
    </dataValidation>
    <dataValidation type="decimal" allowBlank="1" showErrorMessage="1" errorTitle="Input Error" error="Please enter numerical value greater than zero. " sqref="F30:S42" xr:uid="{237E70DF-A419-46B0-8F82-7C505B494F7C}">
      <formula1>0</formula1>
      <formula2>2000</formula2>
    </dataValidation>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Sheet1!$A$2:$A$7</xm:f>
          </x14:formula1>
          <xm:sqref>F14:S14</xm:sqref>
        </x14:dataValidation>
        <x14:dataValidation type="list" allowBlank="1" showInputMessage="1" showErrorMessage="1" xr:uid="{BBD9E03B-76E6-46CC-9A5F-E66FD47E3972}">
          <x14:formula1>
            <xm:f>Sheet2!$A$2:$A$4</xm:f>
          </x14:formula1>
          <xm:sqref>F18:S19 F27:S27</xm:sqref>
        </x14:dataValidation>
        <x14:dataValidation type="list" allowBlank="1" showErrorMessage="1" xr:uid="{78D1CE23-7FC2-4962-842B-20134C3723D3}">
          <x14:formula1>
            <xm:f>Sheet2!$B$2:$B$3</xm:f>
          </x14:formula1>
          <xm:sqref>F43:S44</xm:sqref>
        </x14:dataValidation>
        <x14:dataValidation type="list" allowBlank="1" showInputMessage="1" showErrorMessage="1" xr:uid="{07A9D938-5B4A-4C87-ADAB-023565057783}">
          <x14:formula1>
            <xm:f>Sheet2!$C$2:$C$3</xm:f>
          </x14:formula1>
          <xm:sqref>F48:S49 F22:S22</xm:sqref>
        </x14:dataValidation>
        <x14:dataValidation type="list" allowBlank="1" showInputMessage="1" showErrorMessage="1" xr:uid="{72ED9AE5-776C-4D9A-997C-EB01CE61B795}">
          <x14:formula1>
            <xm:f>Sheet2!$D$2:$D$4</xm:f>
          </x14:formula1>
          <xm:sqref>F50:S50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538"/>
  <sheetViews>
    <sheetView topLeftCell="C1" zoomScale="90" zoomScaleNormal="90" workbookViewId="0">
      <selection activeCell="D4" sqref="D4"/>
    </sheetView>
  </sheetViews>
  <sheetFormatPr defaultColWidth="9.140625" defaultRowHeight="12.75" x14ac:dyDescent="0.2"/>
  <cols>
    <col min="1" max="1" width="6.140625" style="1" customWidth="1"/>
    <col min="2" max="2" width="18" style="1" customWidth="1"/>
    <col min="3" max="3" width="7.5703125" style="1" customWidth="1"/>
    <col min="4" max="4" width="73.5703125" style="1" customWidth="1"/>
    <col min="5" max="5" width="86.7109375" style="1" customWidth="1"/>
    <col min="6" max="6" width="44.28515625" style="61" customWidth="1"/>
    <col min="7" max="11" width="44.28515625" style="1" customWidth="1"/>
    <col min="12" max="16384" width="9.140625" style="1"/>
  </cols>
  <sheetData>
    <row r="1" spans="2:11" ht="19.5" customHeight="1" x14ac:dyDescent="0.2">
      <c r="F1" s="62"/>
    </row>
    <row r="2" spans="2:11" ht="19.5" customHeight="1" x14ac:dyDescent="0.3">
      <c r="D2" s="29" t="s">
        <v>253</v>
      </c>
      <c r="F2" s="62"/>
      <c r="G2" s="304"/>
      <c r="H2" s="305"/>
    </row>
    <row r="3" spans="2:11" ht="19.5" customHeight="1" x14ac:dyDescent="0.3">
      <c r="D3" s="29"/>
      <c r="F3" s="322" t="s">
        <v>254</v>
      </c>
      <c r="G3" s="320" t="s">
        <v>255</v>
      </c>
      <c r="H3" s="324"/>
      <c r="I3" s="318"/>
      <c r="K3" s="320" t="s">
        <v>256</v>
      </c>
    </row>
    <row r="4" spans="2:11" ht="19.5" customHeight="1" thickBot="1" x14ac:dyDescent="0.35">
      <c r="D4" s="260" t="s">
        <v>39</v>
      </c>
      <c r="E4" s="249"/>
      <c r="F4" s="323"/>
      <c r="G4" s="321"/>
      <c r="H4" s="319"/>
      <c r="I4" s="319"/>
      <c r="K4" s="321"/>
    </row>
    <row r="5" spans="2:11" ht="19.5" customHeight="1" thickBot="1" x14ac:dyDescent="0.25">
      <c r="C5" s="259"/>
      <c r="D5" s="251" t="s">
        <v>40</v>
      </c>
      <c r="E5" s="250" t="s">
        <v>41</v>
      </c>
      <c r="F5" s="65" t="s">
        <v>257</v>
      </c>
      <c r="G5" s="66" t="s">
        <v>258</v>
      </c>
      <c r="H5" s="66" t="s">
        <v>259</v>
      </c>
      <c r="I5" s="66" t="s">
        <v>260</v>
      </c>
      <c r="J5" s="67" t="s">
        <v>261</v>
      </c>
      <c r="K5" s="66" t="s">
        <v>262</v>
      </c>
    </row>
    <row r="6" spans="2:11" ht="21" customHeight="1" x14ac:dyDescent="0.2">
      <c r="B6" s="312" t="s">
        <v>43</v>
      </c>
      <c r="C6" s="56" t="str">
        <f>"A"&amp;ROW(6:6)-5</f>
        <v>A1</v>
      </c>
      <c r="D6" s="210" t="s">
        <v>45</v>
      </c>
      <c r="E6" s="98" t="s">
        <v>181</v>
      </c>
      <c r="F6" s="121" t="s">
        <v>263</v>
      </c>
      <c r="G6" s="33" t="s">
        <v>47</v>
      </c>
      <c r="H6" s="25" t="s">
        <v>48</v>
      </c>
      <c r="I6" s="16" t="s">
        <v>49</v>
      </c>
      <c r="J6" s="4" t="s">
        <v>50</v>
      </c>
      <c r="K6" s="16" t="s">
        <v>51</v>
      </c>
    </row>
    <row r="7" spans="2:11" ht="21" customHeight="1" x14ac:dyDescent="0.2">
      <c r="B7" s="313"/>
      <c r="C7" s="57" t="str">
        <f t="shared" ref="C7:C51" si="0">"A"&amp;ROW(7:7)-5</f>
        <v>A2</v>
      </c>
      <c r="D7" s="211" t="s">
        <v>62</v>
      </c>
      <c r="E7" s="246" t="s">
        <v>63</v>
      </c>
      <c r="F7" s="10"/>
      <c r="G7" s="10"/>
      <c r="H7" s="10"/>
      <c r="I7" s="18"/>
      <c r="J7" s="5"/>
      <c r="K7" s="18"/>
    </row>
    <row r="8" spans="2:11" ht="21" customHeight="1" x14ac:dyDescent="0.2">
      <c r="B8" s="313"/>
      <c r="C8" s="57" t="str">
        <f t="shared" si="0"/>
        <v>A3</v>
      </c>
      <c r="D8" s="211" t="s">
        <v>67</v>
      </c>
      <c r="E8" s="99" t="s">
        <v>68</v>
      </c>
      <c r="F8" s="10"/>
      <c r="G8" s="10"/>
      <c r="H8" s="10"/>
      <c r="I8" s="18"/>
      <c r="J8" s="5"/>
      <c r="K8" s="18"/>
    </row>
    <row r="9" spans="2:11" ht="21" customHeight="1" x14ac:dyDescent="0.2">
      <c r="B9" s="313"/>
      <c r="C9" s="57" t="str">
        <f t="shared" si="0"/>
        <v>A4</v>
      </c>
      <c r="D9" s="211" t="s">
        <v>65</v>
      </c>
      <c r="E9" s="246" t="s">
        <v>63</v>
      </c>
      <c r="F9" s="10"/>
      <c r="G9" s="10"/>
      <c r="H9" s="10"/>
      <c r="I9" s="18"/>
      <c r="J9" s="5"/>
      <c r="K9" s="18"/>
    </row>
    <row r="10" spans="2:11" ht="21" customHeight="1" x14ac:dyDescent="0.2">
      <c r="B10" s="313"/>
      <c r="C10" s="57" t="str">
        <f t="shared" si="0"/>
        <v>A5</v>
      </c>
      <c r="D10" s="211" t="s">
        <v>182</v>
      </c>
      <c r="E10" s="100"/>
      <c r="F10" s="9"/>
      <c r="G10" s="9"/>
      <c r="H10" s="9"/>
      <c r="I10" s="17"/>
      <c r="J10" s="7"/>
      <c r="K10" s="17"/>
    </row>
    <row r="11" spans="2:11" ht="21" customHeight="1" x14ac:dyDescent="0.2">
      <c r="B11" s="313"/>
      <c r="C11" s="57" t="str">
        <f t="shared" si="0"/>
        <v>A6</v>
      </c>
      <c r="D11" s="218" t="s">
        <v>183</v>
      </c>
      <c r="E11" s="101" t="s">
        <v>184</v>
      </c>
      <c r="F11" s="10"/>
      <c r="G11" s="10"/>
      <c r="H11" s="10"/>
      <c r="I11" s="18"/>
      <c r="J11" s="5"/>
      <c r="K11" s="18"/>
    </row>
    <row r="12" spans="2:11" ht="21" customHeight="1" thickBot="1" x14ac:dyDescent="0.25">
      <c r="B12" s="314"/>
      <c r="C12" s="57" t="str">
        <f t="shared" si="0"/>
        <v>A7</v>
      </c>
      <c r="D12" s="48" t="s">
        <v>72</v>
      </c>
      <c r="E12" s="102" t="s">
        <v>73</v>
      </c>
      <c r="F12" s="11"/>
      <c r="G12" s="11"/>
      <c r="H12" s="11"/>
      <c r="I12" s="19"/>
      <c r="J12" s="8"/>
      <c r="K12" s="19"/>
    </row>
    <row r="13" spans="2:11" ht="21" customHeight="1" x14ac:dyDescent="0.2">
      <c r="B13" s="312" t="s">
        <v>74</v>
      </c>
      <c r="C13" s="243" t="str">
        <f t="shared" si="0"/>
        <v>A8</v>
      </c>
      <c r="D13" s="212" t="s">
        <v>76</v>
      </c>
      <c r="E13" s="103" t="s">
        <v>77</v>
      </c>
      <c r="F13" s="196"/>
      <c r="G13" s="197"/>
      <c r="H13" s="196"/>
      <c r="I13" s="197"/>
      <c r="J13" s="196"/>
      <c r="K13" s="197"/>
    </row>
    <row r="14" spans="2:11" ht="21" customHeight="1" x14ac:dyDescent="0.2">
      <c r="B14" s="313"/>
      <c r="C14" s="244" t="str">
        <f t="shared" si="0"/>
        <v>A9</v>
      </c>
      <c r="D14" s="49" t="s">
        <v>79</v>
      </c>
      <c r="E14" s="104" t="s">
        <v>80</v>
      </c>
      <c r="F14" s="28"/>
      <c r="G14" s="18"/>
      <c r="H14" s="28"/>
      <c r="I14" s="18"/>
      <c r="J14" s="28"/>
      <c r="K14" s="18"/>
    </row>
    <row r="15" spans="2:11" ht="21" customHeight="1" x14ac:dyDescent="0.2">
      <c r="B15" s="313"/>
      <c r="C15" s="244" t="str">
        <f t="shared" si="0"/>
        <v>A10</v>
      </c>
      <c r="D15" s="213" t="s">
        <v>82</v>
      </c>
      <c r="E15" s="104" t="s">
        <v>185</v>
      </c>
      <c r="F15" s="189"/>
      <c r="G15" s="193"/>
      <c r="H15" s="189"/>
      <c r="I15" s="193"/>
      <c r="J15" s="189"/>
      <c r="K15" s="193"/>
    </row>
    <row r="16" spans="2:11" ht="21" customHeight="1" x14ac:dyDescent="0.2">
      <c r="B16" s="313"/>
      <c r="C16" s="244" t="str">
        <f t="shared" si="0"/>
        <v>A11</v>
      </c>
      <c r="D16" s="213" t="s">
        <v>186</v>
      </c>
      <c r="E16" s="104" t="s">
        <v>187</v>
      </c>
      <c r="F16" s="34"/>
      <c r="G16" s="20"/>
      <c r="H16" s="34"/>
      <c r="I16" s="20"/>
      <c r="J16" s="34"/>
      <c r="K16" s="20"/>
    </row>
    <row r="17" spans="2:11" ht="26.25" customHeight="1" x14ac:dyDescent="0.2">
      <c r="B17" s="313"/>
      <c r="C17" s="244" t="str">
        <f t="shared" si="0"/>
        <v>A12</v>
      </c>
      <c r="D17" s="213" t="s">
        <v>188</v>
      </c>
      <c r="E17" s="104" t="s">
        <v>189</v>
      </c>
      <c r="F17" s="190"/>
      <c r="G17" s="194"/>
      <c r="H17" s="190"/>
      <c r="I17" s="194"/>
      <c r="J17" s="190"/>
      <c r="K17" s="194"/>
    </row>
    <row r="18" spans="2:11" ht="26.25" customHeight="1" x14ac:dyDescent="0.2">
      <c r="B18" s="313"/>
      <c r="C18" s="244" t="str">
        <f t="shared" si="0"/>
        <v>A13</v>
      </c>
      <c r="D18" s="213" t="s">
        <v>190</v>
      </c>
      <c r="E18" s="104" t="s">
        <v>191</v>
      </c>
      <c r="F18" s="190"/>
      <c r="G18" s="194"/>
      <c r="H18" s="190"/>
      <c r="I18" s="194"/>
      <c r="J18" s="190"/>
      <c r="K18" s="194"/>
    </row>
    <row r="19" spans="2:11" ht="21" customHeight="1" x14ac:dyDescent="0.2">
      <c r="B19" s="313"/>
      <c r="C19" s="244" t="str">
        <f t="shared" si="0"/>
        <v>A14</v>
      </c>
      <c r="D19" s="50" t="s">
        <v>88</v>
      </c>
      <c r="E19" s="105" t="s">
        <v>192</v>
      </c>
      <c r="F19" s="36"/>
      <c r="G19" s="22"/>
      <c r="H19" s="36"/>
      <c r="I19" s="22"/>
      <c r="J19" s="36"/>
      <c r="K19" s="22"/>
    </row>
    <row r="20" spans="2:11" ht="21" customHeight="1" thickBot="1" x14ac:dyDescent="0.25">
      <c r="B20" s="314"/>
      <c r="C20" s="245" t="str">
        <f t="shared" si="0"/>
        <v>A15</v>
      </c>
      <c r="D20" s="51" t="s">
        <v>193</v>
      </c>
      <c r="E20" s="106"/>
      <c r="F20" s="35"/>
      <c r="G20" s="21"/>
      <c r="H20" s="35"/>
      <c r="I20" s="21"/>
      <c r="J20" s="35"/>
      <c r="K20" s="21"/>
    </row>
    <row r="21" spans="2:11" ht="26.25" customHeight="1" x14ac:dyDescent="0.2">
      <c r="B21" s="306" t="s">
        <v>92</v>
      </c>
      <c r="C21" s="243" t="str">
        <f t="shared" si="0"/>
        <v>A16</v>
      </c>
      <c r="D21" s="263" t="s">
        <v>94</v>
      </c>
      <c r="E21" s="264" t="s">
        <v>95</v>
      </c>
      <c r="F21" s="209"/>
      <c r="G21" s="209"/>
      <c r="H21" s="209"/>
      <c r="I21" s="209"/>
      <c r="J21" s="209"/>
      <c r="K21" s="209"/>
    </row>
    <row r="22" spans="2:11" ht="27" customHeight="1" x14ac:dyDescent="0.2">
      <c r="B22" s="307"/>
      <c r="C22" s="244" t="str">
        <f t="shared" si="0"/>
        <v>A17</v>
      </c>
      <c r="D22" s="261" t="s">
        <v>194</v>
      </c>
      <c r="E22" s="262" t="s">
        <v>195</v>
      </c>
      <c r="F22" s="23"/>
      <c r="G22" s="6"/>
      <c r="H22" s="23"/>
      <c r="I22" s="6"/>
      <c r="J22" s="23"/>
      <c r="K22" s="6"/>
    </row>
    <row r="23" spans="2:11" ht="27" customHeight="1" x14ac:dyDescent="0.2">
      <c r="B23" s="307"/>
      <c r="C23" s="244" t="str">
        <f t="shared" si="0"/>
        <v>A18</v>
      </c>
      <c r="D23" s="38" t="s">
        <v>196</v>
      </c>
      <c r="E23" s="110" t="s">
        <v>197</v>
      </c>
      <c r="F23" s="36"/>
      <c r="G23" s="22"/>
      <c r="H23" s="36"/>
      <c r="I23" s="22"/>
      <c r="J23" s="36"/>
      <c r="K23" s="22"/>
    </row>
    <row r="24" spans="2:11" ht="26.25" customHeight="1" x14ac:dyDescent="0.2">
      <c r="B24" s="307"/>
      <c r="C24" s="244" t="str">
        <f t="shared" si="0"/>
        <v>A19</v>
      </c>
      <c r="D24" s="220" t="s">
        <v>97</v>
      </c>
      <c r="E24" s="110" t="s">
        <v>198</v>
      </c>
      <c r="F24" s="190"/>
      <c r="G24" s="194"/>
      <c r="H24" s="190"/>
      <c r="I24" s="194"/>
      <c r="J24" s="190"/>
      <c r="K24" s="194"/>
    </row>
    <row r="25" spans="2:11" ht="36" x14ac:dyDescent="0.2">
      <c r="B25" s="307"/>
      <c r="C25" s="244" t="str">
        <f t="shared" si="0"/>
        <v>A20</v>
      </c>
      <c r="D25" s="220" t="s">
        <v>199</v>
      </c>
      <c r="E25" s="110" t="s">
        <v>264</v>
      </c>
      <c r="F25" s="36"/>
      <c r="G25" s="22"/>
      <c r="H25" s="36"/>
      <c r="I25" s="22"/>
      <c r="J25" s="36"/>
      <c r="K25" s="20"/>
    </row>
    <row r="26" spans="2:11" ht="21" customHeight="1" x14ac:dyDescent="0.2">
      <c r="B26" s="307"/>
      <c r="C26" s="244" t="str">
        <f t="shared" si="0"/>
        <v>A21</v>
      </c>
      <c r="D26" s="220" t="s">
        <v>201</v>
      </c>
      <c r="E26" s="110" t="s">
        <v>202</v>
      </c>
      <c r="F26" s="190"/>
      <c r="G26" s="194"/>
      <c r="H26" s="190"/>
      <c r="I26" s="194"/>
      <c r="J26" s="190"/>
      <c r="K26" s="202"/>
    </row>
    <row r="27" spans="2:11" ht="27" customHeight="1" x14ac:dyDescent="0.2">
      <c r="B27" s="307"/>
      <c r="C27" s="244" t="str">
        <f t="shared" si="0"/>
        <v>A22</v>
      </c>
      <c r="D27" s="52" t="s">
        <v>265</v>
      </c>
      <c r="E27" s="105" t="s">
        <v>266</v>
      </c>
      <c r="F27" s="36"/>
      <c r="G27" s="22"/>
      <c r="H27" s="36"/>
      <c r="I27" s="22"/>
      <c r="J27" s="36"/>
      <c r="K27" s="22"/>
    </row>
    <row r="28" spans="2:11" ht="27.75" customHeight="1" x14ac:dyDescent="0.2">
      <c r="B28" s="307"/>
      <c r="C28" s="244" t="str">
        <f t="shared" si="0"/>
        <v>A23</v>
      </c>
      <c r="D28" s="216" t="s">
        <v>205</v>
      </c>
      <c r="E28" s="110" t="s">
        <v>206</v>
      </c>
      <c r="F28" s="36"/>
      <c r="G28" s="22"/>
      <c r="H28" s="36"/>
      <c r="I28" s="22"/>
      <c r="J28" s="36"/>
      <c r="K28" s="22"/>
    </row>
    <row r="29" spans="2:11" ht="21" customHeight="1" x14ac:dyDescent="0.2">
      <c r="B29" s="307"/>
      <c r="C29" s="244" t="str">
        <f t="shared" si="0"/>
        <v>A24</v>
      </c>
      <c r="D29" s="216" t="s">
        <v>207</v>
      </c>
      <c r="E29" s="110" t="s">
        <v>208</v>
      </c>
      <c r="F29" s="190"/>
      <c r="G29" s="194"/>
      <c r="H29" s="190"/>
      <c r="I29" s="194"/>
      <c r="J29" s="190"/>
      <c r="K29" s="194"/>
    </row>
    <row r="30" spans="2:11" ht="21" customHeight="1" x14ac:dyDescent="0.2">
      <c r="B30" s="307"/>
      <c r="C30" s="244" t="str">
        <f t="shared" si="0"/>
        <v>A25</v>
      </c>
      <c r="D30" s="216" t="s">
        <v>209</v>
      </c>
      <c r="E30" s="110" t="s">
        <v>208</v>
      </c>
      <c r="F30" s="190"/>
      <c r="G30" s="194"/>
      <c r="H30" s="190"/>
      <c r="I30" s="194"/>
      <c r="J30" s="190"/>
      <c r="K30" s="194"/>
    </row>
    <row r="31" spans="2:11" ht="21" customHeight="1" x14ac:dyDescent="0.2">
      <c r="B31" s="307"/>
      <c r="C31" s="244" t="str">
        <f t="shared" si="0"/>
        <v>A26</v>
      </c>
      <c r="D31" s="216" t="s">
        <v>210</v>
      </c>
      <c r="E31" s="110" t="s">
        <v>208</v>
      </c>
      <c r="F31" s="190"/>
      <c r="G31" s="194"/>
      <c r="H31" s="190"/>
      <c r="I31" s="194"/>
      <c r="J31" s="190"/>
      <c r="K31" s="194"/>
    </row>
    <row r="32" spans="2:11" ht="21" customHeight="1" x14ac:dyDescent="0.2">
      <c r="B32" s="307"/>
      <c r="C32" s="244" t="str">
        <f t="shared" si="0"/>
        <v>A27</v>
      </c>
      <c r="D32" s="216" t="s">
        <v>211</v>
      </c>
      <c r="E32" s="110" t="s">
        <v>208</v>
      </c>
      <c r="F32" s="190"/>
      <c r="G32" s="194"/>
      <c r="H32" s="190"/>
      <c r="I32" s="194"/>
      <c r="J32" s="190"/>
      <c r="K32" s="194"/>
    </row>
    <row r="33" spans="2:11" ht="21" customHeight="1" x14ac:dyDescent="0.2">
      <c r="B33" s="307"/>
      <c r="C33" s="244" t="str">
        <f t="shared" si="0"/>
        <v>A28</v>
      </c>
      <c r="D33" s="216" t="s">
        <v>212</v>
      </c>
      <c r="E33" s="110" t="s">
        <v>208</v>
      </c>
      <c r="F33" s="190"/>
      <c r="G33" s="194"/>
      <c r="H33" s="190"/>
      <c r="I33" s="194"/>
      <c r="J33" s="190"/>
      <c r="K33" s="194"/>
    </row>
    <row r="34" spans="2:11" ht="21" customHeight="1" x14ac:dyDescent="0.2">
      <c r="B34" s="307"/>
      <c r="C34" s="244" t="str">
        <f t="shared" si="0"/>
        <v>A29</v>
      </c>
      <c r="D34" s="216" t="s">
        <v>213</v>
      </c>
      <c r="E34" s="104" t="s">
        <v>214</v>
      </c>
      <c r="F34" s="190"/>
      <c r="G34" s="194"/>
      <c r="H34" s="190"/>
      <c r="I34" s="194"/>
      <c r="J34" s="190"/>
      <c r="K34" s="194"/>
    </row>
    <row r="35" spans="2:11" ht="21" customHeight="1" x14ac:dyDescent="0.2">
      <c r="B35" s="307"/>
      <c r="C35" s="244" t="str">
        <f t="shared" si="0"/>
        <v>A30</v>
      </c>
      <c r="D35" s="216" t="s">
        <v>215</v>
      </c>
      <c r="E35" s="104" t="s">
        <v>214</v>
      </c>
      <c r="F35" s="190"/>
      <c r="G35" s="194"/>
      <c r="H35" s="190"/>
      <c r="I35" s="194"/>
      <c r="J35" s="190"/>
      <c r="K35" s="194"/>
    </row>
    <row r="36" spans="2:11" ht="21" customHeight="1" x14ac:dyDescent="0.2">
      <c r="B36" s="307"/>
      <c r="C36" s="244" t="str">
        <f t="shared" si="0"/>
        <v>A31</v>
      </c>
      <c r="D36" s="216" t="s">
        <v>216</v>
      </c>
      <c r="E36" s="104" t="s">
        <v>214</v>
      </c>
      <c r="F36" s="190"/>
      <c r="G36" s="194"/>
      <c r="H36" s="190"/>
      <c r="I36" s="194"/>
      <c r="J36" s="190"/>
      <c r="K36" s="194"/>
    </row>
    <row r="37" spans="2:11" ht="21" customHeight="1" x14ac:dyDescent="0.2">
      <c r="B37" s="307"/>
      <c r="C37" s="244" t="str">
        <f t="shared" si="0"/>
        <v>A32</v>
      </c>
      <c r="D37" s="216" t="s">
        <v>217</v>
      </c>
      <c r="E37" s="104" t="s">
        <v>214</v>
      </c>
      <c r="F37" s="190"/>
      <c r="G37" s="194"/>
      <c r="H37" s="190"/>
      <c r="I37" s="194"/>
      <c r="J37" s="190"/>
      <c r="K37" s="194"/>
    </row>
    <row r="38" spans="2:11" ht="21" customHeight="1" x14ac:dyDescent="0.2">
      <c r="B38" s="307"/>
      <c r="C38" s="244" t="str">
        <f t="shared" si="0"/>
        <v>A33</v>
      </c>
      <c r="D38" s="216" t="s">
        <v>218</v>
      </c>
      <c r="E38" s="104" t="s">
        <v>214</v>
      </c>
      <c r="F38" s="190"/>
      <c r="G38" s="194"/>
      <c r="H38" s="190"/>
      <c r="I38" s="194"/>
      <c r="J38" s="190"/>
      <c r="K38" s="194"/>
    </row>
    <row r="39" spans="2:11" ht="21" customHeight="1" x14ac:dyDescent="0.2">
      <c r="B39" s="307"/>
      <c r="C39" s="244" t="str">
        <f t="shared" si="0"/>
        <v>A34</v>
      </c>
      <c r="D39" s="216" t="s">
        <v>219</v>
      </c>
      <c r="E39" s="104" t="s">
        <v>214</v>
      </c>
      <c r="F39" s="190"/>
      <c r="G39" s="194"/>
      <c r="H39" s="190"/>
      <c r="I39" s="194"/>
      <c r="J39" s="190"/>
      <c r="K39" s="194"/>
    </row>
    <row r="40" spans="2:11" ht="21" customHeight="1" x14ac:dyDescent="0.2">
      <c r="B40" s="307"/>
      <c r="C40" s="244" t="str">
        <f t="shared" si="0"/>
        <v>A35</v>
      </c>
      <c r="D40" s="220" t="s">
        <v>220</v>
      </c>
      <c r="E40" s="104" t="s">
        <v>214</v>
      </c>
      <c r="F40" s="190"/>
      <c r="G40" s="194"/>
      <c r="H40" s="190"/>
      <c r="I40" s="194"/>
      <c r="J40" s="190"/>
      <c r="K40" s="194"/>
    </row>
    <row r="41" spans="2:11" ht="21" customHeight="1" x14ac:dyDescent="0.2">
      <c r="B41" s="307"/>
      <c r="C41" s="244" t="str">
        <f t="shared" si="0"/>
        <v>A36</v>
      </c>
      <c r="D41" s="220" t="s">
        <v>221</v>
      </c>
      <c r="E41" s="110" t="s">
        <v>222</v>
      </c>
      <c r="F41" s="190"/>
      <c r="G41" s="194"/>
      <c r="H41" s="190"/>
      <c r="I41" s="194"/>
      <c r="J41" s="190"/>
      <c r="K41" s="194"/>
    </row>
    <row r="42" spans="2:11" ht="26.25" customHeight="1" x14ac:dyDescent="0.2">
      <c r="B42" s="307"/>
      <c r="C42" s="244" t="str">
        <f t="shared" si="0"/>
        <v>A37</v>
      </c>
      <c r="D42" s="220" t="s">
        <v>223</v>
      </c>
      <c r="E42" s="110" t="s">
        <v>224</v>
      </c>
      <c r="F42" s="190"/>
      <c r="G42" s="194"/>
      <c r="H42" s="190"/>
      <c r="I42" s="194"/>
      <c r="J42" s="190"/>
      <c r="K42" s="194"/>
    </row>
    <row r="43" spans="2:11" ht="26.25" customHeight="1" x14ac:dyDescent="0.2">
      <c r="B43" s="307"/>
      <c r="C43" s="244" t="str">
        <f t="shared" si="0"/>
        <v>A38</v>
      </c>
      <c r="D43" s="220" t="s">
        <v>225</v>
      </c>
      <c r="E43" s="110" t="s">
        <v>226</v>
      </c>
      <c r="F43" s="190"/>
      <c r="G43" s="194"/>
      <c r="H43" s="190"/>
      <c r="I43" s="194"/>
      <c r="J43" s="190"/>
      <c r="K43" s="194"/>
    </row>
    <row r="44" spans="2:11" ht="26.25" customHeight="1" x14ac:dyDescent="0.2">
      <c r="B44" s="307"/>
      <c r="C44" s="244" t="str">
        <f t="shared" si="0"/>
        <v>A39</v>
      </c>
      <c r="D44" s="220" t="s">
        <v>227</v>
      </c>
      <c r="E44" s="110" t="s">
        <v>228</v>
      </c>
      <c r="F44" s="36"/>
      <c r="G44" s="22"/>
      <c r="H44" s="36"/>
      <c r="I44" s="22"/>
      <c r="J44" s="36"/>
      <c r="K44" s="22"/>
    </row>
    <row r="45" spans="2:11" ht="26.25" customHeight="1" x14ac:dyDescent="0.2">
      <c r="B45" s="307"/>
      <c r="C45" s="244" t="str">
        <f t="shared" si="0"/>
        <v>A40</v>
      </c>
      <c r="D45" s="220" t="s">
        <v>229</v>
      </c>
      <c r="E45" s="110" t="s">
        <v>228</v>
      </c>
      <c r="F45" s="36"/>
      <c r="G45" s="22"/>
      <c r="H45" s="36"/>
      <c r="I45" s="22"/>
      <c r="J45" s="36"/>
      <c r="K45" s="22"/>
    </row>
    <row r="46" spans="2:11" ht="21" customHeight="1" x14ac:dyDescent="0.2">
      <c r="B46" s="307"/>
      <c r="C46" s="244" t="str">
        <f t="shared" si="0"/>
        <v>A41</v>
      </c>
      <c r="D46" s="52" t="s">
        <v>230</v>
      </c>
      <c r="E46" s="110" t="s">
        <v>231</v>
      </c>
      <c r="F46" s="36"/>
      <c r="G46" s="22"/>
      <c r="H46" s="36"/>
      <c r="I46" s="22"/>
      <c r="J46" s="36"/>
      <c r="K46" s="22"/>
    </row>
    <row r="47" spans="2:11" ht="21" customHeight="1" thickBot="1" x14ac:dyDescent="0.25">
      <c r="B47" s="308"/>
      <c r="C47" s="245" t="str">
        <f t="shared" si="0"/>
        <v>A42</v>
      </c>
      <c r="D47" s="217" t="s">
        <v>102</v>
      </c>
      <c r="E47" s="111" t="s">
        <v>232</v>
      </c>
      <c r="F47" s="190"/>
      <c r="G47" s="195"/>
      <c r="H47" s="190"/>
      <c r="I47" s="195"/>
      <c r="J47" s="190"/>
      <c r="K47" s="195"/>
    </row>
    <row r="48" spans="2:11" ht="21" customHeight="1" x14ac:dyDescent="0.2">
      <c r="B48" s="312" t="s">
        <v>111</v>
      </c>
      <c r="C48" s="243" t="str">
        <f t="shared" si="0"/>
        <v>A43</v>
      </c>
      <c r="D48" s="221" t="s">
        <v>113</v>
      </c>
      <c r="E48" s="103" t="s">
        <v>232</v>
      </c>
      <c r="F48" s="191"/>
      <c r="G48" s="191"/>
      <c r="H48" s="191"/>
      <c r="I48" s="191"/>
      <c r="J48" s="191"/>
      <c r="K48" s="198"/>
    </row>
    <row r="49" spans="2:11" ht="21" customHeight="1" x14ac:dyDescent="0.2">
      <c r="B49" s="313"/>
      <c r="C49" s="244" t="str">
        <f t="shared" si="0"/>
        <v>A44</v>
      </c>
      <c r="D49" s="216" t="s">
        <v>115</v>
      </c>
      <c r="E49" s="107" t="s">
        <v>233</v>
      </c>
      <c r="F49" s="192"/>
      <c r="G49" s="192"/>
      <c r="H49" s="192"/>
      <c r="I49" s="192"/>
      <c r="J49" s="192"/>
      <c r="K49" s="194"/>
    </row>
    <row r="50" spans="2:11" ht="21" customHeight="1" thickBot="1" x14ac:dyDescent="0.25">
      <c r="B50" s="314"/>
      <c r="C50" s="245" t="str">
        <f t="shared" si="0"/>
        <v>A45</v>
      </c>
      <c r="D50" s="217" t="s">
        <v>118</v>
      </c>
      <c r="E50" s="106" t="s">
        <v>119</v>
      </c>
      <c r="F50" s="13"/>
      <c r="G50" s="13"/>
      <c r="H50" s="13"/>
      <c r="I50" s="13"/>
      <c r="J50" s="13"/>
      <c r="K50" s="21"/>
    </row>
    <row r="51" spans="2:11" ht="27" customHeight="1" thickBot="1" x14ac:dyDescent="0.25">
      <c r="B51" s="288" t="s">
        <v>130</v>
      </c>
      <c r="C51" s="242" t="str">
        <f t="shared" si="0"/>
        <v>A46</v>
      </c>
      <c r="D51" s="53" t="s">
        <v>132</v>
      </c>
      <c r="E51" s="108" t="s">
        <v>133</v>
      </c>
      <c r="F51" s="13"/>
      <c r="G51" s="13"/>
      <c r="H51" s="13"/>
      <c r="I51" s="13"/>
      <c r="J51" s="13"/>
      <c r="K51" s="21"/>
    </row>
    <row r="52" spans="2:11" ht="19.5" customHeight="1" x14ac:dyDescent="0.2">
      <c r="B52" s="126"/>
      <c r="C52" s="126"/>
      <c r="D52" s="126"/>
      <c r="E52" s="126"/>
      <c r="F52" s="62"/>
    </row>
    <row r="53" spans="2:11" ht="19.5" customHeight="1" x14ac:dyDescent="0.2">
      <c r="B53" s="126"/>
      <c r="C53" s="126"/>
      <c r="D53" s="126"/>
      <c r="E53" s="126"/>
      <c r="F53" s="62"/>
    </row>
    <row r="54" spans="2:11" ht="19.5" customHeight="1" x14ac:dyDescent="0.2">
      <c r="B54" s="126"/>
      <c r="C54" s="126"/>
      <c r="D54" s="126"/>
      <c r="E54" s="126"/>
      <c r="F54" s="62"/>
    </row>
    <row r="55" spans="2:11" ht="19.5" customHeight="1" x14ac:dyDescent="0.3">
      <c r="D55" s="29" t="s">
        <v>134</v>
      </c>
      <c r="F55" s="62"/>
    </row>
    <row r="56" spans="2:11" ht="19.5" customHeight="1" thickBot="1" x14ac:dyDescent="0.35">
      <c r="D56" s="29"/>
      <c r="F56" s="62"/>
    </row>
    <row r="57" spans="2:11" ht="19.5" customHeight="1" x14ac:dyDescent="0.2">
      <c r="C57" s="112" t="s">
        <v>138</v>
      </c>
      <c r="D57" s="63" t="s">
        <v>235</v>
      </c>
      <c r="E57" s="59"/>
      <c r="F57" s="68"/>
      <c r="G57" s="45"/>
      <c r="H57" s="39"/>
      <c r="I57" s="45"/>
      <c r="J57" s="42"/>
      <c r="K57" s="42"/>
    </row>
    <row r="58" spans="2:11" ht="19.5" customHeight="1" x14ac:dyDescent="0.2">
      <c r="C58" s="113" t="s">
        <v>141</v>
      </c>
      <c r="D58" s="64" t="s">
        <v>236</v>
      </c>
      <c r="E58" s="60"/>
      <c r="F58" s="116"/>
      <c r="G58" s="46"/>
      <c r="H58" s="40"/>
      <c r="I58" s="46"/>
      <c r="J58" s="43"/>
      <c r="K58" s="43"/>
    </row>
    <row r="59" spans="2:11" ht="19.5" customHeight="1" x14ac:dyDescent="0.2">
      <c r="C59" s="113" t="s">
        <v>144</v>
      </c>
      <c r="D59" s="64" t="s">
        <v>237</v>
      </c>
      <c r="E59" s="60"/>
      <c r="F59" s="116"/>
      <c r="G59" s="46"/>
      <c r="H59" s="40"/>
      <c r="I59" s="46"/>
      <c r="J59" s="43"/>
      <c r="K59" s="43"/>
    </row>
    <row r="60" spans="2:11" ht="19.5" customHeight="1" x14ac:dyDescent="0.2">
      <c r="C60" s="113" t="s">
        <v>146</v>
      </c>
      <c r="D60" s="64" t="s">
        <v>160</v>
      </c>
      <c r="E60" s="60"/>
      <c r="F60" s="116"/>
      <c r="G60" s="46"/>
      <c r="H60" s="40"/>
      <c r="I60" s="46"/>
      <c r="J60" s="43"/>
      <c r="K60" s="43"/>
    </row>
    <row r="61" spans="2:11" ht="19.5" customHeight="1" x14ac:dyDescent="0.2">
      <c r="C61" s="113" t="s">
        <v>148</v>
      </c>
      <c r="D61" s="64" t="s">
        <v>238</v>
      </c>
      <c r="E61" s="60"/>
      <c r="F61" s="116"/>
      <c r="G61" s="46"/>
      <c r="H61" s="40"/>
      <c r="I61" s="46"/>
      <c r="J61" s="43"/>
      <c r="K61" s="43"/>
    </row>
    <row r="62" spans="2:11" ht="19.5" customHeight="1" x14ac:dyDescent="0.2">
      <c r="C62" s="113" t="s">
        <v>151</v>
      </c>
      <c r="D62" s="64" t="s">
        <v>239</v>
      </c>
      <c r="E62" s="60" t="s">
        <v>240</v>
      </c>
      <c r="F62" s="116"/>
      <c r="G62" s="72"/>
      <c r="H62" s="73"/>
      <c r="I62" s="72"/>
      <c r="J62" s="115"/>
      <c r="K62" s="115"/>
    </row>
    <row r="63" spans="2:11" ht="19.5" customHeight="1" x14ac:dyDescent="0.2">
      <c r="C63" s="113" t="s">
        <v>153</v>
      </c>
      <c r="D63" s="64" t="s">
        <v>241</v>
      </c>
      <c r="E63" s="60" t="s">
        <v>240</v>
      </c>
      <c r="F63" s="116"/>
      <c r="G63" s="72"/>
      <c r="H63" s="73"/>
      <c r="I63" s="72"/>
      <c r="J63" s="115"/>
      <c r="K63" s="115"/>
    </row>
    <row r="64" spans="2:11" ht="19.5" customHeight="1" thickBot="1" x14ac:dyDescent="0.25">
      <c r="C64" s="114" t="s">
        <v>156</v>
      </c>
      <c r="D64" s="122" t="s">
        <v>132</v>
      </c>
      <c r="E64" s="118"/>
      <c r="F64" s="47"/>
      <c r="G64" s="47"/>
      <c r="H64" s="41"/>
      <c r="I64" s="47"/>
      <c r="J64" s="44"/>
      <c r="K64" s="44"/>
    </row>
    <row r="65" spans="3:11" ht="19.5" customHeight="1" x14ac:dyDescent="0.2">
      <c r="D65" s="30"/>
      <c r="E65" s="37"/>
      <c r="F65" s="37"/>
    </row>
    <row r="66" spans="3:11" ht="19.5" customHeight="1" x14ac:dyDescent="0.2">
      <c r="D66" s="30"/>
      <c r="E66" s="37"/>
      <c r="F66" s="37"/>
    </row>
    <row r="67" spans="3:11" ht="19.5" customHeight="1" x14ac:dyDescent="0.2">
      <c r="F67" s="62"/>
    </row>
    <row r="68" spans="3:11" ht="19.5" customHeight="1" x14ac:dyDescent="0.3">
      <c r="D68" s="29" t="s">
        <v>267</v>
      </c>
      <c r="F68" s="62"/>
    </row>
    <row r="69" spans="3:11" ht="19.5" customHeight="1" thickBot="1" x14ac:dyDescent="0.35">
      <c r="D69" s="29"/>
      <c r="F69" s="62"/>
    </row>
    <row r="70" spans="3:11" ht="30.75" customHeight="1" x14ac:dyDescent="0.2">
      <c r="C70" s="56" t="s">
        <v>173</v>
      </c>
      <c r="D70" s="224" t="s">
        <v>242</v>
      </c>
      <c r="E70" s="117" t="s">
        <v>243</v>
      </c>
      <c r="F70" s="120"/>
      <c r="G70" s="45"/>
      <c r="H70" s="45"/>
      <c r="I70" s="42"/>
      <c r="J70" s="42"/>
      <c r="K70" s="42"/>
    </row>
    <row r="71" spans="3:11" ht="19.5" customHeight="1" x14ac:dyDescent="0.2">
      <c r="C71" s="57" t="s">
        <v>176</v>
      </c>
      <c r="D71" s="223" t="s">
        <v>244</v>
      </c>
      <c r="E71" s="85" t="s">
        <v>245</v>
      </c>
      <c r="F71" s="40"/>
      <c r="G71" s="46"/>
      <c r="H71" s="46"/>
      <c r="I71" s="43"/>
      <c r="J71" s="43"/>
      <c r="K71" s="43"/>
    </row>
    <row r="72" spans="3:11" ht="28.5" customHeight="1" x14ac:dyDescent="0.2">
      <c r="C72" s="57" t="s">
        <v>179</v>
      </c>
      <c r="D72" s="223" t="s">
        <v>246</v>
      </c>
      <c r="E72" s="93" t="s">
        <v>247</v>
      </c>
      <c r="F72" s="70"/>
      <c r="G72" s="46"/>
      <c r="H72" s="46"/>
      <c r="I72" s="43"/>
      <c r="J72" s="43"/>
      <c r="K72" s="43"/>
    </row>
    <row r="73" spans="3:11" ht="19.5" customHeight="1" x14ac:dyDescent="0.2">
      <c r="C73" s="57" t="s">
        <v>248</v>
      </c>
      <c r="D73" s="223" t="s">
        <v>174</v>
      </c>
      <c r="E73" s="85" t="s">
        <v>249</v>
      </c>
      <c r="F73" s="40"/>
      <c r="G73" s="69"/>
      <c r="H73" s="69"/>
      <c r="I73" s="119"/>
      <c r="J73" s="119"/>
      <c r="K73" s="119"/>
    </row>
    <row r="74" spans="3:11" ht="19.5" customHeight="1" x14ac:dyDescent="0.2">
      <c r="C74" s="57" t="s">
        <v>250</v>
      </c>
      <c r="D74" s="84" t="s">
        <v>251</v>
      </c>
      <c r="E74" s="85" t="s">
        <v>178</v>
      </c>
      <c r="F74" s="40"/>
      <c r="G74" s="46"/>
      <c r="H74" s="46"/>
      <c r="I74" s="43"/>
      <c r="J74" s="43"/>
      <c r="K74" s="43"/>
    </row>
    <row r="75" spans="3:11" ht="19.5" customHeight="1" thickBot="1" x14ac:dyDescent="0.25">
      <c r="C75" s="58" t="s">
        <v>252</v>
      </c>
      <c r="D75" s="123" t="s">
        <v>132</v>
      </c>
      <c r="E75" s="71"/>
      <c r="F75" s="41"/>
      <c r="G75" s="47"/>
      <c r="H75" s="47"/>
      <c r="I75" s="44"/>
      <c r="J75" s="44"/>
      <c r="K75" s="44"/>
    </row>
    <row r="76" spans="3:11" ht="19.5" customHeight="1" x14ac:dyDescent="0.2">
      <c r="F76" s="62"/>
    </row>
    <row r="77" spans="3:11" x14ac:dyDescent="0.2">
      <c r="F77" s="62"/>
    </row>
    <row r="78" spans="3:11" x14ac:dyDescent="0.2">
      <c r="F78" s="62"/>
    </row>
    <row r="79" spans="3:11" x14ac:dyDescent="0.2">
      <c r="F79" s="62"/>
    </row>
    <row r="80" spans="3:11" x14ac:dyDescent="0.2">
      <c r="F80" s="62"/>
    </row>
    <row r="81" spans="6:6" x14ac:dyDescent="0.2">
      <c r="F81" s="62"/>
    </row>
    <row r="82" spans="6:6" x14ac:dyDescent="0.2">
      <c r="F82" s="62"/>
    </row>
    <row r="83" spans="6:6" x14ac:dyDescent="0.2">
      <c r="F83" s="62"/>
    </row>
    <row r="84" spans="6:6" x14ac:dyDescent="0.2">
      <c r="F84" s="62"/>
    </row>
    <row r="85" spans="6:6" x14ac:dyDescent="0.2">
      <c r="F85" s="62"/>
    </row>
    <row r="86" spans="6:6" x14ac:dyDescent="0.2">
      <c r="F86" s="62"/>
    </row>
    <row r="87" spans="6:6" x14ac:dyDescent="0.2">
      <c r="F87" s="62"/>
    </row>
    <row r="88" spans="6:6" x14ac:dyDescent="0.2">
      <c r="F88" s="62"/>
    </row>
    <row r="89" spans="6:6" x14ac:dyDescent="0.2">
      <c r="F89" s="62"/>
    </row>
    <row r="90" spans="6:6" x14ac:dyDescent="0.2">
      <c r="F90" s="62"/>
    </row>
    <row r="91" spans="6:6" x14ac:dyDescent="0.2">
      <c r="F91" s="62"/>
    </row>
    <row r="92" spans="6:6" x14ac:dyDescent="0.2">
      <c r="F92" s="62"/>
    </row>
    <row r="93" spans="6:6" x14ac:dyDescent="0.2">
      <c r="F93" s="62"/>
    </row>
    <row r="94" spans="6:6" x14ac:dyDescent="0.2">
      <c r="F94" s="62"/>
    </row>
    <row r="95" spans="6:6" x14ac:dyDescent="0.2">
      <c r="F95" s="62"/>
    </row>
    <row r="96" spans="6:6" x14ac:dyDescent="0.2">
      <c r="F96" s="62"/>
    </row>
    <row r="97" spans="6:6" x14ac:dyDescent="0.2">
      <c r="F97" s="62"/>
    </row>
    <row r="98" spans="6:6" x14ac:dyDescent="0.2">
      <c r="F98" s="62"/>
    </row>
    <row r="99" spans="6:6" x14ac:dyDescent="0.2">
      <c r="F99" s="62"/>
    </row>
    <row r="100" spans="6:6" x14ac:dyDescent="0.2">
      <c r="F100" s="62"/>
    </row>
    <row r="101" spans="6:6" x14ac:dyDescent="0.2">
      <c r="F101" s="62"/>
    </row>
    <row r="102" spans="6:6" x14ac:dyDescent="0.2">
      <c r="F102" s="62"/>
    </row>
    <row r="103" spans="6:6" x14ac:dyDescent="0.2">
      <c r="F103" s="62"/>
    </row>
    <row r="104" spans="6:6" x14ac:dyDescent="0.2">
      <c r="F104" s="62"/>
    </row>
    <row r="105" spans="6:6" x14ac:dyDescent="0.2">
      <c r="F105" s="62"/>
    </row>
    <row r="106" spans="6:6" x14ac:dyDescent="0.2">
      <c r="F106" s="62"/>
    </row>
    <row r="107" spans="6:6" x14ac:dyDescent="0.2">
      <c r="F107" s="62"/>
    </row>
    <row r="108" spans="6:6" x14ac:dyDescent="0.2">
      <c r="F108" s="62"/>
    </row>
    <row r="109" spans="6:6" x14ac:dyDescent="0.2">
      <c r="F109" s="62"/>
    </row>
    <row r="110" spans="6:6" x14ac:dyDescent="0.2">
      <c r="F110" s="62"/>
    </row>
    <row r="111" spans="6:6" x14ac:dyDescent="0.2">
      <c r="F111" s="62"/>
    </row>
    <row r="112" spans="6:6" x14ac:dyDescent="0.2">
      <c r="F112" s="62"/>
    </row>
    <row r="113" spans="6:6" x14ac:dyDescent="0.2">
      <c r="F113" s="62"/>
    </row>
    <row r="114" spans="6:6" x14ac:dyDescent="0.2">
      <c r="F114" s="62"/>
    </row>
    <row r="115" spans="6:6" x14ac:dyDescent="0.2">
      <c r="F115" s="62"/>
    </row>
    <row r="116" spans="6:6" x14ac:dyDescent="0.2">
      <c r="F116" s="62"/>
    </row>
    <row r="117" spans="6:6" x14ac:dyDescent="0.2">
      <c r="F117" s="62"/>
    </row>
    <row r="118" spans="6:6" x14ac:dyDescent="0.2">
      <c r="F118" s="62"/>
    </row>
    <row r="119" spans="6:6" x14ac:dyDescent="0.2">
      <c r="F119" s="62"/>
    </row>
    <row r="120" spans="6:6" x14ac:dyDescent="0.2">
      <c r="F120" s="62"/>
    </row>
    <row r="121" spans="6:6" x14ac:dyDescent="0.2">
      <c r="F121" s="62"/>
    </row>
    <row r="122" spans="6:6" x14ac:dyDescent="0.2">
      <c r="F122" s="62"/>
    </row>
    <row r="123" spans="6:6" x14ac:dyDescent="0.2">
      <c r="F123" s="62"/>
    </row>
    <row r="124" spans="6:6" x14ac:dyDescent="0.2">
      <c r="F124" s="62"/>
    </row>
    <row r="125" spans="6:6" x14ac:dyDescent="0.2">
      <c r="F125" s="62"/>
    </row>
    <row r="126" spans="6:6" x14ac:dyDescent="0.2">
      <c r="F126" s="62"/>
    </row>
    <row r="127" spans="6:6" x14ac:dyDescent="0.2">
      <c r="F127" s="62"/>
    </row>
    <row r="128" spans="6:6" x14ac:dyDescent="0.2">
      <c r="F128" s="62"/>
    </row>
    <row r="129" spans="6:6" x14ac:dyDescent="0.2">
      <c r="F129" s="62"/>
    </row>
    <row r="130" spans="6:6" x14ac:dyDescent="0.2">
      <c r="F130" s="62"/>
    </row>
    <row r="131" spans="6:6" x14ac:dyDescent="0.2">
      <c r="F131" s="62"/>
    </row>
    <row r="132" spans="6:6" x14ac:dyDescent="0.2">
      <c r="F132" s="62"/>
    </row>
    <row r="133" spans="6:6" x14ac:dyDescent="0.2">
      <c r="F133" s="62"/>
    </row>
    <row r="134" spans="6:6" x14ac:dyDescent="0.2">
      <c r="F134" s="62"/>
    </row>
    <row r="135" spans="6:6" x14ac:dyDescent="0.2">
      <c r="F135" s="62"/>
    </row>
    <row r="136" spans="6:6" x14ac:dyDescent="0.2">
      <c r="F136" s="62"/>
    </row>
    <row r="137" spans="6:6" x14ac:dyDescent="0.2">
      <c r="F137" s="62"/>
    </row>
    <row r="138" spans="6:6" x14ac:dyDescent="0.2">
      <c r="F138" s="62"/>
    </row>
    <row r="139" spans="6:6" x14ac:dyDescent="0.2">
      <c r="F139" s="62"/>
    </row>
    <row r="140" spans="6:6" x14ac:dyDescent="0.2">
      <c r="F140" s="62"/>
    </row>
    <row r="141" spans="6:6" x14ac:dyDescent="0.2">
      <c r="F141" s="62"/>
    </row>
    <row r="142" spans="6:6" x14ac:dyDescent="0.2">
      <c r="F142" s="62"/>
    </row>
    <row r="143" spans="6:6" x14ac:dyDescent="0.2">
      <c r="F143" s="62"/>
    </row>
    <row r="144" spans="6:6" x14ac:dyDescent="0.2">
      <c r="F144" s="62"/>
    </row>
    <row r="145" spans="6:6" x14ac:dyDescent="0.2">
      <c r="F145" s="62"/>
    </row>
    <row r="146" spans="6:6" x14ac:dyDescent="0.2">
      <c r="F146" s="62"/>
    </row>
    <row r="147" spans="6:6" x14ac:dyDescent="0.2">
      <c r="F147" s="62"/>
    </row>
    <row r="148" spans="6:6" x14ac:dyDescent="0.2">
      <c r="F148" s="62"/>
    </row>
    <row r="149" spans="6:6" x14ac:dyDescent="0.2">
      <c r="F149" s="62"/>
    </row>
    <row r="150" spans="6:6" x14ac:dyDescent="0.2">
      <c r="F150" s="62"/>
    </row>
    <row r="151" spans="6:6" x14ac:dyDescent="0.2">
      <c r="F151" s="62"/>
    </row>
    <row r="152" spans="6:6" x14ac:dyDescent="0.2">
      <c r="F152" s="62"/>
    </row>
    <row r="153" spans="6:6" x14ac:dyDescent="0.2">
      <c r="F153" s="62"/>
    </row>
    <row r="154" spans="6:6" x14ac:dyDescent="0.2">
      <c r="F154" s="62"/>
    </row>
    <row r="155" spans="6:6" x14ac:dyDescent="0.2">
      <c r="F155" s="62"/>
    </row>
    <row r="156" spans="6:6" x14ac:dyDescent="0.2">
      <c r="F156" s="62"/>
    </row>
    <row r="157" spans="6:6" x14ac:dyDescent="0.2">
      <c r="F157" s="62"/>
    </row>
    <row r="158" spans="6:6" x14ac:dyDescent="0.2">
      <c r="F158" s="62"/>
    </row>
    <row r="159" spans="6:6" x14ac:dyDescent="0.2">
      <c r="F159" s="62"/>
    </row>
    <row r="160" spans="6:6" x14ac:dyDescent="0.2">
      <c r="F160" s="62"/>
    </row>
    <row r="161" spans="6:6" x14ac:dyDescent="0.2">
      <c r="F161" s="62"/>
    </row>
    <row r="162" spans="6:6" x14ac:dyDescent="0.2">
      <c r="F162" s="62"/>
    </row>
    <row r="163" spans="6:6" x14ac:dyDescent="0.2">
      <c r="F163" s="62"/>
    </row>
    <row r="164" spans="6:6" x14ac:dyDescent="0.2">
      <c r="F164" s="62"/>
    </row>
    <row r="165" spans="6:6" x14ac:dyDescent="0.2">
      <c r="F165" s="62"/>
    </row>
    <row r="166" spans="6:6" x14ac:dyDescent="0.2">
      <c r="F166" s="62"/>
    </row>
    <row r="167" spans="6:6" x14ac:dyDescent="0.2">
      <c r="F167" s="62"/>
    </row>
    <row r="168" spans="6:6" x14ac:dyDescent="0.2">
      <c r="F168" s="62"/>
    </row>
    <row r="169" spans="6:6" x14ac:dyDescent="0.2">
      <c r="F169" s="62"/>
    </row>
    <row r="170" spans="6:6" x14ac:dyDescent="0.2">
      <c r="F170" s="62"/>
    </row>
    <row r="171" spans="6:6" x14ac:dyDescent="0.2">
      <c r="F171" s="62"/>
    </row>
    <row r="172" spans="6:6" x14ac:dyDescent="0.2">
      <c r="F172" s="62"/>
    </row>
    <row r="173" spans="6:6" x14ac:dyDescent="0.2">
      <c r="F173" s="62"/>
    </row>
    <row r="174" spans="6:6" x14ac:dyDescent="0.2">
      <c r="F174" s="62"/>
    </row>
    <row r="175" spans="6:6" x14ac:dyDescent="0.2">
      <c r="F175" s="62"/>
    </row>
    <row r="176" spans="6:6" x14ac:dyDescent="0.2">
      <c r="F176" s="62"/>
    </row>
    <row r="177" spans="6:6" x14ac:dyDescent="0.2">
      <c r="F177" s="62"/>
    </row>
    <row r="178" spans="6:6" x14ac:dyDescent="0.2">
      <c r="F178" s="62"/>
    </row>
    <row r="179" spans="6:6" x14ac:dyDescent="0.2">
      <c r="F179" s="62"/>
    </row>
    <row r="180" spans="6:6" x14ac:dyDescent="0.2">
      <c r="F180" s="62"/>
    </row>
    <row r="181" spans="6:6" x14ac:dyDescent="0.2">
      <c r="F181" s="62"/>
    </row>
    <row r="182" spans="6:6" x14ac:dyDescent="0.2">
      <c r="F182" s="62"/>
    </row>
    <row r="183" spans="6:6" x14ac:dyDescent="0.2">
      <c r="F183" s="62"/>
    </row>
    <row r="184" spans="6:6" x14ac:dyDescent="0.2">
      <c r="F184" s="62"/>
    </row>
    <row r="185" spans="6:6" x14ac:dyDescent="0.2">
      <c r="F185" s="62"/>
    </row>
    <row r="186" spans="6:6" x14ac:dyDescent="0.2">
      <c r="F186" s="62"/>
    </row>
    <row r="187" spans="6:6" x14ac:dyDescent="0.2">
      <c r="F187" s="62"/>
    </row>
    <row r="188" spans="6:6" x14ac:dyDescent="0.2">
      <c r="F188" s="62"/>
    </row>
    <row r="189" spans="6:6" x14ac:dyDescent="0.2">
      <c r="F189" s="62"/>
    </row>
    <row r="190" spans="6:6" x14ac:dyDescent="0.2">
      <c r="F190" s="62"/>
    </row>
    <row r="191" spans="6:6" x14ac:dyDescent="0.2">
      <c r="F191" s="62"/>
    </row>
    <row r="192" spans="6:6" x14ac:dyDescent="0.2">
      <c r="F192" s="62"/>
    </row>
    <row r="193" spans="6:6" x14ac:dyDescent="0.2">
      <c r="F193" s="62"/>
    </row>
    <row r="194" spans="6:6" x14ac:dyDescent="0.2">
      <c r="F194" s="62"/>
    </row>
    <row r="195" spans="6:6" x14ac:dyDescent="0.2">
      <c r="F195" s="62"/>
    </row>
    <row r="196" spans="6:6" x14ac:dyDescent="0.2">
      <c r="F196" s="62"/>
    </row>
    <row r="197" spans="6:6" x14ac:dyDescent="0.2">
      <c r="F197" s="62"/>
    </row>
    <row r="198" spans="6:6" x14ac:dyDescent="0.2">
      <c r="F198" s="62"/>
    </row>
    <row r="199" spans="6:6" x14ac:dyDescent="0.2">
      <c r="F199" s="62"/>
    </row>
    <row r="200" spans="6:6" x14ac:dyDescent="0.2">
      <c r="F200" s="62"/>
    </row>
    <row r="201" spans="6:6" x14ac:dyDescent="0.2">
      <c r="F201" s="62"/>
    </row>
    <row r="202" spans="6:6" x14ac:dyDescent="0.2">
      <c r="F202" s="62"/>
    </row>
    <row r="203" spans="6:6" x14ac:dyDescent="0.2">
      <c r="F203" s="62"/>
    </row>
    <row r="204" spans="6:6" x14ac:dyDescent="0.2">
      <c r="F204" s="62"/>
    </row>
    <row r="205" spans="6:6" x14ac:dyDescent="0.2">
      <c r="F205" s="62"/>
    </row>
    <row r="206" spans="6:6" x14ac:dyDescent="0.2">
      <c r="F206" s="62"/>
    </row>
    <row r="207" spans="6:6" x14ac:dyDescent="0.2">
      <c r="F207" s="62"/>
    </row>
    <row r="208" spans="6:6" x14ac:dyDescent="0.2">
      <c r="F208" s="62"/>
    </row>
    <row r="209" spans="6:6" x14ac:dyDescent="0.2">
      <c r="F209" s="62"/>
    </row>
    <row r="210" spans="6:6" x14ac:dyDescent="0.2">
      <c r="F210" s="62"/>
    </row>
    <row r="211" spans="6:6" x14ac:dyDescent="0.2">
      <c r="F211" s="62"/>
    </row>
    <row r="212" spans="6:6" x14ac:dyDescent="0.2">
      <c r="F212" s="62"/>
    </row>
    <row r="213" spans="6:6" x14ac:dyDescent="0.2">
      <c r="F213" s="62"/>
    </row>
    <row r="214" spans="6:6" x14ac:dyDescent="0.2">
      <c r="F214" s="62"/>
    </row>
    <row r="215" spans="6:6" x14ac:dyDescent="0.2">
      <c r="F215" s="62"/>
    </row>
    <row r="216" spans="6:6" x14ac:dyDescent="0.2">
      <c r="F216" s="62"/>
    </row>
    <row r="217" spans="6:6" x14ac:dyDescent="0.2">
      <c r="F217" s="62"/>
    </row>
    <row r="218" spans="6:6" x14ac:dyDescent="0.2">
      <c r="F218" s="62"/>
    </row>
    <row r="219" spans="6:6" x14ac:dyDescent="0.2">
      <c r="F219" s="62"/>
    </row>
    <row r="220" spans="6:6" x14ac:dyDescent="0.2">
      <c r="F220" s="62"/>
    </row>
    <row r="221" spans="6:6" x14ac:dyDescent="0.2">
      <c r="F221" s="62"/>
    </row>
    <row r="222" spans="6:6" x14ac:dyDescent="0.2">
      <c r="F222" s="62"/>
    </row>
    <row r="223" spans="6:6" x14ac:dyDescent="0.2">
      <c r="F223" s="62"/>
    </row>
    <row r="224" spans="6:6" x14ac:dyDescent="0.2">
      <c r="F224" s="62"/>
    </row>
    <row r="225" spans="6:6" x14ac:dyDescent="0.2">
      <c r="F225" s="62"/>
    </row>
    <row r="226" spans="6:6" x14ac:dyDescent="0.2">
      <c r="F226" s="62"/>
    </row>
    <row r="227" spans="6:6" x14ac:dyDescent="0.2">
      <c r="F227" s="62"/>
    </row>
    <row r="228" spans="6:6" x14ac:dyDescent="0.2">
      <c r="F228" s="62"/>
    </row>
    <row r="229" spans="6:6" x14ac:dyDescent="0.2">
      <c r="F229" s="62"/>
    </row>
    <row r="230" spans="6:6" x14ac:dyDescent="0.2">
      <c r="F230" s="62"/>
    </row>
    <row r="231" spans="6:6" x14ac:dyDescent="0.2">
      <c r="F231" s="62"/>
    </row>
    <row r="232" spans="6:6" x14ac:dyDescent="0.2">
      <c r="F232" s="62"/>
    </row>
    <row r="233" spans="6:6" x14ac:dyDescent="0.2">
      <c r="F233" s="62"/>
    </row>
    <row r="234" spans="6:6" x14ac:dyDescent="0.2">
      <c r="F234" s="62"/>
    </row>
    <row r="235" spans="6:6" x14ac:dyDescent="0.2">
      <c r="F235" s="62"/>
    </row>
    <row r="236" spans="6:6" x14ac:dyDescent="0.2">
      <c r="F236" s="62"/>
    </row>
    <row r="237" spans="6:6" x14ac:dyDescent="0.2">
      <c r="F237" s="62"/>
    </row>
    <row r="238" spans="6:6" x14ac:dyDescent="0.2">
      <c r="F238" s="62"/>
    </row>
    <row r="239" spans="6:6" x14ac:dyDescent="0.2">
      <c r="F239" s="62"/>
    </row>
    <row r="240" spans="6:6" x14ac:dyDescent="0.2">
      <c r="F240" s="62"/>
    </row>
    <row r="241" spans="6:6" x14ac:dyDescent="0.2">
      <c r="F241" s="62"/>
    </row>
    <row r="242" spans="6:6" x14ac:dyDescent="0.2">
      <c r="F242" s="62"/>
    </row>
    <row r="243" spans="6:6" x14ac:dyDescent="0.2">
      <c r="F243" s="62"/>
    </row>
    <row r="244" spans="6:6" x14ac:dyDescent="0.2">
      <c r="F244" s="62"/>
    </row>
    <row r="245" spans="6:6" x14ac:dyDescent="0.2">
      <c r="F245" s="62"/>
    </row>
    <row r="246" spans="6:6" x14ac:dyDescent="0.2">
      <c r="F246" s="62"/>
    </row>
    <row r="247" spans="6:6" x14ac:dyDescent="0.2">
      <c r="F247" s="62"/>
    </row>
    <row r="248" spans="6:6" x14ac:dyDescent="0.2">
      <c r="F248" s="62"/>
    </row>
    <row r="249" spans="6:6" x14ac:dyDescent="0.2">
      <c r="F249" s="62"/>
    </row>
    <row r="250" spans="6:6" x14ac:dyDescent="0.2">
      <c r="F250" s="62"/>
    </row>
    <row r="251" spans="6:6" x14ac:dyDescent="0.2">
      <c r="F251" s="62"/>
    </row>
    <row r="252" spans="6:6" x14ac:dyDescent="0.2">
      <c r="F252" s="62"/>
    </row>
    <row r="253" spans="6:6" x14ac:dyDescent="0.2">
      <c r="F253" s="62"/>
    </row>
    <row r="254" spans="6:6" x14ac:dyDescent="0.2">
      <c r="F254" s="62"/>
    </row>
    <row r="255" spans="6:6" x14ac:dyDescent="0.2">
      <c r="F255" s="62"/>
    </row>
    <row r="256" spans="6:6" x14ac:dyDescent="0.2">
      <c r="F256" s="62"/>
    </row>
    <row r="257" spans="6:6" x14ac:dyDescent="0.2">
      <c r="F257" s="62"/>
    </row>
    <row r="258" spans="6:6" x14ac:dyDescent="0.2">
      <c r="F258" s="62"/>
    </row>
    <row r="259" spans="6:6" x14ac:dyDescent="0.2">
      <c r="F259" s="62"/>
    </row>
    <row r="260" spans="6:6" x14ac:dyDescent="0.2">
      <c r="F260" s="62"/>
    </row>
    <row r="261" spans="6:6" x14ac:dyDescent="0.2">
      <c r="F261" s="62"/>
    </row>
    <row r="262" spans="6:6" x14ac:dyDescent="0.2">
      <c r="F262" s="62"/>
    </row>
    <row r="263" spans="6:6" x14ac:dyDescent="0.2">
      <c r="F263" s="62"/>
    </row>
    <row r="264" spans="6:6" x14ac:dyDescent="0.2">
      <c r="F264" s="62"/>
    </row>
    <row r="265" spans="6:6" x14ac:dyDescent="0.2">
      <c r="F265" s="62"/>
    </row>
    <row r="266" spans="6:6" x14ac:dyDescent="0.2">
      <c r="F266" s="62"/>
    </row>
    <row r="267" spans="6:6" x14ac:dyDescent="0.2">
      <c r="F267" s="62"/>
    </row>
    <row r="268" spans="6:6" x14ac:dyDescent="0.2">
      <c r="F268" s="62"/>
    </row>
    <row r="269" spans="6:6" x14ac:dyDescent="0.2">
      <c r="F269" s="62"/>
    </row>
    <row r="270" spans="6:6" x14ac:dyDescent="0.2">
      <c r="F270" s="62"/>
    </row>
    <row r="271" spans="6:6" x14ac:dyDescent="0.2">
      <c r="F271" s="62"/>
    </row>
    <row r="272" spans="6:6" x14ac:dyDescent="0.2">
      <c r="F272" s="62"/>
    </row>
    <row r="273" spans="6:6" x14ac:dyDescent="0.2">
      <c r="F273" s="62"/>
    </row>
    <row r="274" spans="6:6" x14ac:dyDescent="0.2">
      <c r="F274" s="62"/>
    </row>
    <row r="275" spans="6:6" x14ac:dyDescent="0.2">
      <c r="F275" s="62"/>
    </row>
    <row r="276" spans="6:6" x14ac:dyDescent="0.2">
      <c r="F276" s="62"/>
    </row>
    <row r="277" spans="6:6" x14ac:dyDescent="0.2">
      <c r="F277" s="62"/>
    </row>
    <row r="278" spans="6:6" x14ac:dyDescent="0.2">
      <c r="F278" s="62"/>
    </row>
    <row r="279" spans="6:6" x14ac:dyDescent="0.2">
      <c r="F279" s="62"/>
    </row>
    <row r="280" spans="6:6" x14ac:dyDescent="0.2">
      <c r="F280" s="62"/>
    </row>
    <row r="281" spans="6:6" x14ac:dyDescent="0.2">
      <c r="F281" s="62"/>
    </row>
    <row r="282" spans="6:6" x14ac:dyDescent="0.2">
      <c r="F282" s="62"/>
    </row>
    <row r="283" spans="6:6" x14ac:dyDescent="0.2">
      <c r="F283" s="62"/>
    </row>
    <row r="284" spans="6:6" x14ac:dyDescent="0.2">
      <c r="F284" s="62"/>
    </row>
    <row r="285" spans="6:6" x14ac:dyDescent="0.2">
      <c r="F285" s="62"/>
    </row>
    <row r="286" spans="6:6" x14ac:dyDescent="0.2">
      <c r="F286" s="62"/>
    </row>
    <row r="287" spans="6:6" x14ac:dyDescent="0.2">
      <c r="F287" s="62"/>
    </row>
    <row r="288" spans="6:6" x14ac:dyDescent="0.2">
      <c r="F288" s="62"/>
    </row>
    <row r="289" spans="6:6" x14ac:dyDescent="0.2">
      <c r="F289" s="62"/>
    </row>
    <row r="290" spans="6:6" x14ac:dyDescent="0.2">
      <c r="F290" s="62"/>
    </row>
    <row r="291" spans="6:6" x14ac:dyDescent="0.2">
      <c r="F291" s="62"/>
    </row>
    <row r="292" spans="6:6" x14ac:dyDescent="0.2">
      <c r="F292" s="62"/>
    </row>
    <row r="293" spans="6:6" x14ac:dyDescent="0.2">
      <c r="F293" s="62"/>
    </row>
    <row r="294" spans="6:6" x14ac:dyDescent="0.2">
      <c r="F294" s="62"/>
    </row>
    <row r="295" spans="6:6" x14ac:dyDescent="0.2">
      <c r="F295" s="62"/>
    </row>
    <row r="296" spans="6:6" x14ac:dyDescent="0.2">
      <c r="F296" s="62"/>
    </row>
    <row r="297" spans="6:6" x14ac:dyDescent="0.2">
      <c r="F297" s="62"/>
    </row>
    <row r="298" spans="6:6" x14ac:dyDescent="0.2">
      <c r="F298" s="62"/>
    </row>
    <row r="299" spans="6:6" x14ac:dyDescent="0.2">
      <c r="F299" s="62"/>
    </row>
    <row r="300" spans="6:6" x14ac:dyDescent="0.2">
      <c r="F300" s="62"/>
    </row>
    <row r="301" spans="6:6" x14ac:dyDescent="0.2">
      <c r="F301" s="62"/>
    </row>
    <row r="302" spans="6:6" x14ac:dyDescent="0.2">
      <c r="F302" s="62"/>
    </row>
    <row r="303" spans="6:6" x14ac:dyDescent="0.2">
      <c r="F303" s="62"/>
    </row>
    <row r="304" spans="6:6" x14ac:dyDescent="0.2">
      <c r="F304" s="62"/>
    </row>
    <row r="305" spans="6:6" x14ac:dyDescent="0.2">
      <c r="F305" s="62"/>
    </row>
    <row r="306" spans="6:6" x14ac:dyDescent="0.2">
      <c r="F306" s="62"/>
    </row>
    <row r="307" spans="6:6" x14ac:dyDescent="0.2">
      <c r="F307" s="62"/>
    </row>
    <row r="308" spans="6:6" x14ac:dyDescent="0.2">
      <c r="F308" s="62"/>
    </row>
    <row r="309" spans="6:6" x14ac:dyDescent="0.2">
      <c r="F309" s="62"/>
    </row>
    <row r="310" spans="6:6" x14ac:dyDescent="0.2">
      <c r="F310" s="62"/>
    </row>
    <row r="311" spans="6:6" x14ac:dyDescent="0.2">
      <c r="F311" s="62"/>
    </row>
    <row r="312" spans="6:6" x14ac:dyDescent="0.2">
      <c r="F312" s="62"/>
    </row>
    <row r="313" spans="6:6" x14ac:dyDescent="0.2">
      <c r="F313" s="62"/>
    </row>
    <row r="314" spans="6:6" x14ac:dyDescent="0.2">
      <c r="F314" s="62"/>
    </row>
    <row r="315" spans="6:6" x14ac:dyDescent="0.2">
      <c r="F315" s="62"/>
    </row>
    <row r="316" spans="6:6" x14ac:dyDescent="0.2">
      <c r="F316" s="62"/>
    </row>
    <row r="317" spans="6:6" x14ac:dyDescent="0.2">
      <c r="F317" s="62"/>
    </row>
    <row r="318" spans="6:6" x14ac:dyDescent="0.2">
      <c r="F318" s="62"/>
    </row>
    <row r="319" spans="6:6" x14ac:dyDescent="0.2">
      <c r="F319" s="62"/>
    </row>
    <row r="320" spans="6:6" x14ac:dyDescent="0.2">
      <c r="F320" s="62"/>
    </row>
    <row r="321" spans="6:6" x14ac:dyDescent="0.2">
      <c r="F321" s="62"/>
    </row>
    <row r="322" spans="6:6" x14ac:dyDescent="0.2">
      <c r="F322" s="62"/>
    </row>
    <row r="323" spans="6:6" x14ac:dyDescent="0.2">
      <c r="F323" s="62"/>
    </row>
    <row r="324" spans="6:6" x14ac:dyDescent="0.2">
      <c r="F324" s="62"/>
    </row>
    <row r="325" spans="6:6" x14ac:dyDescent="0.2">
      <c r="F325" s="62"/>
    </row>
    <row r="326" spans="6:6" x14ac:dyDescent="0.2">
      <c r="F326" s="62"/>
    </row>
    <row r="327" spans="6:6" x14ac:dyDescent="0.2">
      <c r="F327" s="62"/>
    </row>
    <row r="328" spans="6:6" x14ac:dyDescent="0.2">
      <c r="F328" s="62"/>
    </row>
    <row r="329" spans="6:6" x14ac:dyDescent="0.2">
      <c r="F329" s="62"/>
    </row>
    <row r="330" spans="6:6" x14ac:dyDescent="0.2">
      <c r="F330" s="62"/>
    </row>
    <row r="331" spans="6:6" x14ac:dyDescent="0.2">
      <c r="F331" s="62"/>
    </row>
    <row r="332" spans="6:6" x14ac:dyDescent="0.2">
      <c r="F332" s="62"/>
    </row>
    <row r="333" spans="6:6" x14ac:dyDescent="0.2">
      <c r="F333" s="62"/>
    </row>
    <row r="334" spans="6:6" x14ac:dyDescent="0.2">
      <c r="F334" s="62"/>
    </row>
    <row r="335" spans="6:6" x14ac:dyDescent="0.2">
      <c r="F335" s="62"/>
    </row>
    <row r="336" spans="6:6" x14ac:dyDescent="0.2">
      <c r="F336" s="62"/>
    </row>
    <row r="337" spans="6:6" x14ac:dyDescent="0.2">
      <c r="F337" s="62"/>
    </row>
    <row r="338" spans="6:6" x14ac:dyDescent="0.2">
      <c r="F338" s="62"/>
    </row>
    <row r="339" spans="6:6" x14ac:dyDescent="0.2">
      <c r="F339" s="62"/>
    </row>
    <row r="340" spans="6:6" x14ac:dyDescent="0.2">
      <c r="F340" s="62"/>
    </row>
    <row r="341" spans="6:6" x14ac:dyDescent="0.2">
      <c r="F341" s="62"/>
    </row>
    <row r="342" spans="6:6" x14ac:dyDescent="0.2">
      <c r="F342" s="62"/>
    </row>
    <row r="343" spans="6:6" x14ac:dyDescent="0.2">
      <c r="F343" s="62"/>
    </row>
    <row r="344" spans="6:6" x14ac:dyDescent="0.2">
      <c r="F344" s="62"/>
    </row>
    <row r="345" spans="6:6" x14ac:dyDescent="0.2">
      <c r="F345" s="62"/>
    </row>
    <row r="346" spans="6:6" x14ac:dyDescent="0.2">
      <c r="F346" s="62"/>
    </row>
    <row r="347" spans="6:6" x14ac:dyDescent="0.2">
      <c r="F347" s="62"/>
    </row>
    <row r="348" spans="6:6" x14ac:dyDescent="0.2">
      <c r="F348" s="62"/>
    </row>
    <row r="349" spans="6:6" x14ac:dyDescent="0.2">
      <c r="F349" s="62"/>
    </row>
    <row r="350" spans="6:6" x14ac:dyDescent="0.2">
      <c r="F350" s="62"/>
    </row>
    <row r="351" spans="6:6" x14ac:dyDescent="0.2">
      <c r="F351" s="62"/>
    </row>
    <row r="352" spans="6:6" x14ac:dyDescent="0.2">
      <c r="F352" s="62"/>
    </row>
    <row r="353" spans="6:6" x14ac:dyDescent="0.2">
      <c r="F353" s="62"/>
    </row>
    <row r="354" spans="6:6" x14ac:dyDescent="0.2">
      <c r="F354" s="62"/>
    </row>
    <row r="355" spans="6:6" x14ac:dyDescent="0.2">
      <c r="F355" s="62"/>
    </row>
    <row r="356" spans="6:6" x14ac:dyDescent="0.2">
      <c r="F356" s="62"/>
    </row>
    <row r="357" spans="6:6" x14ac:dyDescent="0.2">
      <c r="F357" s="62"/>
    </row>
    <row r="358" spans="6:6" x14ac:dyDescent="0.2">
      <c r="F358" s="62"/>
    </row>
    <row r="359" spans="6:6" x14ac:dyDescent="0.2">
      <c r="F359" s="62"/>
    </row>
    <row r="360" spans="6:6" x14ac:dyDescent="0.2">
      <c r="F360" s="62"/>
    </row>
    <row r="361" spans="6:6" x14ac:dyDescent="0.2">
      <c r="F361" s="62"/>
    </row>
    <row r="362" spans="6:6" x14ac:dyDescent="0.2">
      <c r="F362" s="62"/>
    </row>
    <row r="363" spans="6:6" x14ac:dyDescent="0.2">
      <c r="F363" s="62"/>
    </row>
    <row r="364" spans="6:6" x14ac:dyDescent="0.2">
      <c r="F364" s="62"/>
    </row>
    <row r="365" spans="6:6" x14ac:dyDescent="0.2">
      <c r="F365" s="62"/>
    </row>
    <row r="366" spans="6:6" x14ac:dyDescent="0.2">
      <c r="F366" s="62"/>
    </row>
    <row r="367" spans="6:6" x14ac:dyDescent="0.2">
      <c r="F367" s="62"/>
    </row>
    <row r="368" spans="6:6" x14ac:dyDescent="0.2">
      <c r="F368" s="62"/>
    </row>
    <row r="369" spans="6:6" x14ac:dyDescent="0.2">
      <c r="F369" s="62"/>
    </row>
    <row r="370" spans="6:6" x14ac:dyDescent="0.2">
      <c r="F370" s="62"/>
    </row>
    <row r="371" spans="6:6" x14ac:dyDescent="0.2">
      <c r="F371" s="62"/>
    </row>
    <row r="372" spans="6:6" x14ac:dyDescent="0.2">
      <c r="F372" s="62"/>
    </row>
    <row r="373" spans="6:6" x14ac:dyDescent="0.2">
      <c r="F373" s="62"/>
    </row>
    <row r="374" spans="6:6" x14ac:dyDescent="0.2">
      <c r="F374" s="62"/>
    </row>
    <row r="375" spans="6:6" x14ac:dyDescent="0.2">
      <c r="F375" s="62"/>
    </row>
    <row r="376" spans="6:6" x14ac:dyDescent="0.2">
      <c r="F376" s="62"/>
    </row>
    <row r="377" spans="6:6" x14ac:dyDescent="0.2">
      <c r="F377" s="62"/>
    </row>
    <row r="378" spans="6:6" x14ac:dyDescent="0.2">
      <c r="F378" s="62"/>
    </row>
    <row r="379" spans="6:6" x14ac:dyDescent="0.2">
      <c r="F379" s="62"/>
    </row>
    <row r="380" spans="6:6" x14ac:dyDescent="0.2">
      <c r="F380" s="62"/>
    </row>
    <row r="381" spans="6:6" x14ac:dyDescent="0.2">
      <c r="F381" s="62"/>
    </row>
    <row r="382" spans="6:6" x14ac:dyDescent="0.2">
      <c r="F382" s="62"/>
    </row>
    <row r="383" spans="6:6" x14ac:dyDescent="0.2">
      <c r="F383" s="62"/>
    </row>
    <row r="384" spans="6:6" x14ac:dyDescent="0.2">
      <c r="F384" s="62"/>
    </row>
    <row r="385" spans="6:6" x14ac:dyDescent="0.2">
      <c r="F385" s="62"/>
    </row>
    <row r="386" spans="6:6" x14ac:dyDescent="0.2">
      <c r="F386" s="62"/>
    </row>
    <row r="387" spans="6:6" x14ac:dyDescent="0.2">
      <c r="F387" s="62"/>
    </row>
    <row r="388" spans="6:6" x14ac:dyDescent="0.2">
      <c r="F388" s="62"/>
    </row>
    <row r="389" spans="6:6" x14ac:dyDescent="0.2">
      <c r="F389" s="62"/>
    </row>
    <row r="390" spans="6:6" x14ac:dyDescent="0.2">
      <c r="F390" s="62"/>
    </row>
    <row r="391" spans="6:6" x14ac:dyDescent="0.2">
      <c r="F391" s="62"/>
    </row>
    <row r="392" spans="6:6" x14ac:dyDescent="0.2">
      <c r="F392" s="62"/>
    </row>
    <row r="393" spans="6:6" x14ac:dyDescent="0.2">
      <c r="F393" s="62"/>
    </row>
    <row r="394" spans="6:6" x14ac:dyDescent="0.2">
      <c r="F394" s="62"/>
    </row>
    <row r="395" spans="6:6" x14ac:dyDescent="0.2">
      <c r="F395" s="62"/>
    </row>
    <row r="396" spans="6:6" x14ac:dyDescent="0.2">
      <c r="F396" s="62"/>
    </row>
    <row r="397" spans="6:6" x14ac:dyDescent="0.2">
      <c r="F397" s="62"/>
    </row>
    <row r="398" spans="6:6" x14ac:dyDescent="0.2">
      <c r="F398" s="62"/>
    </row>
    <row r="399" spans="6:6" x14ac:dyDescent="0.2">
      <c r="F399" s="62"/>
    </row>
    <row r="400" spans="6:6" x14ac:dyDescent="0.2">
      <c r="F400" s="62"/>
    </row>
    <row r="401" spans="6:6" x14ac:dyDescent="0.2">
      <c r="F401" s="62"/>
    </row>
    <row r="402" spans="6:6" x14ac:dyDescent="0.2">
      <c r="F402" s="62"/>
    </row>
    <row r="403" spans="6:6" x14ac:dyDescent="0.2">
      <c r="F403" s="62"/>
    </row>
    <row r="404" spans="6:6" x14ac:dyDescent="0.2">
      <c r="F404" s="62"/>
    </row>
    <row r="405" spans="6:6" x14ac:dyDescent="0.2">
      <c r="F405" s="62"/>
    </row>
    <row r="406" spans="6:6" x14ac:dyDescent="0.2">
      <c r="F406" s="62"/>
    </row>
    <row r="407" spans="6:6" x14ac:dyDescent="0.2">
      <c r="F407" s="62"/>
    </row>
    <row r="408" spans="6:6" x14ac:dyDescent="0.2">
      <c r="F408" s="62"/>
    </row>
    <row r="409" spans="6:6" x14ac:dyDescent="0.2">
      <c r="F409" s="62"/>
    </row>
    <row r="410" spans="6:6" x14ac:dyDescent="0.2">
      <c r="F410" s="62"/>
    </row>
    <row r="411" spans="6:6" x14ac:dyDescent="0.2">
      <c r="F411" s="62"/>
    </row>
    <row r="412" spans="6:6" x14ac:dyDescent="0.2">
      <c r="F412" s="62"/>
    </row>
    <row r="413" spans="6:6" x14ac:dyDescent="0.2">
      <c r="F413" s="62"/>
    </row>
    <row r="414" spans="6:6" x14ac:dyDescent="0.2">
      <c r="F414" s="62"/>
    </row>
    <row r="415" spans="6:6" x14ac:dyDescent="0.2">
      <c r="F415" s="62"/>
    </row>
    <row r="416" spans="6:6" x14ac:dyDescent="0.2">
      <c r="F416" s="62"/>
    </row>
    <row r="417" spans="6:6" x14ac:dyDescent="0.2">
      <c r="F417" s="62"/>
    </row>
    <row r="418" spans="6:6" x14ac:dyDescent="0.2">
      <c r="F418" s="62"/>
    </row>
    <row r="419" spans="6:6" x14ac:dyDescent="0.2">
      <c r="F419" s="62"/>
    </row>
    <row r="420" spans="6:6" x14ac:dyDescent="0.2">
      <c r="F420" s="62"/>
    </row>
    <row r="421" spans="6:6" x14ac:dyDescent="0.2">
      <c r="F421" s="62"/>
    </row>
    <row r="422" spans="6:6" x14ac:dyDescent="0.2">
      <c r="F422" s="62"/>
    </row>
    <row r="423" spans="6:6" x14ac:dyDescent="0.2">
      <c r="F423" s="62"/>
    </row>
    <row r="424" spans="6:6" x14ac:dyDescent="0.2">
      <c r="F424" s="62"/>
    </row>
    <row r="425" spans="6:6" x14ac:dyDescent="0.2">
      <c r="F425" s="62"/>
    </row>
    <row r="426" spans="6:6" x14ac:dyDescent="0.2">
      <c r="F426" s="62"/>
    </row>
    <row r="427" spans="6:6" x14ac:dyDescent="0.2">
      <c r="F427" s="62"/>
    </row>
    <row r="428" spans="6:6" x14ac:dyDescent="0.2">
      <c r="F428" s="62"/>
    </row>
    <row r="429" spans="6:6" x14ac:dyDescent="0.2">
      <c r="F429" s="62"/>
    </row>
    <row r="430" spans="6:6" x14ac:dyDescent="0.2">
      <c r="F430" s="62"/>
    </row>
    <row r="431" spans="6:6" x14ac:dyDescent="0.2">
      <c r="F431" s="62"/>
    </row>
    <row r="432" spans="6:6" x14ac:dyDescent="0.2">
      <c r="F432" s="62"/>
    </row>
    <row r="433" spans="6:6" x14ac:dyDescent="0.2">
      <c r="F433" s="62"/>
    </row>
    <row r="434" spans="6:6" x14ac:dyDescent="0.2">
      <c r="F434" s="62"/>
    </row>
    <row r="435" spans="6:6" x14ac:dyDescent="0.2">
      <c r="F435" s="62"/>
    </row>
    <row r="436" spans="6:6" x14ac:dyDescent="0.2">
      <c r="F436" s="62"/>
    </row>
    <row r="437" spans="6:6" x14ac:dyDescent="0.2">
      <c r="F437" s="62"/>
    </row>
    <row r="438" spans="6:6" x14ac:dyDescent="0.2">
      <c r="F438" s="62"/>
    </row>
    <row r="439" spans="6:6" x14ac:dyDescent="0.2">
      <c r="F439" s="62"/>
    </row>
    <row r="440" spans="6:6" x14ac:dyDescent="0.2">
      <c r="F440" s="62"/>
    </row>
    <row r="441" spans="6:6" x14ac:dyDescent="0.2">
      <c r="F441" s="62"/>
    </row>
    <row r="442" spans="6:6" x14ac:dyDescent="0.2">
      <c r="F442" s="62"/>
    </row>
    <row r="443" spans="6:6" x14ac:dyDescent="0.2">
      <c r="F443" s="62"/>
    </row>
    <row r="444" spans="6:6" x14ac:dyDescent="0.2">
      <c r="F444" s="62"/>
    </row>
    <row r="445" spans="6:6" x14ac:dyDescent="0.2">
      <c r="F445" s="62"/>
    </row>
    <row r="446" spans="6:6" x14ac:dyDescent="0.2">
      <c r="F446" s="62"/>
    </row>
    <row r="447" spans="6:6" x14ac:dyDescent="0.2">
      <c r="F447" s="62"/>
    </row>
    <row r="448" spans="6:6" x14ac:dyDescent="0.2">
      <c r="F448" s="62"/>
    </row>
    <row r="449" spans="6:6" x14ac:dyDescent="0.2">
      <c r="F449" s="62"/>
    </row>
    <row r="450" spans="6:6" x14ac:dyDescent="0.2">
      <c r="F450" s="62"/>
    </row>
    <row r="451" spans="6:6" x14ac:dyDescent="0.2">
      <c r="F451" s="62"/>
    </row>
    <row r="452" spans="6:6" x14ac:dyDescent="0.2">
      <c r="F452" s="62"/>
    </row>
    <row r="453" spans="6:6" x14ac:dyDescent="0.2">
      <c r="F453" s="62"/>
    </row>
    <row r="454" spans="6:6" x14ac:dyDescent="0.2">
      <c r="F454" s="62"/>
    </row>
    <row r="455" spans="6:6" x14ac:dyDescent="0.2">
      <c r="F455" s="62"/>
    </row>
    <row r="456" spans="6:6" x14ac:dyDescent="0.2">
      <c r="F456" s="62"/>
    </row>
    <row r="457" spans="6:6" x14ac:dyDescent="0.2">
      <c r="F457" s="62"/>
    </row>
    <row r="458" spans="6:6" x14ac:dyDescent="0.2">
      <c r="F458" s="62"/>
    </row>
    <row r="459" spans="6:6" x14ac:dyDescent="0.2">
      <c r="F459" s="62"/>
    </row>
    <row r="460" spans="6:6" x14ac:dyDescent="0.2">
      <c r="F460" s="62"/>
    </row>
    <row r="461" spans="6:6" x14ac:dyDescent="0.2">
      <c r="F461" s="62"/>
    </row>
    <row r="462" spans="6:6" x14ac:dyDescent="0.2">
      <c r="F462" s="62"/>
    </row>
    <row r="463" spans="6:6" x14ac:dyDescent="0.2">
      <c r="F463" s="62"/>
    </row>
    <row r="464" spans="6:6" x14ac:dyDescent="0.2">
      <c r="F464" s="62"/>
    </row>
    <row r="465" spans="6:6" x14ac:dyDescent="0.2">
      <c r="F465" s="62"/>
    </row>
    <row r="466" spans="6:6" x14ac:dyDescent="0.2">
      <c r="F466" s="62"/>
    </row>
    <row r="467" spans="6:6" x14ac:dyDescent="0.2">
      <c r="F467" s="62"/>
    </row>
    <row r="468" spans="6:6" x14ac:dyDescent="0.2">
      <c r="F468" s="62"/>
    </row>
    <row r="469" spans="6:6" x14ac:dyDescent="0.2">
      <c r="F469" s="62"/>
    </row>
    <row r="470" spans="6:6" x14ac:dyDescent="0.2">
      <c r="F470" s="62"/>
    </row>
    <row r="471" spans="6:6" x14ac:dyDescent="0.2">
      <c r="F471" s="62"/>
    </row>
    <row r="472" spans="6:6" x14ac:dyDescent="0.2">
      <c r="F472" s="62"/>
    </row>
    <row r="473" spans="6:6" x14ac:dyDescent="0.2">
      <c r="F473" s="62"/>
    </row>
    <row r="474" spans="6:6" x14ac:dyDescent="0.2">
      <c r="F474" s="62"/>
    </row>
    <row r="475" spans="6:6" x14ac:dyDescent="0.2">
      <c r="F475" s="62"/>
    </row>
    <row r="476" spans="6:6" x14ac:dyDescent="0.2">
      <c r="F476" s="62"/>
    </row>
    <row r="477" spans="6:6" x14ac:dyDescent="0.2">
      <c r="F477" s="62"/>
    </row>
    <row r="478" spans="6:6" x14ac:dyDescent="0.2">
      <c r="F478" s="62"/>
    </row>
    <row r="479" spans="6:6" x14ac:dyDescent="0.2">
      <c r="F479" s="62"/>
    </row>
    <row r="480" spans="6:6" x14ac:dyDescent="0.2">
      <c r="F480" s="62"/>
    </row>
    <row r="481" spans="6:6" x14ac:dyDescent="0.2">
      <c r="F481" s="62"/>
    </row>
    <row r="482" spans="6:6" x14ac:dyDescent="0.2">
      <c r="F482" s="62"/>
    </row>
    <row r="483" spans="6:6" x14ac:dyDescent="0.2">
      <c r="F483" s="62"/>
    </row>
    <row r="484" spans="6:6" x14ac:dyDescent="0.2">
      <c r="F484" s="62"/>
    </row>
    <row r="485" spans="6:6" x14ac:dyDescent="0.2">
      <c r="F485" s="62"/>
    </row>
    <row r="486" spans="6:6" x14ac:dyDescent="0.2">
      <c r="F486" s="62"/>
    </row>
    <row r="487" spans="6:6" x14ac:dyDescent="0.2">
      <c r="F487" s="62"/>
    </row>
    <row r="488" spans="6:6" x14ac:dyDescent="0.2">
      <c r="F488" s="62"/>
    </row>
    <row r="489" spans="6:6" x14ac:dyDescent="0.2">
      <c r="F489" s="62"/>
    </row>
    <row r="490" spans="6:6" x14ac:dyDescent="0.2">
      <c r="F490" s="62"/>
    </row>
    <row r="491" spans="6:6" x14ac:dyDescent="0.2">
      <c r="F491" s="62"/>
    </row>
    <row r="492" spans="6:6" x14ac:dyDescent="0.2">
      <c r="F492" s="62"/>
    </row>
    <row r="493" spans="6:6" x14ac:dyDescent="0.2">
      <c r="F493" s="62"/>
    </row>
    <row r="494" spans="6:6" x14ac:dyDescent="0.2">
      <c r="F494" s="62"/>
    </row>
    <row r="495" spans="6:6" x14ac:dyDescent="0.2">
      <c r="F495" s="62"/>
    </row>
    <row r="496" spans="6:6" x14ac:dyDescent="0.2">
      <c r="F496" s="62"/>
    </row>
    <row r="497" spans="6:6" x14ac:dyDescent="0.2">
      <c r="F497" s="62"/>
    </row>
    <row r="498" spans="6:6" x14ac:dyDescent="0.2">
      <c r="F498" s="62"/>
    </row>
    <row r="499" spans="6:6" x14ac:dyDescent="0.2">
      <c r="F499" s="62"/>
    </row>
    <row r="500" spans="6:6" x14ac:dyDescent="0.2">
      <c r="F500" s="62"/>
    </row>
    <row r="501" spans="6:6" x14ac:dyDescent="0.2">
      <c r="F501" s="62"/>
    </row>
    <row r="502" spans="6:6" x14ac:dyDescent="0.2">
      <c r="F502" s="62"/>
    </row>
    <row r="503" spans="6:6" x14ac:dyDescent="0.2">
      <c r="F503" s="62"/>
    </row>
    <row r="504" spans="6:6" x14ac:dyDescent="0.2">
      <c r="F504" s="62"/>
    </row>
    <row r="505" spans="6:6" x14ac:dyDescent="0.2">
      <c r="F505" s="62"/>
    </row>
    <row r="506" spans="6:6" x14ac:dyDescent="0.2">
      <c r="F506" s="62"/>
    </row>
    <row r="507" spans="6:6" x14ac:dyDescent="0.2">
      <c r="F507" s="62"/>
    </row>
    <row r="508" spans="6:6" x14ac:dyDescent="0.2">
      <c r="F508" s="62"/>
    </row>
    <row r="509" spans="6:6" x14ac:dyDescent="0.2">
      <c r="F509" s="62"/>
    </row>
    <row r="510" spans="6:6" x14ac:dyDescent="0.2">
      <c r="F510" s="62"/>
    </row>
    <row r="511" spans="6:6" x14ac:dyDescent="0.2">
      <c r="F511" s="62"/>
    </row>
    <row r="512" spans="6:6" x14ac:dyDescent="0.2">
      <c r="F512" s="62"/>
    </row>
    <row r="513" spans="6:6" x14ac:dyDescent="0.2">
      <c r="F513" s="62"/>
    </row>
    <row r="514" spans="6:6" x14ac:dyDescent="0.2">
      <c r="F514" s="62"/>
    </row>
    <row r="515" spans="6:6" x14ac:dyDescent="0.2">
      <c r="F515" s="62"/>
    </row>
    <row r="516" spans="6:6" x14ac:dyDescent="0.2">
      <c r="F516" s="62"/>
    </row>
    <row r="517" spans="6:6" x14ac:dyDescent="0.2">
      <c r="F517" s="62"/>
    </row>
    <row r="518" spans="6:6" x14ac:dyDescent="0.2">
      <c r="F518" s="62"/>
    </row>
    <row r="519" spans="6:6" x14ac:dyDescent="0.2">
      <c r="F519" s="62"/>
    </row>
    <row r="520" spans="6:6" x14ac:dyDescent="0.2">
      <c r="F520" s="62"/>
    </row>
    <row r="521" spans="6:6" x14ac:dyDescent="0.2">
      <c r="F521" s="62"/>
    </row>
    <row r="522" spans="6:6" x14ac:dyDescent="0.2">
      <c r="F522" s="62"/>
    </row>
    <row r="523" spans="6:6" x14ac:dyDescent="0.2">
      <c r="F523" s="62"/>
    </row>
    <row r="524" spans="6:6" x14ac:dyDescent="0.2">
      <c r="F524" s="62"/>
    </row>
    <row r="525" spans="6:6" x14ac:dyDescent="0.2">
      <c r="F525" s="62"/>
    </row>
    <row r="526" spans="6:6" x14ac:dyDescent="0.2">
      <c r="F526" s="62"/>
    </row>
    <row r="527" spans="6:6" x14ac:dyDescent="0.2">
      <c r="F527" s="62"/>
    </row>
    <row r="528" spans="6:6" x14ac:dyDescent="0.2">
      <c r="F528" s="62"/>
    </row>
    <row r="529" spans="6:6" x14ac:dyDescent="0.2">
      <c r="F529" s="62"/>
    </row>
    <row r="530" spans="6:6" x14ac:dyDescent="0.2">
      <c r="F530" s="62"/>
    </row>
    <row r="531" spans="6:6" x14ac:dyDescent="0.2">
      <c r="F531" s="62"/>
    </row>
    <row r="532" spans="6:6" x14ac:dyDescent="0.2">
      <c r="F532" s="62"/>
    </row>
    <row r="533" spans="6:6" x14ac:dyDescent="0.2">
      <c r="F533" s="62"/>
    </row>
    <row r="534" spans="6:6" x14ac:dyDescent="0.2">
      <c r="F534" s="62"/>
    </row>
    <row r="535" spans="6:6" x14ac:dyDescent="0.2">
      <c r="F535" s="62"/>
    </row>
    <row r="536" spans="6:6" x14ac:dyDescent="0.2">
      <c r="F536" s="62"/>
    </row>
    <row r="537" spans="6:6" x14ac:dyDescent="0.2">
      <c r="F537" s="62"/>
    </row>
    <row r="538" spans="6:6" x14ac:dyDescent="0.2">
      <c r="F538" s="62"/>
    </row>
  </sheetData>
  <mergeCells count="10">
    <mergeCell ref="B48:B50"/>
    <mergeCell ref="I3:I4"/>
    <mergeCell ref="K3:K4"/>
    <mergeCell ref="G2:H2"/>
    <mergeCell ref="B6:B12"/>
    <mergeCell ref="B13:B20"/>
    <mergeCell ref="F3:F4"/>
    <mergeCell ref="G3:G4"/>
    <mergeCell ref="H3:H4"/>
    <mergeCell ref="B21:B47"/>
  </mergeCells>
  <dataValidations count="3">
    <dataValidation type="decimal" allowBlank="1" showErrorMessage="1" errorTitle="Input Error" error="Please enter numerical value greater than zero. " sqref="F29:K41" xr:uid="{5ED1E594-FFD1-43CA-9056-08AD46931079}">
      <formula1>0</formula1>
      <formula2>2000</formula2>
    </dataValidation>
    <dataValidation type="decimal" allowBlank="1" showErrorMessage="1" errorTitle="Input Error" error="Tendered MVAr value must be a number of minimum 15. _x000a_Enter numeric value only." sqref="F24:K24" xr:uid="{2D89A4F7-F497-4C0E-8AAD-D1C0E1F1E370}">
      <formula1>15</formula1>
      <formula2>500</formula2>
    </dataValidation>
    <dataValidation type="whole" allowBlank="1" showErrorMessage="1" errorTitle="Invalid Entry" error="Voltage level in kV must be between 33 and 400. Enter numeric value (whole number) _x000a_only." sqref="F15:K15" xr:uid="{713C3ED8-825C-456D-B7D6-EE6754799C77}">
      <formula1>33</formula1>
      <formula2>400</formula2>
    </dataValidation>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Sheet1!$A$2:$A$7</xm:f>
          </x14:formula1>
          <xm:sqref>F13:K13</xm:sqref>
        </x14:dataValidation>
        <x14:dataValidation type="list" allowBlank="1" showInputMessage="1" showErrorMessage="1" xr:uid="{9ED049DA-9100-40AC-B399-A8068C17A7FB}">
          <x14:formula1>
            <xm:f>Sheet2!$D$2:$D$4</xm:f>
          </x14:formula1>
          <xm:sqref>F49:K49</xm:sqref>
        </x14:dataValidation>
        <x14:dataValidation type="list" allowBlank="1" showInputMessage="1" showErrorMessage="1" xr:uid="{91E38AE7-CF56-4050-955A-6FF523D0F1C9}">
          <x14:formula1>
            <xm:f>Sheet2!$C$2:$C$3</xm:f>
          </x14:formula1>
          <xm:sqref>F47:K48 F21:K21</xm:sqref>
        </x14:dataValidation>
        <x14:dataValidation type="list" allowBlank="1" showErrorMessage="1" xr:uid="{C72758F3-8793-4115-940D-C4EAEBCBB340}">
          <x14:formula1>
            <xm:f>Sheet2!$B$2:$B$3</xm:f>
          </x14:formula1>
          <xm:sqref>F42:K43</xm:sqref>
        </x14:dataValidation>
        <x14:dataValidation type="list" allowBlank="1" showInputMessage="1" showErrorMessage="1" xr:uid="{1815B1D1-84DB-464C-A3C6-1546EE22C126}">
          <x14:formula1>
            <xm:f>Sheet2!$A$2:$A$4</xm:f>
          </x14:formula1>
          <xm:sqref>F17:K18 F26:K26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12AF0-7E6A-4337-80F5-79AB83AE2854}">
  <dimension ref="A2:I15"/>
  <sheetViews>
    <sheetView workbookViewId="0">
      <selection activeCell="F15" sqref="F15"/>
    </sheetView>
  </sheetViews>
  <sheetFormatPr defaultRowHeight="12.75" x14ac:dyDescent="0.2"/>
  <cols>
    <col min="4" max="4" width="23.42578125" customWidth="1"/>
    <col min="6" max="6" width="16.7109375" bestFit="1" customWidth="1"/>
    <col min="8" max="8" width="12.85546875" bestFit="1" customWidth="1"/>
    <col min="9" max="9" width="16.7109375" bestFit="1" customWidth="1"/>
  </cols>
  <sheetData>
    <row r="2" spans="1:9" x14ac:dyDescent="0.2">
      <c r="A2" s="24" t="s">
        <v>268</v>
      </c>
      <c r="B2" s="24" t="s">
        <v>268</v>
      </c>
      <c r="C2" t="s">
        <v>268</v>
      </c>
      <c r="D2" t="s">
        <v>269</v>
      </c>
      <c r="E2">
        <v>275</v>
      </c>
      <c r="F2" t="s">
        <v>270</v>
      </c>
      <c r="H2" t="s">
        <v>271</v>
      </c>
      <c r="I2" t="s">
        <v>272</v>
      </c>
    </row>
    <row r="3" spans="1:9" x14ac:dyDescent="0.2">
      <c r="A3" s="24" t="s">
        <v>273</v>
      </c>
      <c r="B3" s="24" t="s">
        <v>274</v>
      </c>
      <c r="C3" t="s">
        <v>273</v>
      </c>
      <c r="D3" t="s">
        <v>275</v>
      </c>
      <c r="E3">
        <v>400</v>
      </c>
      <c r="F3" t="s">
        <v>276</v>
      </c>
      <c r="H3" t="s">
        <v>277</v>
      </c>
      <c r="I3" t="s">
        <v>278</v>
      </c>
    </row>
    <row r="4" spans="1:9" x14ac:dyDescent="0.2">
      <c r="A4" s="24" t="s">
        <v>274</v>
      </c>
      <c r="D4" t="s">
        <v>273</v>
      </c>
      <c r="F4" t="s">
        <v>279</v>
      </c>
      <c r="H4" t="s">
        <v>280</v>
      </c>
      <c r="I4" t="s">
        <v>281</v>
      </c>
    </row>
    <row r="5" spans="1:9" x14ac:dyDescent="0.2">
      <c r="F5" t="s">
        <v>282</v>
      </c>
      <c r="H5" t="s">
        <v>283</v>
      </c>
      <c r="I5" t="s">
        <v>284</v>
      </c>
    </row>
    <row r="6" spans="1:9" x14ac:dyDescent="0.2">
      <c r="F6" t="s">
        <v>285</v>
      </c>
      <c r="H6" t="s">
        <v>286</v>
      </c>
      <c r="I6" t="s">
        <v>287</v>
      </c>
    </row>
    <row r="7" spans="1:9" x14ac:dyDescent="0.2">
      <c r="F7" t="s">
        <v>288</v>
      </c>
      <c r="H7" t="s">
        <v>289</v>
      </c>
      <c r="I7" t="s">
        <v>290</v>
      </c>
    </row>
    <row r="8" spans="1:9" x14ac:dyDescent="0.2">
      <c r="F8" t="s">
        <v>291</v>
      </c>
      <c r="H8" t="s">
        <v>292</v>
      </c>
      <c r="I8" t="s">
        <v>293</v>
      </c>
    </row>
    <row r="9" spans="1:9" x14ac:dyDescent="0.2">
      <c r="F9" t="s">
        <v>294</v>
      </c>
      <c r="H9" t="s">
        <v>295</v>
      </c>
      <c r="I9" t="s">
        <v>296</v>
      </c>
    </row>
    <row r="10" spans="1:9" x14ac:dyDescent="0.2">
      <c r="F10" t="s">
        <v>297</v>
      </c>
      <c r="H10" t="s">
        <v>298</v>
      </c>
      <c r="I10" t="s">
        <v>299</v>
      </c>
    </row>
    <row r="11" spans="1:9" x14ac:dyDescent="0.2">
      <c r="F11" t="s">
        <v>300</v>
      </c>
      <c r="H11" t="s">
        <v>301</v>
      </c>
      <c r="I11" t="s">
        <v>302</v>
      </c>
    </row>
    <row r="12" spans="1:9" x14ac:dyDescent="0.2">
      <c r="F12" t="s">
        <v>303</v>
      </c>
      <c r="H12" t="s">
        <v>304</v>
      </c>
      <c r="I12" t="s">
        <v>305</v>
      </c>
    </row>
    <row r="13" spans="1:9" x14ac:dyDescent="0.2">
      <c r="F13" t="s">
        <v>306</v>
      </c>
      <c r="H13" t="s">
        <v>307</v>
      </c>
      <c r="I13" t="s">
        <v>308</v>
      </c>
    </row>
    <row r="14" spans="1:9" x14ac:dyDescent="0.2">
      <c r="F14" t="s">
        <v>309</v>
      </c>
      <c r="H14" t="s">
        <v>310</v>
      </c>
      <c r="I14" t="s">
        <v>311</v>
      </c>
    </row>
    <row r="15" spans="1:9" x14ac:dyDescent="0.2">
      <c r="I15" t="s">
        <v>312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11"/>
  <sheetViews>
    <sheetView workbookViewId="0">
      <selection activeCell="A11" sqref="A11"/>
    </sheetView>
  </sheetViews>
  <sheetFormatPr defaultRowHeight="12.75" x14ac:dyDescent="0.2"/>
  <cols>
    <col min="1" max="1" width="52.28515625" bestFit="1" customWidth="1"/>
  </cols>
  <sheetData>
    <row r="2" spans="1:1" x14ac:dyDescent="0.2">
      <c r="A2" s="26" t="s">
        <v>313</v>
      </c>
    </row>
    <row r="3" spans="1:1" x14ac:dyDescent="0.2">
      <c r="A3" s="26" t="s">
        <v>314</v>
      </c>
    </row>
    <row r="4" spans="1:1" x14ac:dyDescent="0.2">
      <c r="A4" s="26" t="s">
        <v>315</v>
      </c>
    </row>
    <row r="5" spans="1:1" x14ac:dyDescent="0.2">
      <c r="A5" s="26" t="s">
        <v>316</v>
      </c>
    </row>
    <row r="6" spans="1:1" x14ac:dyDescent="0.2">
      <c r="A6" s="26" t="s">
        <v>317</v>
      </c>
    </row>
    <row r="7" spans="1:1" x14ac:dyDescent="0.2">
      <c r="A7" s="26" t="s">
        <v>318</v>
      </c>
    </row>
    <row r="10" spans="1:1" x14ac:dyDescent="0.2">
      <c r="A10" s="26" t="s">
        <v>319</v>
      </c>
    </row>
    <row r="11" spans="1:1" x14ac:dyDescent="0.2">
      <c r="A11" s="26" t="s">
        <v>320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DF4E60DDB9D94796092905E1B6A9EA" ma:contentTypeVersion="12" ma:contentTypeDescription="Create a new document." ma:contentTypeScope="" ma:versionID="7938dc74db60bfd61114b3015218bcd6">
  <xsd:schema xmlns:xsd="http://www.w3.org/2001/XMLSchema" xmlns:xs="http://www.w3.org/2001/XMLSchema" xmlns:p="http://schemas.microsoft.com/office/2006/metadata/properties" xmlns:ns3="70c01bce-5057-4dbc-a123-bb6e81540f47" xmlns:ns4="150a0607-73fd-48ed-bbc6-b775c49f090d" targetNamespace="http://schemas.microsoft.com/office/2006/metadata/properties" ma:root="true" ma:fieldsID="cb4a670427690811b0ba9578a7ae680b" ns3:_="" ns4:_="">
    <xsd:import namespace="70c01bce-5057-4dbc-a123-bb6e81540f47"/>
    <xsd:import namespace="150a0607-73fd-48ed-bbc6-b775c49f09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c01bce-5057-4dbc-a123-bb6e81540f4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0a0607-73fd-48ed-bbc6-b775c49f09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0c01bce-5057-4dbc-a123-bb6e81540f47">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7D510C-EB3F-4938-A94B-B4754E1CFF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c01bce-5057-4dbc-a123-bb6e81540f47"/>
    <ds:schemaRef ds:uri="150a0607-73fd-48ed-bbc6-b775c49f0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318D0B-B1D4-4E66-B7BE-1EB3FA6BFE99}">
  <ds:schemaRefs>
    <ds:schemaRef ds:uri="http://schemas.microsoft.com/office/2006/metadata/properties"/>
    <ds:schemaRef ds:uri="http://schemas.microsoft.com/office/infopath/2007/PartnerControls"/>
    <ds:schemaRef ds:uri="70c01bce-5057-4dbc-a123-bb6e81540f47"/>
  </ds:schemaRefs>
</ds:datastoreItem>
</file>

<file path=customXml/itemProps3.xml><?xml version="1.0" encoding="utf-8"?>
<ds:datastoreItem xmlns:ds="http://schemas.openxmlformats.org/officeDocument/2006/customXml" ds:itemID="{B9027F82-9860-4B0C-A618-3A7F71A43A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How To Use This Pro Forma</vt:lpstr>
      <vt:lpstr>Transmission </vt:lpstr>
      <vt:lpstr>Distribution</vt:lpstr>
      <vt:lpstr>Aggregators</vt:lpstr>
      <vt:lpstr>Sheet2</vt:lpstr>
      <vt:lpstr>Sheet1</vt:lpstr>
    </vt:vector>
  </TitlesOfParts>
  <Manager/>
  <Company>National 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Djaved Rostom</dc:creator>
  <cp:keywords/>
  <dc:description/>
  <cp:lastModifiedBy>McDonald (ESO), Jon</cp:lastModifiedBy>
  <cp:revision/>
  <dcterms:created xsi:type="dcterms:W3CDTF">2014-07-17T12:23:28Z</dcterms:created>
  <dcterms:modified xsi:type="dcterms:W3CDTF">2021-04-21T08:44:16Z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0x010100BCDF4E60DDB9D94796092905E1B6A9EA</vt:lpwstr>
  </property>
  <property fmtid="{D5CDD505-2E9C-101B-9397-08002B2CF9AE}" pid="3" name="Order">
    <vt:r8>124000</vt:r8>
  </property>
  <property fmtid="{D5CDD505-2E9C-101B-9397-08002B2CF9AE}" pid="4" name="NGESO responded?">
    <vt:bool>true</vt:bool>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ies>
</file>