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omments1.xml" ContentType="application/vnd.openxmlformats-officedocument.spreadsheetml.comments+xml"/>
  <Override PartName="/xl/threadedComments/threadedComment1.xml" ContentType="application/vnd.ms-excel.threadedcomments+xml"/>
  <Override PartName="/xl/pivotTables/pivotTable1.xml" ContentType="application/vnd.openxmlformats-officedocument.spreadsheetml.pivot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hidePivotFieldList="1"/>
  <mc:AlternateContent xmlns:mc="http://schemas.openxmlformats.org/markup-compatibility/2006">
    <mc:Choice Requires="x15">
      <x15ac:absPath xmlns:x15ac="http://schemas.microsoft.com/office/spreadsheetml/2010/11/ac" url="https://nationalgridplc.sharepoint.com/sites/GRP-INT-UK-CodeAdministrator/GRID CODE/3. Grid Code Modifications/GC0147/13. CAC/CAC Responses/DFMR Report to Panel/"/>
    </mc:Choice>
  </mc:AlternateContent>
  <xr:revisionPtr revIDLastSave="80" documentId="102_{183C4F45-F8D3-4C7D-B35F-BF5F0D761BF5}" xr6:coauthVersionLast="41" xr6:coauthVersionMax="46" xr10:uidLastSave="{4856BCD2-0397-4D07-A63F-8631371BD563}"/>
  <bookViews>
    <workbookView xWindow="-120" yWindow="-120" windowWidth="19440" windowHeight="15000" xr2:uid="{FA024DCF-777D-4BF5-B164-23C99ECEA61E}"/>
  </bookViews>
  <sheets>
    <sheet name="GC0147 responses" sheetId="1" r:id="rId1"/>
    <sheet name="Pivot Table" sheetId="3" r:id="rId2"/>
  </sheets>
  <definedNames>
    <definedName name="_xlnm._FilterDatabase" localSheetId="0" hidden="1">'GC0147 responses'!$A$2:$J$21</definedName>
  </definedNames>
  <calcPr calcId="191028"/>
  <pivotCaches>
    <pivotCache cacheId="0" r:id="rId3"/>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18" i="1" l="1"/>
  <c r="C17" i="1"/>
  <c r="C16" i="1"/>
  <c r="C15" i="1"/>
  <c r="C6" i="1"/>
  <c r="C5" i="1"/>
  <c r="C4" i="1"/>
  <c r="C3"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tc={639C3E45-D60E-4032-AA2F-77D58E08BDB2}</author>
    <author>tc={D890C392-7485-4172-AF57-A6C098F70B89}</author>
  </authors>
  <commentList>
    <comment ref="I7" authorId="0" shapeId="0" xr:uid="{639C3E45-D60E-4032-AA2F-77D58E08BDB2}">
      <text>
        <t>[Threaded comment]
Your version of Excel allows you to read this threaded comment; however, any edits to it will get removed if the file is opened in a newer version of Excel. Learn more: https://go.microsoft.com/fwlink/?linkid=870924
Comment:
    The original paragraph that i've crossed out doesn't come from the ecotricity response</t>
      </text>
    </comment>
    <comment ref="I11" authorId="1" shapeId="0" xr:uid="{D890C392-7485-4172-AF57-A6C098F70B89}">
      <text>
        <t>[Threaded comment]
Your version of Excel allows you to read this threaded comment; however, any edits to it will get removed if the file is opened in a newer version of Excel. Learn more: https://go.microsoft.com/fwlink/?linkid=870924
Comment:
    The text in red was not in the Infinis response</t>
      </text>
    </comment>
  </commentList>
</comments>
</file>

<file path=xl/sharedStrings.xml><?xml version="1.0" encoding="utf-8"?>
<sst xmlns="http://schemas.openxmlformats.org/spreadsheetml/2006/main" count="199" uniqueCount="150">
  <si>
    <t>GC0147 Summary of Code Administrator Consultation Responses</t>
  </si>
  <si>
    <t>Number</t>
  </si>
  <si>
    <t>Assigned to complete</t>
  </si>
  <si>
    <t>2nd Checker</t>
  </si>
  <si>
    <t>Organisation</t>
  </si>
  <si>
    <t>Contact</t>
  </si>
  <si>
    <t>Preferred solution</t>
  </si>
  <si>
    <t xml:space="preserve">1.Do you believe that the GC0147 Original Proposal or WAGCM1-7 better facilitates the Applicable Objectives? </t>
  </si>
  <si>
    <t>2. Do you support the proposed implementation approach?</t>
  </si>
  <si>
    <t>3. Do you have any other comments?</t>
  </si>
  <si>
    <t>Key Points</t>
  </si>
  <si>
    <t>Nisar</t>
  </si>
  <si>
    <t>Limejump Ltd</t>
  </si>
  <si>
    <t>Melanie Ellis</t>
  </si>
  <si>
    <t>WACGM4-7</t>
  </si>
  <si>
    <t xml:space="preserve">Supports need for ODFM so options WAGCM4-7. In favour of compensation and thinks that CEP provides the mechanism. If compensation arrangements are not in place at go live thinks this should be applied retrospectively if there has been an emergency disconnection. </t>
  </si>
  <si>
    <t>Agree with the implementation approach to be in place by the end of April aligned with ODFM availability.</t>
  </si>
  <si>
    <t>If an emergency disconnection was triggered, support an 
independent review to assess whether appropriate 
actions were taken.</t>
  </si>
  <si>
    <t xml:space="preserve">In favour of WAGCM 4-7 and are pleased that alternatives had been raised to address the issue of compensation.
Thinks the CEP provides a mechanism for compensation. Should the compensation methodology not be in place at go live, think it should be retrospectively applied if there has been an emergency disconnection. </t>
  </si>
  <si>
    <t>Rachel</t>
  </si>
  <si>
    <t>Renewable Energy Systems Limited </t>
  </si>
  <si>
    <t>Patrick Smart </t>
  </si>
  <si>
    <t>​Supports WAGCM 7 which best facilitates applicable objectives b), c) and d) and is neutral against a) and e). 
The Original Proposal would detract from the extent to which the Grid Code satisfied applicable objective a). </t>
  </si>
  <si>
    <t>Yes </t>
  </si>
  <si>
    <t>Support the requirement for a post-event report. In the interest of transparency, this should be followed by a full incident report coordinated by Ofgem.​ </t>
  </si>
  <si>
    <t>In favour of WAGCM 7. Support the requirement for a post-event report followed by a full incident report coordinated by Ofgem, if emergency disconnection is ever used.</t>
  </si>
  <si>
    <t>Phil</t>
  </si>
  <si>
    <t>Drax</t>
  </si>
  <si>
    <t>Paul Youngman</t>
  </si>
  <si>
    <t xml:space="preserve">Supports WAGCM7 as it is a comprehensive solution, requires ODFM which incentivises the network to take all available commercial actions and applies the principle of Article 13, and is most likely to not require emergency instructions to be used. 
The original undermines competition and distorts the market. Any improvement in security could be undermined by the lack of compensation and/or market arrangements, and its not compliant with A13 of CEP. </t>
  </si>
  <si>
    <t>None</t>
  </si>
  <si>
    <t xml:space="preserve">In favour of WAGCM 7. ODFM needs to be in place and compensation is required according to A13 or CEP. </t>
  </si>
  <si>
    <t>Rob</t>
  </si>
  <si>
    <t>Northern PowerGrid</t>
  </si>
  <si>
    <t>Andrew McLeod</t>
  </si>
  <si>
    <t>WAGCM 2</t>
  </si>
  <si>
    <t>Supports WAGCM2 as the best option, better facilitating objectives (a) and (c).</t>
  </si>
  <si>
    <t>Yes - needs to be in place by May Bank Holidays</t>
  </si>
  <si>
    <t>Has included some minor clerical changes to legal text which should be made.</t>
  </si>
  <si>
    <t>Doesn't believe that compensation is applicable but supports the reopener in WAGCM2 should 'last resort' usage turn out to be more frequent than envisaged.</t>
  </si>
  <si>
    <t>Ecotricity</t>
  </si>
  <si>
    <t>Mark Meyrick</t>
  </si>
  <si>
    <t>WAGCM7</t>
  </si>
  <si>
    <t xml:space="preserve">Supports WAGCM 7. The ESO should set out how they will pursue market mechanisms, including ODFM, to deliver the necessary reduction in embedded generation, and what risks they consider in this. Sudden disconnection is a very high risk for generators and ODFM mitigates this risk. Compensation should apply to distributed generation to ensure a level playing field with transmission connected generators. </t>
  </si>
  <si>
    <t>Yes. The service should be in place by the end of April to align with the new version of ODFM which is currently out for industry consultation.</t>
  </si>
  <si>
    <t>Notes that all the DNOs did not vote for WAGCM 7, and it was unclear why.
If a last resort disconnection takes place, a post-event report should be produced and made public, followed by a full incident report coordinated by Ofgem. This is important as emergency disconnection could have a significant detrimental impact on generators. The report could include actions taken up to this point before activation of the embedded generation disconnections and the number and generating power removed from the system at that time.</t>
  </si>
  <si>
    <t>Support WAGCM7
ESO should set out how they will pursue market mechanisms, including ODFM, to deliver the necessary reduction in embedded generation, and what risks they consider in this. 
Compensation should apply to distributed generation to ensure a level playing field with transmission connected generators. 
Use of emergency disconnection should be followed by a public event report and then a report by Ofgem.</t>
  </si>
  <si>
    <t>Kav</t>
  </si>
  <si>
    <t>Centrica</t>
  </si>
  <si>
    <t>Helen Stack</t>
  </si>
  <si>
    <t>Supports WAGCM7. A solution must include compensation.</t>
  </si>
  <si>
    <t>Yes, on the condition that ODFM or an equivalent is put in place for this year and that the ESO’s Reserve Reform work is on track to deliver an enduring commercial mechanism.
Improvements could be made to ODFM for this year.</t>
  </si>
  <si>
    <t>No</t>
  </si>
  <si>
    <t>P2 Analysis</t>
  </si>
  <si>
    <t>Mike Kay</t>
  </si>
  <si>
    <t>Original</t>
  </si>
  <si>
    <t>Belives the original solution is sensible and appropriate. The WAGCMs offer negligible commercial gain at the cost of considerable commercial and administrative complexity.</t>
  </si>
  <si>
    <t>Yes for the Original, no for the WAGCMs</t>
  </si>
  <si>
    <t xml:space="preserve">It is not clear if OC6B.4.9 means that the DNO shall notify the Company within five minutes of taking the action, or within five minutes of receiving the instruction.
Recommends amending OC7 Appendix 1 which is currently displayed on its side. This was probably done back when word processor editing was limited but is no longer appropriate given that Word provide facilities to edit the page in landscape mode. </t>
  </si>
  <si>
    <t>Original is sensible and appropriate. All the WAGCMs are not better than the baseline as they offer negligible commercial gain at the cost of considerable commercial and administrative complexity.</t>
  </si>
  <si>
    <t>SPEN</t>
  </si>
  <si>
    <t>Graeme Vincent</t>
  </si>
  <si>
    <t>Believes all options achieve the technical solution.</t>
  </si>
  <si>
    <t>Compensation is not appropriate to the last resort situation which may be exacerbated by generators self-despatching. Compensation is not required by the CEP which was not intended to apply to emergency situations.</t>
  </si>
  <si>
    <t>Last resort will only be used when all commercial options exhausted. Compensation not appropriate and is main difference between alternatives.</t>
  </si>
  <si>
    <t>Infinis</t>
  </si>
  <si>
    <t>Graham Bone</t>
  </si>
  <si>
    <t>WAGCM5</t>
  </si>
  <si>
    <t xml:space="preserve">
Support WAGCM5.
Clarity on how disconnection would be enacted is needed. Adequate compensation should apply if this measure is ever used (regardless of CEP A13 which is not an appropriate basis for compensation). 
GC0147 and the priority the ESO has given to development of commercial arrangements demonstrates a low regard for system users, especially those without a direct connection. ESO has been slow to progress the re-introduction of ODFM and with limited ambition on the basis that it is not considered an enduring solution.  
Emergency disconnection of Infinis' landfill gas generation business could lead to environmental and safety consequences and material delays in bringing disconnected generation back on.  </t>
  </si>
  <si>
    <t>Scottish Power Renewables</t>
  </si>
  <si>
    <t>Rachel Mackinnon</t>
  </si>
  <si>
    <t>Yes, we agree that the implementation approach is appropriate as it will be required in time for the anticipated low demand periods over May 2021 Bank Holidays. </t>
  </si>
  <si>
    <t>SSE Generation</t>
  </si>
  <si>
    <t>Garth Graham</t>
  </si>
  <si>
    <t>All options enhance security and therefore objective (c). WAGCMs 1,3,5&amp;7 are also positive against objectives (b)&amp;(d). The original and WAGCMs 2,4 &amp; 6 are negative against objective (d) as they do not comply with the CEP by providing compensation. The original and WAGCM2 are also negative against objective (b) as they are not linked to implementation of a commercial alternative such as ODFM.</t>
  </si>
  <si>
    <t>Yes, if approved.</t>
  </si>
  <si>
    <t>Compensation is required to comply with the CEP.
Smaller BM generators without telephony and non-CUSC generators cannot be instructed in an emergency.</t>
  </si>
  <si>
    <t xml:space="preserve">CONFIDENTIAL </t>
  </si>
  <si>
    <t>Not needed</t>
  </si>
  <si>
    <t xml:space="preserve">ESO </t>
  </si>
  <si>
    <t>Rob Wilson</t>
  </si>
  <si>
    <t xml:space="preserve">The Original is the ESO’s preferred solution, followed by WAGCM2 as a second option.Both are positive against objective (c) in enhancing system security.
WAGCM2 is the only one of the alternatives that better facilitates the Applicable Objectives as it allows reopening of the question about compensation if it turns out that the ‘last resort’ is used more frequently than envisaged. </t>
  </si>
  <si>
    <t>In terms of the original and WAGCMs 1&amp;2, yes.
WAGCM3 (&amp;7) are unusable as there is no mechanism or limit on the compensation it requires meaning that the ESO would be taking on an unlimited liability with no way of recovering this. 
WAGCMs 4-7 are unusable due to the enduring requirement to have ODFM in place.</t>
  </si>
  <si>
    <t xml:space="preserve">This is a last resort mechanism to avoid disruption in extreme circumstances.  
Wider access to the BM is the likely longer-term solution.
A new ODFM service is being put in place in 2021 which makes the last resort even more unlikely. </t>
  </si>
  <si>
    <t xml:space="preserve">The Original is the ESO’s preferred solution, followed by WAGCM2 as a second option. This is a last resort mechanism to avoid disruption in extreme circumstances.  Compensation arrangements if part of GC0147 would be complex to achieve needing to flow funds from BSUoS to embedded generators via DNOs and would need modifications to the CUSC, DCUSA and BSC. Wider access to the BM is the preferred longer-term solution and various work has been carried out to remove barriers. A new ODFM service is being put in place in 2021 since wider BM access is not yet sufficiently developed to resolve all worst case scenarios. 
</t>
  </si>
  <si>
    <r>
      <t>Environment Agency</t>
    </r>
    <r>
      <rPr>
        <sz val="12"/>
        <color rgb="FF000000"/>
        <rFont val="Arial"/>
        <family val="2"/>
        <scheme val="minor"/>
      </rPr>
      <t> </t>
    </r>
  </si>
  <si>
    <r>
      <t>John Henderson</t>
    </r>
    <r>
      <rPr>
        <sz val="12"/>
        <color rgb="FF000000"/>
        <rFont val="Arial"/>
        <family val="2"/>
        <scheme val="minor"/>
      </rPr>
      <t> </t>
    </r>
  </si>
  <si>
    <t>No comment</t>
  </si>
  <si>
    <t xml:space="preserve">Any suppliers with an EPR permit should not be asked to disconnect their generation without the operators consent and the ability to remain compliant with their Environmental Permit requirements. </t>
  </si>
  <si>
    <t>No comment on preferred solution 
Believes that suppliers with an EPR permit should not be asked to disconnect their generation without the operator's consent and the ability to remain compliant with their Environmental Permit requirements.</t>
  </si>
  <si>
    <t>UK Power Networks</t>
  </si>
  <si>
    <t>Richard Wilson</t>
  </si>
  <si>
    <t>ESO should have the ability to take the action required to safeguard the system for unplanned, non-securable events. It should only be used as a last resort after all appropriate commercial services have been used.
Does not support compensation, but if it is to be paid it should be funded by the generality of customers i.e. is treated as a “pass-through” cost.</t>
  </si>
  <si>
    <t>Agree that a commercial service should be in place to reduce the potential need for emergency instructions to be used but the integrity of the system must take primacy, so they don't support the commercial service being a requirement of WACM 4/5/6/7.
If compensation is to be paid to embedded generators it should be paid directly by NGESO because disconnecting embedded generation is outside the control of DNOs and making DNOs responsible would be inconsistent with the National Terms of Connection.</t>
  </si>
  <si>
    <t xml:space="preserve">Supports the original. NGESO should have the appropriate commercial arrangements in place to minimise the use of emergency disconnection, but they need the ability to safeguard the system as a last resort. 
Compensation should not apply but if it does, it should be paid by NGESO as a pass-through cost. </t>
  </si>
  <si>
    <t>REA</t>
  </si>
  <si>
    <t>Paul Thompson</t>
  </si>
  <si>
    <t>Unclear, but thinks that compensation is a requirement. No favoured option beyond this.</t>
  </si>
  <si>
    <t>Unclear. Thinks that compensation should cover the full scope of 
costs arising, not merely lost revenue.</t>
  </si>
  <si>
    <t>Compensation should be required and would be an incentive on the ESO to only treat this as a last resort.
Can't comment on whether the CEP is applicable but feels this is approaching the issue in the wrong direction.
An enduring solution is required rather than just to deal with the current situation.
Stresses the need for environmental/safety concerns to be part of prioritisation particularly for landfill gas generation sites; also to do with restoration.</t>
  </si>
  <si>
    <t>RenewableUK</t>
  </si>
  <si>
    <t>Yonna Vitanova</t>
  </si>
  <si>
    <t>Proposed Alternatives</t>
  </si>
  <si>
    <t>The ESO should set out how they will pursue market mechanisms, including the Optional Downward Flexibility Management (ODFM) Service. The industry is concerned that this change could increase the perceived investment risk in embedded generation, lower investor confidence in generation that is not part of a BM unit and raise costs of generation should the activation of this last resort service be a regular occurrence.</t>
  </si>
  <si>
    <t xml:space="preserve">Yes.  </t>
  </si>
  <si>
    <t>RenewableUK would support a requirement for a post-event report following the use of last resort embedded generation disconnection. This should be followed by a full incident report coordinatedby Ofgem.</t>
  </si>
  <si>
    <t>Support all the proposed alternatives.
Are concerned about sudden disconnection from the network which poses a very high risk for generators and should only be considered in extreme situations. 
RenewableUK would support a requirement for a post-event report following the use of last resort embedded generation disconnection. This should be followed by a full incident report coordinatedby Ofgem.</t>
  </si>
  <si>
    <t>EDF</t>
  </si>
  <si>
    <t>Andy Vaudin</t>
  </si>
  <si>
    <t>Supports the Original. This is an essential modification to reduce the risk to consumers of disruption of supply.</t>
  </si>
  <si>
    <t>Support the timeline and need as a last resort.</t>
  </si>
  <si>
    <t>The ESO should be implementing commercial alternatives to avoid having to use the last resort, particularly in the BM.</t>
  </si>
  <si>
    <t xml:space="preserve">Support the Original and the implementation timeline. This is an essential modification to reduce the risk to consumers of disruption of supply. Commercial alternatives should be in place to prevent the need to use the disconnection mechanism. </t>
  </si>
  <si>
    <t>Association for Decentralised Energy </t>
  </si>
  <si>
    <t>Caroline Bragg</t>
  </si>
  <si>
    <t xml:space="preserve">Supports WAGCM 7. Compensation is important and a clear requirement of the CEP. 
Commercial options should be developed as a condition of implementing GC0147 to ensure that direct control actions would only be used after commercial options. The condition for implementing a GC0147 solution should be a) only once ODFM has been approved for 2021 and b) thereafter only if an ODFM replacement has emerged from Reserve Reform. </t>
  </si>
  <si>
    <t>On the condition that ODFM or an equivalent is put in place as intended for this year and then an equivalent service emerges from the ESO’s reserve reform work.</t>
  </si>
  <si>
    <t>Supports WAGCM 7. Compensation is required and commercial options should be developed as a condition of implementing GC0147 to ensure that they are used before any direct control actions are taken.</t>
  </si>
  <si>
    <t>Supports compensation with the level set to:
1) be high enough to disincentivise NGESO using this service over commercial arrangements
2) low enough that developers/ operators are not incentivised to stay out of the BM or ODFM in the hope of a high pay-off 
An administrative point; following Brexit should links be updated to retained GB law where applicable? </t>
  </si>
  <si>
    <t>WAGCM7 is preferred. Compensation is essential to create a level playing field with transmission connected generation and to avoid perception of higher investment risk.
GC0147 should be last resort in extreme situations and ESO should prioritise market mechanisms, including ODFM. 
Duration of any disconnections should be minimised.  
Thinks that compensation is a requirement of the CEP and therefore rules out the original and WAGCMs 2/4/6.</t>
  </si>
  <si>
    <t xml:space="preserve">Supports WAGCM 7 as it achieves compensation and prioritises use of commercial mechanisms.
Believes compensation is a requirement of hte CPE and to maintain a level playing field between transmission and distribution connected generation.
</t>
  </si>
  <si>
    <t>Original or WAGCM2/6</t>
  </si>
  <si>
    <t>Unclear. Assume WAGCM3 or 7</t>
  </si>
  <si>
    <t>Not stated</t>
  </si>
  <si>
    <t>WAGCM 1/3/5/7</t>
  </si>
  <si>
    <t>Support WAGCM5 and believe that commercial alternatives should be in place.   
Doesn't support the implementation approach in the Original Proposal or WAGCMs 1&amp;2 and concerned about reliance on the legal applicability of the CEP which underpins the compensation arrangements in WAGCM3.</t>
  </si>
  <si>
    <t>ESO response to key points</t>
  </si>
  <si>
    <t>Support WAGCM7
WAGCM7 best facilitates objectives(a),(b) and (c) out of the solutions under consideration. All solutions better facilitate objectives (d) and (e). 
A key area for market efficiency is that ODFM actions should be factored into the imbalance price calculation. The ESO should also provide greater clarity on when the ODFM product will be used.</t>
  </si>
  <si>
    <t xml:space="preserve">Support WAGCM5 as the only option that delivers against all the Grid Code objectives. 
(An error in the CAC and Workgroup report has Infinis recorded as voting for WAGCM1 - see other comments)
Clarity on how disconnection would be enacted is needed plus compensation taking account of the consequences of disconnection of different types of generation. Compensation should apply regardless of CEP A13 which is not an appropriate basis for compensation. 
Commercial arrangements should always be prioritised which has not been done by the ESO with ODFM only now being reintroduced and with limited ambition on the basis that it is not considered an enduring solution.  
For our landfill gas generation business the cost of an emergency disconnection is difficult to quantify. It could lead to environmental and safety consequences but there may also be delays in bringing generation back.  
</t>
  </si>
  <si>
    <t>GC0134 solution removing telephony requirements from smaller BM generators means that they can't be System Defence Service Providers and therefore can't be called on in an emergency.
Ofgem's decision letter on GC0125/7/8 agreed with the principle that non-CUSC parties were not included in the System Defence Plan and therefore non-CUSC generators cannot be called on in an emergency.
Although required by the European Emergency &amp; Restoration Code, there has been no public consultation on amendments to the terms and conditions to be a System Defence Service Provider or to the Significant Grid User list; but also the ESO cannot amend these until the versions submitted previously have been approved.</t>
  </si>
  <si>
    <t>Yes</t>
  </si>
  <si>
    <t>Notes error in the tables reproduced on pp20-21 of the CAC &amp; Workgroup vote record Annex 6 p13/Workgroup report pp22-23. Infinis is recorded as voting for WAGCM1 but actually voted for WAGCM5.   
Government policy to encourage more intermittent renewable generation will mean that times when renewable generation exceeds natural demand are going to increase further into the future in frequency, duration and magnitude.
Support the use of an independent review to assess whether appropriate actions were taken in the event of any emergency disconnection.</t>
  </si>
  <si>
    <t>Row Labels</t>
  </si>
  <si>
    <t>Grand Total</t>
  </si>
  <si>
    <t>Count of Preferred solution</t>
  </si>
  <si>
    <r>
      <rPr>
        <b/>
        <sz val="12"/>
        <color rgb="FF000000"/>
        <rFont val="Arial"/>
        <family val="2"/>
        <scheme val="minor"/>
      </rPr>
      <t xml:space="preserve">Proposed minor clerical changes to legal text </t>
    </r>
    <r>
      <rPr>
        <sz val="12"/>
        <color rgb="FF000000"/>
        <rFont val="Arial"/>
        <family val="2"/>
        <scheme val="minor"/>
      </rPr>
      <t xml:space="preserve">These are confirmed as minor, non-material changes and will be incorporated in the final text with the permission of the Panel. </t>
    </r>
  </si>
  <si>
    <r>
      <rPr>
        <b/>
        <sz val="12"/>
        <rFont val="Arial"/>
        <family val="2"/>
        <scheme val="minor"/>
      </rPr>
      <t xml:space="preserve">Recommended change to OC6B.4.9: </t>
    </r>
    <r>
      <rPr>
        <sz val="12"/>
        <rFont val="Arial"/>
        <family val="2"/>
        <scheme val="minor"/>
      </rPr>
      <t xml:space="preserve">While understanding the point, the text is clear that notification is within five minutes of having taken action to comply with instructions. 
</t>
    </r>
    <r>
      <rPr>
        <b/>
        <sz val="12"/>
        <rFont val="Arial"/>
        <family val="2"/>
        <scheme val="minor"/>
      </rPr>
      <t>Recommended change to OC7 Appendix 1:</t>
    </r>
    <r>
      <rPr>
        <sz val="12"/>
        <rFont val="Arial"/>
        <family val="2"/>
        <scheme val="minor"/>
      </rPr>
      <t xml:space="preserve"> This will not be addressed as part of this modification as the comment could apply to multiple sections of the Grid Code.</t>
    </r>
  </si>
  <si>
    <r>
      <t xml:space="preserve">See </t>
    </r>
    <r>
      <rPr>
        <b/>
        <sz val="12"/>
        <color rgb="FF000000"/>
        <rFont val="Arial"/>
        <family val="2"/>
      </rPr>
      <t xml:space="preserve">Independent post-event reporting </t>
    </r>
    <r>
      <rPr>
        <sz val="12"/>
        <rFont val="Arial"/>
        <family val="2"/>
      </rPr>
      <t>as in response 1</t>
    </r>
  </si>
  <si>
    <r>
      <rPr>
        <b/>
        <sz val="12"/>
        <color rgb="FF000000"/>
        <rFont val="Arial"/>
        <family val="2"/>
        <scheme val="minor"/>
      </rPr>
      <t xml:space="preserve">
Independent post-event reporting: </t>
    </r>
    <r>
      <rPr>
        <sz val="12"/>
        <color rgb="FF000000"/>
        <rFont val="Arial"/>
        <family val="2"/>
        <scheme val="minor"/>
      </rPr>
      <t xml:space="preserve">As with any significant event on the system and as was the case with the August 2019 incident, the ESO would fully support any post-event analysis or reporting. It is clear that any 'last resort’', as experienced on 9 Aug 2019, would be subject to intense scrutiny and would never be undertaken lightly by the ESO. 
</t>
    </r>
    <r>
      <rPr>
        <b/>
        <sz val="12"/>
        <color rgb="FF000000"/>
        <rFont val="Arial"/>
        <family val="2"/>
        <scheme val="minor"/>
      </rPr>
      <t xml:space="preserve">
Compensation and the requirements of the CEP: </t>
    </r>
    <r>
      <rPr>
        <sz val="12"/>
        <color rgb="FF000000"/>
        <rFont val="Arial"/>
        <family val="2"/>
        <scheme val="minor"/>
      </rPr>
      <t xml:space="preserve">The ESO recognises the different views held by different parties. As outlined in the ESO consultation response our view is that compensation would go against the ‘last resort’ principle which is not intended to be a commercial mechanism and is not a requirement of the Clean Energy Package.  
   Recognising the differing views, the ESO raised WAGCMs 1 and 2 to give the Workgroup and Ofgem a range of options regarding compensation if they believe it should apply. 
   One of the other alternatives, WAGCM3 (and WAGCM7 which is a composite of this), sets out that compensation will be payable by the ESO without establishing a mechanism for this or setting any limit on what can be claimed for. This would appear to be unimplementable as it puts in place firm arrangements that do not fall within the scope of the Grid Code. It would also render the ‘last resort’ action unusable as the ESO does not have sufficient funds to be able to cover what could be a direct and open-ended liability against its bottom line. 
</t>
    </r>
  </si>
  <si>
    <r>
      <rPr>
        <b/>
        <sz val="12"/>
        <color rgb="FF000000"/>
        <rFont val="Arial"/>
        <family val="2"/>
        <scheme val="minor"/>
      </rPr>
      <t xml:space="preserve">Interaction with GC0134: </t>
    </r>
    <r>
      <rPr>
        <sz val="12"/>
        <color rgb="FF000000"/>
        <rFont val="Arial"/>
        <family val="2"/>
        <scheme val="minor"/>
      </rPr>
      <t xml:space="preserve">The proposed GC0134 legal text does not prevent power stations below the specified thresholds from being System Defence Providers. 
   The System Defence and Restoration Plans do not contain any new obligations on users but are only a drawing together of the various tools/services etc that the ESO has available to be employed in these situations. It is in the specifications of these services that any limitations on participation may actually lie. 
   The GC0134 Workgroup has now approved an update to the proposed legal text to add further clarity, although the meaning and intent have not changed.
   The relevant clause says that participants who are unable to provide Control Telephony and do not have a continuously manned Control Point may be unable to act as a Defence Service Provider or Restoration Service Provider or Black Start Service Provider where these require Control Telephony or a Control Point in respect of the specification of any such services falling into these categories but this is provided as advice rather than as a stipulation.
</t>
    </r>
    <r>
      <rPr>
        <b/>
        <sz val="12"/>
        <rFont val="Arial"/>
        <family val="2"/>
        <scheme val="minor"/>
      </rPr>
      <t>GC0125/7/8 and the System Defence Plan:</t>
    </r>
    <r>
      <rPr>
        <sz val="12"/>
        <rFont val="Arial"/>
        <family val="2"/>
        <scheme val="minor"/>
      </rPr>
      <t xml:space="preserve"> The System Defence Plan contains no new requirements for users but draws together those obligations or services specified elsewhere. For this reason it does not need to be approved by Ofgem. It will be updated after a decision is reached on GC0147 since to do so now would be difficult given the number of alternatives proposedTo do .
An amendment to the mapping of clauses in the Grid Code that constitute the terms and conditions to be a System Defence Service Provider will be submitted to Ofgem at the same time as the GC0147 FMR. Again, this document does not by itself place any new obligations on users. The amendments to any such clauses in the Grid Code have of course been consulted on as part of GC0147.
   The Significant Grid User list is not being amended; under GC0147, the only parties subject to new or revised obligations are the DNOs since embedded generators not participating in the BM are not required to comply with the Grid Code.
   Finally, the European E&amp;R Code, while setting out a process for the amendment of an approved document (article 4.7 ‘If a TSO deems an amendment to the documents, approved in accordance with paragraph 3, to be necessary...’), does not specify that a document submitted for approval cannot be amended and resubmitted prior to its approval.
</t>
    </r>
  </si>
  <si>
    <t>n/a</t>
  </si>
  <si>
    <r>
      <t xml:space="preserve">See </t>
    </r>
    <r>
      <rPr>
        <b/>
        <sz val="12"/>
        <color rgb="FF000000"/>
        <rFont val="Arial"/>
        <family val="2"/>
        <scheme val="minor"/>
      </rPr>
      <t>Environment and safety concerns</t>
    </r>
    <r>
      <rPr>
        <sz val="12"/>
        <color rgb="FF000000"/>
        <rFont val="Arial"/>
        <family val="2"/>
        <scheme val="minor"/>
      </rPr>
      <t xml:space="preserve"> as in response 9</t>
    </r>
  </si>
  <si>
    <r>
      <rPr>
        <b/>
        <sz val="12"/>
        <rFont val="Arial"/>
        <family val="2"/>
        <scheme val="minor"/>
      </rPr>
      <t xml:space="preserve">Reserve Reform: </t>
    </r>
    <r>
      <rPr>
        <sz val="12"/>
        <rFont val="Arial"/>
        <family val="2"/>
        <scheme val="minor"/>
      </rPr>
      <t>ODFM is a temporary solution. The ESO will continue to develop longer term solutions in this area with the preferred way forward being either Wider Access to the BM or Reserve Reform.</t>
    </r>
    <r>
      <rPr>
        <sz val="12"/>
        <color rgb="FFFF0000"/>
        <rFont val="Arial"/>
        <family val="2"/>
        <scheme val="minor"/>
      </rPr>
      <t xml:space="preserve">
</t>
    </r>
    <r>
      <rPr>
        <sz val="12"/>
        <color theme="1"/>
        <rFont val="Arial"/>
        <family val="2"/>
        <scheme val="minor"/>
      </rPr>
      <t xml:space="preserve">See </t>
    </r>
    <r>
      <rPr>
        <b/>
        <sz val="12"/>
        <color theme="1"/>
        <rFont val="Arial"/>
        <family val="2"/>
        <scheme val="minor"/>
      </rPr>
      <t xml:space="preserve">Progress on development of ODFM </t>
    </r>
    <r>
      <rPr>
        <sz val="12"/>
        <color theme="1"/>
        <rFont val="Arial"/>
        <family val="2"/>
        <scheme val="minor"/>
      </rPr>
      <t>as in response 5.</t>
    </r>
    <r>
      <rPr>
        <sz val="12"/>
        <color rgb="FFFF0000"/>
        <rFont val="Arial"/>
        <family val="2"/>
        <scheme val="minor"/>
      </rPr>
      <t xml:space="preserve">
</t>
    </r>
  </si>
  <si>
    <r>
      <t>See</t>
    </r>
    <r>
      <rPr>
        <b/>
        <sz val="12"/>
        <rFont val="Arial"/>
        <family val="2"/>
        <scheme val="minor"/>
      </rPr>
      <t xml:space="preserve"> Reserve Reform </t>
    </r>
    <r>
      <rPr>
        <sz val="12"/>
        <rFont val="Arial"/>
        <family val="2"/>
        <scheme val="minor"/>
      </rPr>
      <t>as in response 6</t>
    </r>
  </si>
  <si>
    <t>Comments already covered in the FMR.</t>
  </si>
  <si>
    <r>
      <rPr>
        <b/>
        <sz val="12"/>
        <color rgb="FF000000"/>
        <rFont val="Arial"/>
        <family val="2"/>
        <scheme val="minor"/>
      </rPr>
      <t xml:space="preserve">Obligation to develop ODFM (WAGCMs 4-7) before a 'last resort' action can be legally taken: </t>
    </r>
    <r>
      <rPr>
        <sz val="12"/>
        <color rgb="FF000000"/>
        <rFont val="Arial"/>
        <family val="2"/>
        <scheme val="minor"/>
      </rPr>
      <t xml:space="preserve">These WAGCMs may lead to a situation in which neither ODFM nor emergency disconnection of embedded generation is available, which is untenable as it would result in system disruption. 
   There is no mechanism to make commercial arrangements in the Grid Code, and it is unclear what the long-term implications are of anchoring the enduring solution for ‘last resort’ actions to a commercial arrangement that is expected to be temporary. If at any point in the future a similar commercial mechanism to ODFM were not available this would lead to the last resort action being removed as a possible final protection against impact to consumers. 
See </t>
    </r>
    <r>
      <rPr>
        <b/>
        <sz val="12"/>
        <color rgb="FF000000"/>
        <rFont val="Arial"/>
        <family val="2"/>
        <scheme val="minor"/>
      </rPr>
      <t xml:space="preserve">Compensation and the requirements of the CEP </t>
    </r>
    <r>
      <rPr>
        <sz val="12"/>
        <color rgb="FF000000"/>
        <rFont val="Arial"/>
        <family val="2"/>
        <scheme val="minor"/>
      </rPr>
      <t xml:space="preserve">as in response 1
</t>
    </r>
  </si>
  <si>
    <r>
      <rPr>
        <b/>
        <sz val="12"/>
        <color theme="1"/>
        <rFont val="Arial"/>
        <family val="2"/>
        <scheme val="minor"/>
      </rPr>
      <t xml:space="preserve">Progress on development of ODFM: </t>
    </r>
    <r>
      <rPr>
        <sz val="12"/>
        <color theme="1"/>
        <rFont val="Arial"/>
        <family val="2"/>
        <scheme val="minor"/>
      </rPr>
      <t>The ESO will continue to update the market as ODFM is developed and implemented – which it is planned will be in time for the May 2021 Bank Holiday low demand periods.</t>
    </r>
    <r>
      <rPr>
        <b/>
        <sz val="12"/>
        <color theme="1"/>
        <rFont val="Arial"/>
        <family val="2"/>
        <scheme val="minor"/>
      </rPr>
      <t xml:space="preserve">
Compensation and a level playing field: </t>
    </r>
    <r>
      <rPr>
        <sz val="12"/>
        <color theme="1"/>
        <rFont val="Arial"/>
        <family val="2"/>
        <scheme val="minor"/>
      </rPr>
      <t xml:space="preserve">The ESO's view is that applying compensation to embedded generators who are not in the BM is not appropriate and would not create a level playing field. 
   Embedded generators that have not chosen to not participate in the BM do not have connection agreements with the ESO and do not have firm access rights to the system. The DNO connection agreements that they hold are interruptible for a range of reasons as set out in the national standard terms of connection and in these cases, compensation does not apply. 
   Participating in the BM also involves additional requirements and the obligation to pay charges that do not apply to embedded generators who are not in the BM but which convey connection rights. Therefore, to compensate embedded generators who are not in the BM and do not pay for these rights would not create a level playing field but would be a further market distortion if they were required to be compensated through the market in which they have chosen not to participatewith transmission connected generators.
See </t>
    </r>
    <r>
      <rPr>
        <b/>
        <sz val="12"/>
        <color theme="1"/>
        <rFont val="Arial"/>
        <family val="2"/>
        <scheme val="minor"/>
      </rPr>
      <t xml:space="preserve">Independent post-event reporting </t>
    </r>
    <r>
      <rPr>
        <sz val="12"/>
        <color theme="1"/>
        <rFont val="Arial"/>
        <family val="2"/>
        <scheme val="minor"/>
      </rPr>
      <t xml:space="preserve">as in response 1
</t>
    </r>
  </si>
  <si>
    <r>
      <t xml:space="preserve">See </t>
    </r>
    <r>
      <rPr>
        <b/>
        <sz val="12"/>
        <color rgb="FF000000"/>
        <rFont val="Arial"/>
        <family val="2"/>
        <scheme val="minor"/>
      </rPr>
      <t xml:space="preserve">Compensation and a level playing field </t>
    </r>
    <r>
      <rPr>
        <sz val="12"/>
        <color rgb="FF000000"/>
        <rFont val="Arial"/>
        <family val="2"/>
        <scheme val="minor"/>
      </rPr>
      <t>as in response 5</t>
    </r>
    <r>
      <rPr>
        <b/>
        <sz val="12"/>
        <color rgb="FF000000"/>
        <rFont val="Arial"/>
        <family val="2"/>
        <scheme val="minor"/>
      </rPr>
      <t xml:space="preserve">
</t>
    </r>
    <r>
      <rPr>
        <sz val="12"/>
        <color rgb="FF000000"/>
        <rFont val="Arial"/>
        <family val="2"/>
        <scheme val="minor"/>
      </rPr>
      <t xml:space="preserve">See </t>
    </r>
    <r>
      <rPr>
        <b/>
        <sz val="12"/>
        <color rgb="FF000000"/>
        <rFont val="Arial"/>
        <family val="2"/>
        <scheme val="minor"/>
      </rPr>
      <t xml:space="preserve">Compensation and the requirements of the CEP </t>
    </r>
    <r>
      <rPr>
        <sz val="12"/>
        <color rgb="FF000000"/>
        <rFont val="Arial"/>
        <family val="2"/>
        <scheme val="minor"/>
      </rPr>
      <t>as in response 1.</t>
    </r>
    <r>
      <rPr>
        <b/>
        <sz val="12"/>
        <color rgb="FF000000"/>
        <rFont val="Arial"/>
        <family val="2"/>
        <scheme val="minor"/>
      </rPr>
      <t xml:space="preserve">
Brexit and Retained EU Law:</t>
    </r>
    <r>
      <rPr>
        <sz val="12"/>
        <color rgb="FF000000"/>
        <rFont val="Arial"/>
        <family val="2"/>
        <scheme val="minor"/>
      </rPr>
      <t xml:space="preserve"> The ESO is intending to raise new mods for Grid Code, CUSC and STC in April to reflect the post-Brexit arrangements and remove/update any now out-of-date references to EU laws.</t>
    </r>
    <r>
      <rPr>
        <b/>
        <sz val="12"/>
        <color rgb="FF000000"/>
        <rFont val="Arial"/>
        <family val="2"/>
        <scheme val="minor"/>
      </rPr>
      <t xml:space="preserve">
</t>
    </r>
  </si>
  <si>
    <r>
      <rPr>
        <b/>
        <sz val="12"/>
        <color rgb="FF000000"/>
        <rFont val="Arial"/>
        <family val="2"/>
        <scheme val="minor"/>
      </rPr>
      <t>Error in the CAC and Workgroup report has Infinis recorded as voting for WAGCM1, where it should be WACGM5:</t>
    </r>
    <r>
      <rPr>
        <sz val="12"/>
        <color rgb="FF000000"/>
        <rFont val="Arial"/>
        <family val="2"/>
        <scheme val="minor"/>
      </rPr>
      <t xml:space="preserve"> </t>
    </r>
    <r>
      <rPr>
        <sz val="12"/>
        <rFont val="Arial"/>
        <family val="2"/>
        <scheme val="minor"/>
      </rPr>
      <t>This has been corrected by the Code Administrator.</t>
    </r>
    <r>
      <rPr>
        <sz val="12"/>
        <color rgb="FF000000"/>
        <rFont val="Arial"/>
        <family val="2"/>
        <scheme val="minor"/>
      </rPr>
      <t xml:space="preserve">
</t>
    </r>
    <r>
      <rPr>
        <b/>
        <sz val="12"/>
        <color rgb="FF000000"/>
        <rFont val="Arial"/>
        <family val="2"/>
        <scheme val="minor"/>
      </rPr>
      <t>Environment and safety concerns:</t>
    </r>
    <r>
      <rPr>
        <sz val="12"/>
        <color rgb="FF000000"/>
        <rFont val="Arial"/>
        <family val="2"/>
        <scheme val="minor"/>
      </rPr>
      <t xml:space="preserve"> The Original and all of the WAGCMs differ only slightly in the arrangements for compensation made in the legal text. All include the requirement for Network Operators to consider ‘potential consequences for Users, including environmental and safety concerns’ when implementing emergency disconnection of embedded generation as a last resort (OC6B..6.1(d)).
   We would also note that any generator could be subject to a fault at any time, most likely due to issues within the user equipment, and that as this is entirely foreseeable, it should be in a position to be disconnected from the system at any point without serious damage, safety, environmental or other concerns. If this were not the case then operators have not considered their obligations under safety and environmental law. 
   Network faults or conditions causing a disconnection are far less frequent than faults within the generation equipment itself.
See </t>
    </r>
    <r>
      <rPr>
        <b/>
        <sz val="12"/>
        <color rgb="FF000000"/>
        <rFont val="Arial"/>
        <family val="2"/>
        <scheme val="minor"/>
      </rPr>
      <t>Independent post-event reporting</t>
    </r>
    <r>
      <rPr>
        <sz val="12"/>
        <color rgb="FF000000"/>
        <rFont val="Arial"/>
        <family val="2"/>
        <scheme val="minor"/>
      </rPr>
      <t xml:space="preserve"> as in response 1.</t>
    </r>
  </si>
  <si>
    <r>
      <t xml:space="preserve">See </t>
    </r>
    <r>
      <rPr>
        <b/>
        <sz val="12"/>
        <rFont val="Arial"/>
        <family val="2"/>
        <scheme val="minor"/>
      </rPr>
      <t xml:space="preserve">Progress on development of ODFM </t>
    </r>
    <r>
      <rPr>
        <sz val="12"/>
        <rFont val="Arial"/>
        <family val="2"/>
        <scheme val="minor"/>
      </rPr>
      <t xml:space="preserve">as in response 5
See </t>
    </r>
    <r>
      <rPr>
        <b/>
        <sz val="12"/>
        <rFont val="Arial"/>
        <family val="2"/>
        <scheme val="minor"/>
      </rPr>
      <t xml:space="preserve">Independent post-event reporting </t>
    </r>
    <r>
      <rPr>
        <sz val="12"/>
        <rFont val="Arial"/>
        <family val="2"/>
        <scheme val="minor"/>
      </rPr>
      <t>as in response 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</si>
</sst>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Arial"/>
      <family val="2"/>
      <scheme val="minor"/>
    </font>
    <font>
      <sz val="12"/>
      <color theme="1"/>
      <name val="Arial"/>
      <family val="2"/>
      <scheme val="minor"/>
    </font>
    <font>
      <sz val="12"/>
      <color rgb="FF000000"/>
      <name val="Arial"/>
      <family val="2"/>
      <scheme val="minor"/>
    </font>
    <font>
      <b/>
      <sz val="26"/>
      <color theme="1"/>
      <name val="Arial"/>
      <family val="2"/>
      <scheme val="minor"/>
    </font>
    <font>
      <b/>
      <sz val="12"/>
      <color theme="0"/>
      <name val="Arial"/>
      <family val="2"/>
      <scheme val="minor"/>
    </font>
    <font>
      <sz val="12"/>
      <color rgb="FF000000"/>
      <name val="Arial"/>
      <family val="2"/>
    </font>
    <font>
      <sz val="12"/>
      <color rgb="FF000000"/>
      <name val="Arial"/>
      <charset val="1"/>
    </font>
    <font>
      <sz val="12"/>
      <color rgb="FF000000"/>
      <name val="Arial"/>
    </font>
    <font>
      <sz val="12"/>
      <name val="Arial"/>
      <family val="2"/>
      <scheme val="minor"/>
    </font>
    <font>
      <sz val="12"/>
      <color rgb="FFFF0000"/>
      <name val="Arial"/>
      <family val="2"/>
      <scheme val="minor"/>
    </font>
    <font>
      <b/>
      <sz val="12"/>
      <color rgb="FF000000"/>
      <name val="Arial"/>
      <family val="2"/>
      <scheme val="minor"/>
    </font>
    <font>
      <b/>
      <sz val="12"/>
      <color rgb="FF000000"/>
      <name val="Arial"/>
      <family val="2"/>
    </font>
    <font>
      <b/>
      <sz val="12"/>
      <color theme="1"/>
      <name val="Arial"/>
      <family val="2"/>
      <scheme val="minor"/>
    </font>
    <font>
      <b/>
      <sz val="12"/>
      <name val="Arial"/>
      <family val="2"/>
      <scheme val="minor"/>
    </font>
    <font>
      <sz val="12"/>
      <name val="Arial"/>
      <family val="2"/>
    </font>
  </fonts>
  <fills count="5">
    <fill>
      <patternFill patternType="none"/>
    </fill>
    <fill>
      <patternFill patternType="gray125"/>
    </fill>
    <fill>
      <patternFill patternType="solid">
        <fgColor theme="4" tint="-0.249977111117893"/>
        <bgColor indexed="64"/>
      </patternFill>
    </fill>
    <fill>
      <patternFill patternType="solid">
        <fgColor theme="5"/>
        <bgColor indexed="64"/>
      </patternFill>
    </fill>
    <fill>
      <patternFill patternType="solid">
        <fgColor theme="0" tint="-0.34998626667073579"/>
        <bgColor indexed="64"/>
      </patternFill>
    </fill>
  </fills>
  <borders count="3">
    <border>
      <left/>
      <right/>
      <top/>
      <bottom/>
      <diagonal/>
    </border>
    <border>
      <left/>
      <right style="thin">
        <color rgb="FF000000"/>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7">
    <xf numFmtId="0" fontId="0" fillId="0" borderId="0" xfId="0"/>
    <xf numFmtId="0" fontId="0" fillId="0" borderId="0" xfId="0" applyAlignment="1">
      <alignment horizontal="left" wrapText="1"/>
    </xf>
    <xf numFmtId="0" fontId="0" fillId="0" borderId="0" xfId="0" applyAlignment="1">
      <alignment vertical="top" wrapText="1"/>
    </xf>
    <xf numFmtId="0" fontId="0" fillId="0" borderId="1" xfId="0" applyBorder="1" applyAlignment="1">
      <alignment horizontal="left" wrapText="1"/>
    </xf>
    <xf numFmtId="0" fontId="1" fillId="0" borderId="0" xfId="0" applyFont="1" applyAlignment="1">
      <alignment vertical="top" wrapText="1"/>
    </xf>
    <xf numFmtId="0" fontId="1" fillId="0" borderId="0" xfId="0" applyFont="1" applyAlignment="1">
      <alignment horizontal="left" wrapText="1"/>
    </xf>
    <xf numFmtId="0" fontId="1" fillId="0" borderId="1" xfId="0" applyFont="1" applyBorder="1" applyAlignment="1">
      <alignment horizontal="left" wrapText="1"/>
    </xf>
    <xf numFmtId="0" fontId="4" fillId="2" borderId="2" xfId="0" applyFont="1" applyFill="1" applyBorder="1" applyAlignment="1">
      <alignment horizontal="left" vertical="center" wrapText="1"/>
    </xf>
    <xf numFmtId="0" fontId="4" fillId="3" borderId="2" xfId="0" applyFont="1" applyFill="1" applyBorder="1" applyAlignment="1">
      <alignment horizontal="left" vertical="center" wrapText="1"/>
    </xf>
    <xf numFmtId="0" fontId="1" fillId="0" borderId="2" xfId="0" applyFont="1" applyBorder="1" applyAlignment="1">
      <alignment horizontal="left" vertical="center" wrapText="1"/>
    </xf>
    <xf numFmtId="0" fontId="2" fillId="0" borderId="2" xfId="0" applyFont="1" applyBorder="1" applyAlignment="1">
      <alignment horizontal="left" vertical="center" wrapText="1"/>
    </xf>
    <xf numFmtId="0" fontId="1" fillId="4" borderId="2" xfId="0" applyFont="1" applyFill="1" applyBorder="1" applyAlignment="1">
      <alignment horizontal="left" vertical="center" wrapText="1"/>
    </xf>
    <xf numFmtId="0" fontId="2" fillId="4" borderId="2" xfId="0" applyFont="1" applyFill="1" applyBorder="1" applyAlignment="1">
      <alignment horizontal="left" vertical="center" wrapText="1"/>
    </xf>
    <xf numFmtId="0" fontId="8" fillId="0" borderId="2" xfId="0" applyFont="1" applyBorder="1" applyAlignment="1">
      <alignment horizontal="left" vertical="center" wrapText="1"/>
    </xf>
    <xf numFmtId="0" fontId="5" fillId="0" borderId="2" xfId="0" applyFont="1" applyBorder="1" applyAlignment="1">
      <alignment horizontal="left" vertical="center" wrapText="1"/>
    </xf>
    <xf numFmtId="0" fontId="6" fillId="0" borderId="2" xfId="0" applyFont="1" applyBorder="1" applyAlignment="1">
      <alignment horizontal="left" vertical="center" wrapText="1"/>
    </xf>
    <xf numFmtId="0" fontId="1" fillId="0" borderId="2" xfId="0" applyFont="1" applyBorder="1" applyAlignment="1">
      <alignment horizontal="left" vertical="center"/>
    </xf>
    <xf numFmtId="0" fontId="7" fillId="0" borderId="2" xfId="0" applyFont="1" applyBorder="1" applyAlignment="1">
      <alignment horizontal="left" vertical="center"/>
    </xf>
    <xf numFmtId="0" fontId="8" fillId="0" borderId="2" xfId="0" applyFont="1" applyBorder="1" applyAlignment="1">
      <alignment horizontal="left" vertical="center"/>
    </xf>
    <xf numFmtId="0" fontId="2" fillId="0" borderId="2" xfId="0" applyFont="1" applyBorder="1" applyAlignment="1">
      <alignment horizontal="left" vertical="top" wrapText="1"/>
    </xf>
    <xf numFmtId="0" fontId="0" fillId="0" borderId="0" xfId="0" pivotButton="1"/>
    <xf numFmtId="0" fontId="0" fillId="0" borderId="0" xfId="0" applyAlignment="1">
      <alignment horizontal="left"/>
    </xf>
    <xf numFmtId="0" fontId="0" fillId="0" borderId="0" xfId="0" applyNumberFormat="1"/>
    <xf numFmtId="0" fontId="9" fillId="0" borderId="2" xfId="0" applyFont="1" applyFill="1" applyBorder="1" applyAlignment="1">
      <alignment horizontal="left" vertical="center" wrapText="1"/>
    </xf>
    <xf numFmtId="0" fontId="1" fillId="0" borderId="2" xfId="0" applyFont="1" applyFill="1" applyBorder="1" applyAlignment="1">
      <alignment horizontal="left" vertical="center" wrapText="1"/>
    </xf>
    <xf numFmtId="0" fontId="3" fillId="0" borderId="0" xfId="0" applyFont="1" applyAlignment="1">
      <alignment horizontal="left" vertical="center" wrapText="1"/>
    </xf>
    <xf numFmtId="0" fontId="3" fillId="0" borderId="1" xfId="0" applyFont="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pivotCacheDefinition" Target="pivotCache/pivotCacheDefinition1.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3.xml"/><Relationship Id="rId5" Type="http://schemas.openxmlformats.org/officeDocument/2006/relationships/styles" Target="styles.xml"/><Relationship Id="rId10" Type="http://schemas.openxmlformats.org/officeDocument/2006/relationships/customXml" Target="../customXml/item2.xml"/><Relationship Id="rId4" Type="http://schemas.openxmlformats.org/officeDocument/2006/relationships/theme" Target="theme/theme1.xml"/><Relationship Id="rId9" Type="http://schemas.openxmlformats.org/officeDocument/2006/relationships/customXml" Target="../customXml/item1.xml"/></Relationships>
</file>

<file path=xl/persons/person.xml><?xml version="1.0" encoding="utf-8"?>
<personList xmlns="http://schemas.microsoft.com/office/spreadsheetml/2018/threadedcomments" xmlns:x="http://schemas.openxmlformats.org/spreadsheetml/2006/main">
  <person displayName="Smith(ESO), Philip" id="{7B2263D1-6416-45CE-9973-E1F91D5314A1}" userId="S::philip.smith4@uk.nationalgrid.com::f47c59aa-4a06-40cf-bd17-46498a73b86a" providerId="AD"/>
</personList>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hmed (ESO), Nisar" refreshedDate="44270.829451504629" createdVersion="6" refreshedVersion="6" minRefreshableVersion="3" recordCount="19" xr:uid="{36729584-FF12-4237-905E-7EB4BAEF50E3}">
  <cacheSource type="worksheet">
    <worksheetSource ref="F2:F21" sheet="GC0147 responses"/>
  </cacheSource>
  <cacheFields count="1">
    <cacheField name="Preferred solution" numFmtId="0">
      <sharedItems containsBlank="1" count="12">
        <s v="WACGM4-7"/>
        <s v="WAGCM7"/>
        <s v="WAGCM 2"/>
        <s v="Original"/>
        <s v="Original or WAGCM2/6"/>
        <s v="WAGCM5"/>
        <s v="Unclear. Assume WAGCM3 or 7"/>
        <m/>
        <s v="Not stated"/>
        <s v="WAGCM 1/3/5/7"/>
        <s v="Proposed Alternatives"/>
        <s v="WAGCM 7" u="1"/>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9">
  <r>
    <x v="0"/>
  </r>
  <r>
    <x v="1"/>
  </r>
  <r>
    <x v="1"/>
  </r>
  <r>
    <x v="2"/>
  </r>
  <r>
    <x v="1"/>
  </r>
  <r>
    <x v="1"/>
  </r>
  <r>
    <x v="3"/>
  </r>
  <r>
    <x v="4"/>
  </r>
  <r>
    <x v="5"/>
  </r>
  <r>
    <x v="1"/>
  </r>
  <r>
    <x v="6"/>
  </r>
  <r>
    <x v="7"/>
  </r>
  <r>
    <x v="3"/>
  </r>
  <r>
    <x v="8"/>
  </r>
  <r>
    <x v="3"/>
  </r>
  <r>
    <x v="9"/>
  </r>
  <r>
    <x v="10"/>
  </r>
  <r>
    <x v="3"/>
  </r>
  <r>
    <x v="1"/>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CA3BD906-9A75-44D2-A0B1-E5159FB8B32D}" name="PivotTable2" cacheId="0"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location ref="B2:C13" firstHeaderRow="1" firstDataRow="1" firstDataCol="1"/>
  <pivotFields count="1">
    <pivotField axis="axisRow" dataField="1" showAll="0">
      <items count="13">
        <item x="8"/>
        <item x="3"/>
        <item x="4"/>
        <item x="10"/>
        <item x="6"/>
        <item x="0"/>
        <item x="9"/>
        <item x="2"/>
        <item m="1" x="11"/>
        <item x="5"/>
        <item x="1"/>
        <item h="1" x="7"/>
        <item t="default"/>
      </items>
    </pivotField>
  </pivotFields>
  <rowFields count="1">
    <field x="0"/>
  </rowFields>
  <rowItems count="11">
    <i>
      <x/>
    </i>
    <i>
      <x v="1"/>
    </i>
    <i>
      <x v="2"/>
    </i>
    <i>
      <x v="3"/>
    </i>
    <i>
      <x v="4"/>
    </i>
    <i>
      <x v="5"/>
    </i>
    <i>
      <x v="6"/>
    </i>
    <i>
      <x v="7"/>
    </i>
    <i>
      <x v="9"/>
    </i>
    <i>
      <x v="10"/>
    </i>
    <i t="grand">
      <x/>
    </i>
  </rowItems>
  <colItems count="1">
    <i/>
  </colItems>
  <dataFields count="1">
    <dataField name="Count of Preferred solution" fld="0" subtotal="count"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eso">
  <a:themeElements>
    <a:clrScheme name="Custom 73">
      <a:dk1>
        <a:srgbClr val="454545"/>
      </a:dk1>
      <a:lt1>
        <a:sysClr val="window" lastClr="FFFFFF"/>
      </a:lt1>
      <a:dk2>
        <a:srgbClr val="727274"/>
      </a:dk2>
      <a:lt2>
        <a:srgbClr val="ACACAE"/>
      </a:lt2>
      <a:accent1>
        <a:srgbClr val="F26522"/>
      </a:accent1>
      <a:accent2>
        <a:srgbClr val="0079C1"/>
      </a:accent2>
      <a:accent3>
        <a:srgbClr val="5BCBF5"/>
      </a:accent3>
      <a:accent4>
        <a:srgbClr val="C2CD23"/>
      </a:accent4>
      <a:accent5>
        <a:srgbClr val="6A2C91"/>
      </a:accent5>
      <a:accent6>
        <a:srgbClr val="FFBF22"/>
      </a:accent6>
      <a:hlink>
        <a:srgbClr val="454545"/>
      </a:hlink>
      <a:folHlink>
        <a:srgbClr val="454545"/>
      </a:folHlink>
    </a:clrScheme>
    <a:fontScheme name="Arial">
      <a:maj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I7" dT="2021-03-10T10:21:48.32" personId="{7B2263D1-6416-45CE-9973-E1F91D5314A1}" id="{639C3E45-D60E-4032-AA2F-77D58E08BDB2}">
    <text>The original paragraph that i've crossed out doesn't come from the ecotricity response</text>
  </threadedComment>
  <threadedComment ref="I11" dT="2021-03-10T14:02:36.54" personId="{7B2263D1-6416-45CE-9973-E1F91D5314A1}" id="{D890C392-7485-4172-AF57-A6C098F70B89}">
    <text>The text in red was not in the Infinis response</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37AB6C-877C-4568-A324-F54E9F02C6DE}">
  <dimension ref="A1:K24"/>
  <sheetViews>
    <sheetView tabSelected="1" zoomScale="90" zoomScaleNormal="90" workbookViewId="0">
      <pane xSplit="4" ySplit="2" topLeftCell="E3" activePane="bottomRight" state="frozen"/>
      <selection pane="topRight" activeCell="C1" sqref="C1"/>
      <selection pane="bottomLeft" activeCell="A3" sqref="A3"/>
      <selection pane="bottomRight" activeCell="E3" sqref="E3"/>
    </sheetView>
  </sheetViews>
  <sheetFormatPr defaultColWidth="9.125" defaultRowHeight="14.25" x14ac:dyDescent="0.2"/>
  <cols>
    <col min="1" max="1" width="10.75" style="1" customWidth="1"/>
    <col min="2" max="2" width="17.75" style="1" customWidth="1"/>
    <col min="3" max="3" width="16" style="1" customWidth="1"/>
    <col min="4" max="4" width="18.75" style="1" customWidth="1"/>
    <col min="5" max="6" width="17.625" style="1" customWidth="1"/>
    <col min="7" max="7" width="83.625" style="1" customWidth="1"/>
    <col min="8" max="8" width="56" style="1" customWidth="1"/>
    <col min="9" max="9" width="56.875" style="1" customWidth="1"/>
    <col min="10" max="10" width="109.25" style="3" customWidth="1"/>
    <col min="11" max="11" width="105.875" style="3" customWidth="1"/>
    <col min="12" max="16384" width="9.125" style="1"/>
  </cols>
  <sheetData>
    <row r="1" spans="1:11" ht="33.75" x14ac:dyDescent="0.2">
      <c r="A1" s="25" t="s">
        <v>0</v>
      </c>
      <c r="B1" s="25"/>
      <c r="C1" s="25"/>
      <c r="D1" s="25"/>
      <c r="E1" s="25"/>
      <c r="F1" s="25"/>
      <c r="G1" s="25"/>
      <c r="H1" s="25"/>
      <c r="I1" s="25"/>
      <c r="J1" s="26"/>
      <c r="K1" s="1"/>
    </row>
    <row r="2" spans="1:11" ht="31.5" x14ac:dyDescent="0.2">
      <c r="A2" s="7" t="s">
        <v>1</v>
      </c>
      <c r="B2" s="8" t="s">
        <v>2</v>
      </c>
      <c r="C2" s="8" t="s">
        <v>3</v>
      </c>
      <c r="D2" s="7" t="s">
        <v>4</v>
      </c>
      <c r="E2" s="7" t="s">
        <v>5</v>
      </c>
      <c r="F2" s="7" t="s">
        <v>6</v>
      </c>
      <c r="G2" s="7" t="s">
        <v>7</v>
      </c>
      <c r="H2" s="7" t="s">
        <v>8</v>
      </c>
      <c r="I2" s="7" t="s">
        <v>9</v>
      </c>
      <c r="J2" s="7" t="s">
        <v>10</v>
      </c>
      <c r="K2" s="7" t="s">
        <v>126</v>
      </c>
    </row>
    <row r="3" spans="1:11" s="2" customFormat="1" ht="258" x14ac:dyDescent="0.2">
      <c r="A3" s="9">
        <v>1</v>
      </c>
      <c r="B3" s="9" t="s">
        <v>11</v>
      </c>
      <c r="C3" s="9" t="str">
        <f>B6</f>
        <v>Rob</v>
      </c>
      <c r="D3" s="9" t="s">
        <v>12</v>
      </c>
      <c r="E3" s="9" t="s">
        <v>13</v>
      </c>
      <c r="F3" s="9" t="s">
        <v>14</v>
      </c>
      <c r="G3" s="9" t="s">
        <v>15</v>
      </c>
      <c r="H3" s="9" t="s">
        <v>16</v>
      </c>
      <c r="I3" s="10" t="s">
        <v>17</v>
      </c>
      <c r="J3" s="10" t="s">
        <v>18</v>
      </c>
      <c r="K3" s="10" t="s">
        <v>138</v>
      </c>
    </row>
    <row r="4" spans="1:11" s="2" customFormat="1" ht="60" x14ac:dyDescent="0.2">
      <c r="A4" s="9">
        <v>2</v>
      </c>
      <c r="B4" s="9" t="s">
        <v>19</v>
      </c>
      <c r="C4" s="9" t="str">
        <f>B5</f>
        <v>Phil</v>
      </c>
      <c r="D4" s="14" t="s">
        <v>20</v>
      </c>
      <c r="E4" s="14" t="s">
        <v>21</v>
      </c>
      <c r="F4" s="9" t="s">
        <v>42</v>
      </c>
      <c r="G4" s="9" t="s">
        <v>22</v>
      </c>
      <c r="H4" s="9" t="s">
        <v>23</v>
      </c>
      <c r="I4" s="14" t="s">
        <v>24</v>
      </c>
      <c r="J4" s="15" t="s">
        <v>25</v>
      </c>
      <c r="K4" s="14" t="s">
        <v>137</v>
      </c>
    </row>
    <row r="5" spans="1:11" s="2" customFormat="1" ht="166.5" x14ac:dyDescent="0.2">
      <c r="A5" s="9">
        <v>3</v>
      </c>
      <c r="B5" s="9" t="s">
        <v>26</v>
      </c>
      <c r="C5" s="9" t="str">
        <f>B4</f>
        <v>Rachel</v>
      </c>
      <c r="D5" s="9" t="s">
        <v>27</v>
      </c>
      <c r="E5" s="9" t="s">
        <v>28</v>
      </c>
      <c r="F5" s="9" t="s">
        <v>42</v>
      </c>
      <c r="G5" s="9" t="s">
        <v>29</v>
      </c>
      <c r="H5" s="9" t="s">
        <v>23</v>
      </c>
      <c r="I5" s="10" t="s">
        <v>30</v>
      </c>
      <c r="J5" s="10" t="s">
        <v>31</v>
      </c>
      <c r="K5" s="19" t="s">
        <v>145</v>
      </c>
    </row>
    <row r="6" spans="1:11" s="2" customFormat="1" ht="30.75" x14ac:dyDescent="0.2">
      <c r="A6" s="9">
        <v>4</v>
      </c>
      <c r="B6" s="9" t="s">
        <v>32</v>
      </c>
      <c r="C6" s="9" t="str">
        <f>B3</f>
        <v>Nisar</v>
      </c>
      <c r="D6" s="9" t="s">
        <v>33</v>
      </c>
      <c r="E6" s="9" t="s">
        <v>34</v>
      </c>
      <c r="F6" s="9" t="s">
        <v>35</v>
      </c>
      <c r="G6" s="9" t="s">
        <v>36</v>
      </c>
      <c r="H6" s="9" t="s">
        <v>37</v>
      </c>
      <c r="I6" s="10" t="s">
        <v>38</v>
      </c>
      <c r="J6" s="10" t="s">
        <v>39</v>
      </c>
      <c r="K6" s="10" t="s">
        <v>135</v>
      </c>
    </row>
    <row r="7" spans="1:11" s="4" customFormat="1" ht="259.5" x14ac:dyDescent="0.2">
      <c r="A7" s="9">
        <v>5</v>
      </c>
      <c r="B7" s="9" t="s">
        <v>11</v>
      </c>
      <c r="C7" s="9" t="s">
        <v>26</v>
      </c>
      <c r="D7" s="9" t="s">
        <v>40</v>
      </c>
      <c r="E7" s="9" t="s">
        <v>41</v>
      </c>
      <c r="F7" s="9" t="s">
        <v>42</v>
      </c>
      <c r="G7" s="9" t="s">
        <v>43</v>
      </c>
      <c r="H7" s="9" t="s">
        <v>44</v>
      </c>
      <c r="I7" s="10" t="s">
        <v>45</v>
      </c>
      <c r="J7" s="9" t="s">
        <v>46</v>
      </c>
      <c r="K7" s="9" t="s">
        <v>146</v>
      </c>
    </row>
    <row r="8" spans="1:11" s="4" customFormat="1" ht="105" x14ac:dyDescent="0.2">
      <c r="A8" s="9">
        <v>6</v>
      </c>
      <c r="B8" s="9" t="s">
        <v>47</v>
      </c>
      <c r="C8" s="9" t="s">
        <v>32</v>
      </c>
      <c r="D8" s="9" t="s">
        <v>48</v>
      </c>
      <c r="E8" s="16" t="s">
        <v>49</v>
      </c>
      <c r="F8" s="16" t="s">
        <v>42</v>
      </c>
      <c r="G8" s="9" t="s">
        <v>50</v>
      </c>
      <c r="H8" s="9" t="s">
        <v>51</v>
      </c>
      <c r="I8" s="10" t="s">
        <v>52</v>
      </c>
      <c r="J8" s="10" t="s">
        <v>127</v>
      </c>
      <c r="K8" s="23" t="s">
        <v>142</v>
      </c>
    </row>
    <row r="9" spans="1:11" s="4" customFormat="1" ht="135" x14ac:dyDescent="0.2">
      <c r="A9" s="9">
        <v>7</v>
      </c>
      <c r="B9" s="9" t="s">
        <v>26</v>
      </c>
      <c r="C9" s="9" t="s">
        <v>47</v>
      </c>
      <c r="D9" s="9" t="s">
        <v>53</v>
      </c>
      <c r="E9" s="9" t="s">
        <v>54</v>
      </c>
      <c r="F9" s="9" t="s">
        <v>55</v>
      </c>
      <c r="G9" s="9" t="s">
        <v>56</v>
      </c>
      <c r="H9" s="9" t="s">
        <v>57</v>
      </c>
      <c r="I9" s="10" t="s">
        <v>58</v>
      </c>
      <c r="J9" s="10" t="s">
        <v>59</v>
      </c>
      <c r="K9" s="13" t="s">
        <v>136</v>
      </c>
    </row>
    <row r="10" spans="1:11" s="4" customFormat="1" ht="60" x14ac:dyDescent="0.2">
      <c r="A10" s="9">
        <v>8</v>
      </c>
      <c r="B10" s="9" t="s">
        <v>32</v>
      </c>
      <c r="C10" s="9" t="s">
        <v>19</v>
      </c>
      <c r="D10" s="9" t="s">
        <v>60</v>
      </c>
      <c r="E10" s="9" t="s">
        <v>61</v>
      </c>
      <c r="F10" s="9" t="s">
        <v>121</v>
      </c>
      <c r="G10" s="9" t="s">
        <v>62</v>
      </c>
      <c r="H10" s="9" t="s">
        <v>37</v>
      </c>
      <c r="I10" s="10" t="s">
        <v>63</v>
      </c>
      <c r="J10" s="10" t="s">
        <v>64</v>
      </c>
      <c r="K10" s="10" t="s">
        <v>140</v>
      </c>
    </row>
    <row r="11" spans="1:11" s="4" customFormat="1" ht="240" x14ac:dyDescent="0.2">
      <c r="A11" s="9">
        <v>9</v>
      </c>
      <c r="B11" s="9" t="s">
        <v>11</v>
      </c>
      <c r="C11" s="9" t="s">
        <v>26</v>
      </c>
      <c r="D11" s="9" t="s">
        <v>65</v>
      </c>
      <c r="E11" s="9" t="s">
        <v>66</v>
      </c>
      <c r="F11" s="9" t="s">
        <v>67</v>
      </c>
      <c r="G11" s="9" t="s">
        <v>128</v>
      </c>
      <c r="H11" s="9" t="s">
        <v>125</v>
      </c>
      <c r="I11" s="9" t="s">
        <v>131</v>
      </c>
      <c r="J11" s="10" t="s">
        <v>68</v>
      </c>
      <c r="K11" s="10" t="s">
        <v>148</v>
      </c>
    </row>
    <row r="12" spans="1:11" s="4" customFormat="1" ht="120" x14ac:dyDescent="0.2">
      <c r="A12" s="9">
        <v>10</v>
      </c>
      <c r="B12" s="9" t="s">
        <v>19</v>
      </c>
      <c r="C12" s="9" t="s">
        <v>47</v>
      </c>
      <c r="D12" s="9" t="s">
        <v>69</v>
      </c>
      <c r="E12" s="9" t="s">
        <v>70</v>
      </c>
      <c r="F12" s="9" t="s">
        <v>42</v>
      </c>
      <c r="G12" s="9" t="s">
        <v>119</v>
      </c>
      <c r="H12" s="9" t="s">
        <v>71</v>
      </c>
      <c r="I12" s="9" t="s">
        <v>118</v>
      </c>
      <c r="J12" s="10" t="s">
        <v>120</v>
      </c>
      <c r="K12" s="10" t="s">
        <v>147</v>
      </c>
    </row>
    <row r="13" spans="1:11" s="4" customFormat="1" ht="409.5" x14ac:dyDescent="0.2">
      <c r="A13" s="9">
        <v>11</v>
      </c>
      <c r="B13" s="9" t="s">
        <v>26</v>
      </c>
      <c r="C13" s="9" t="s">
        <v>32</v>
      </c>
      <c r="D13" s="9" t="s">
        <v>72</v>
      </c>
      <c r="E13" s="9" t="s">
        <v>73</v>
      </c>
      <c r="F13" s="9" t="s">
        <v>122</v>
      </c>
      <c r="G13" s="9" t="s">
        <v>74</v>
      </c>
      <c r="H13" s="9" t="s">
        <v>75</v>
      </c>
      <c r="I13" s="9" t="s">
        <v>129</v>
      </c>
      <c r="J13" s="10" t="s">
        <v>76</v>
      </c>
      <c r="K13" s="10" t="s">
        <v>139</v>
      </c>
    </row>
    <row r="14" spans="1:11" s="4" customFormat="1" ht="15" x14ac:dyDescent="0.2">
      <c r="A14" s="11">
        <v>12</v>
      </c>
      <c r="B14" s="11" t="s">
        <v>77</v>
      </c>
      <c r="C14" s="11" t="s">
        <v>78</v>
      </c>
      <c r="D14" s="11"/>
      <c r="E14" s="11"/>
      <c r="F14" s="11"/>
      <c r="G14" s="11"/>
      <c r="H14" s="11"/>
      <c r="I14" s="12"/>
      <c r="J14" s="12"/>
      <c r="K14" s="12"/>
    </row>
    <row r="15" spans="1:11" s="4" customFormat="1" ht="120" x14ac:dyDescent="0.2">
      <c r="A15" s="9">
        <v>13</v>
      </c>
      <c r="B15" s="9" t="s">
        <v>11</v>
      </c>
      <c r="C15" s="9" t="str">
        <f>B18</f>
        <v>Rob</v>
      </c>
      <c r="D15" s="9" t="s">
        <v>79</v>
      </c>
      <c r="E15" s="9" t="s">
        <v>80</v>
      </c>
      <c r="F15" s="9" t="s">
        <v>55</v>
      </c>
      <c r="G15" s="9" t="s">
        <v>81</v>
      </c>
      <c r="H15" s="9" t="s">
        <v>82</v>
      </c>
      <c r="I15" s="10" t="s">
        <v>83</v>
      </c>
      <c r="J15" s="10" t="s">
        <v>84</v>
      </c>
      <c r="K15" s="10" t="s">
        <v>144</v>
      </c>
    </row>
    <row r="16" spans="1:11" s="4" customFormat="1" ht="60" x14ac:dyDescent="0.2">
      <c r="A16" s="9">
        <v>14</v>
      </c>
      <c r="B16" s="9" t="s">
        <v>47</v>
      </c>
      <c r="C16" s="9" t="str">
        <f>B17</f>
        <v>Phil</v>
      </c>
      <c r="D16" s="17" t="s">
        <v>85</v>
      </c>
      <c r="E16" s="17" t="s">
        <v>86</v>
      </c>
      <c r="F16" s="9" t="s">
        <v>123</v>
      </c>
      <c r="G16" s="9" t="s">
        <v>87</v>
      </c>
      <c r="H16" s="9" t="s">
        <v>88</v>
      </c>
      <c r="I16" s="10" t="s">
        <v>52</v>
      </c>
      <c r="J16" s="10" t="s">
        <v>89</v>
      </c>
      <c r="K16" s="10" t="s">
        <v>141</v>
      </c>
    </row>
    <row r="17" spans="1:11" s="4" customFormat="1" ht="165" x14ac:dyDescent="0.2">
      <c r="A17" s="9">
        <v>15</v>
      </c>
      <c r="B17" s="9" t="s">
        <v>26</v>
      </c>
      <c r="C17" s="9" t="str">
        <f>B16</f>
        <v>Kav</v>
      </c>
      <c r="D17" s="9" t="s">
        <v>90</v>
      </c>
      <c r="E17" s="9" t="s">
        <v>91</v>
      </c>
      <c r="F17" s="9" t="s">
        <v>55</v>
      </c>
      <c r="G17" s="9" t="s">
        <v>92</v>
      </c>
      <c r="H17" s="9" t="s">
        <v>130</v>
      </c>
      <c r="I17" s="10" t="s">
        <v>93</v>
      </c>
      <c r="J17" s="10" t="s">
        <v>94</v>
      </c>
      <c r="K17" s="13" t="s">
        <v>140</v>
      </c>
    </row>
    <row r="18" spans="1:11" s="4" customFormat="1" ht="75" x14ac:dyDescent="0.2">
      <c r="A18" s="9">
        <v>16</v>
      </c>
      <c r="B18" s="9" t="s">
        <v>32</v>
      </c>
      <c r="C18" s="9" t="str">
        <f>B15</f>
        <v>Nisar</v>
      </c>
      <c r="D18" s="9" t="s">
        <v>95</v>
      </c>
      <c r="E18" s="9" t="s">
        <v>96</v>
      </c>
      <c r="F18" s="9" t="s">
        <v>124</v>
      </c>
      <c r="G18" s="9" t="s">
        <v>97</v>
      </c>
      <c r="H18" s="9" t="s">
        <v>98</v>
      </c>
      <c r="I18" s="9" t="s">
        <v>52</v>
      </c>
      <c r="J18" s="10" t="s">
        <v>99</v>
      </c>
      <c r="K18" s="10" t="s">
        <v>141</v>
      </c>
    </row>
    <row r="19" spans="1:11" s="4" customFormat="1" ht="105" x14ac:dyDescent="0.2">
      <c r="A19" s="24">
        <v>17</v>
      </c>
      <c r="B19" s="9" t="s">
        <v>11</v>
      </c>
      <c r="C19" s="13" t="s">
        <v>47</v>
      </c>
      <c r="D19" s="18" t="s">
        <v>100</v>
      </c>
      <c r="E19" s="18" t="s">
        <v>101</v>
      </c>
      <c r="F19" s="13" t="s">
        <v>102</v>
      </c>
      <c r="G19" s="13" t="s">
        <v>103</v>
      </c>
      <c r="H19" s="13" t="s">
        <v>104</v>
      </c>
      <c r="I19" s="13" t="s">
        <v>105</v>
      </c>
      <c r="J19" s="13" t="s">
        <v>106</v>
      </c>
      <c r="K19" s="13" t="s">
        <v>149</v>
      </c>
    </row>
    <row r="20" spans="1:11" s="4" customFormat="1" ht="30" x14ac:dyDescent="0.2">
      <c r="A20" s="9">
        <v>18</v>
      </c>
      <c r="B20" s="9" t="s">
        <v>32</v>
      </c>
      <c r="C20" s="13" t="s">
        <v>26</v>
      </c>
      <c r="D20" s="13" t="s">
        <v>107</v>
      </c>
      <c r="E20" s="13" t="s">
        <v>108</v>
      </c>
      <c r="F20" s="13" t="s">
        <v>55</v>
      </c>
      <c r="G20" s="13" t="s">
        <v>109</v>
      </c>
      <c r="H20" s="13" t="s">
        <v>110</v>
      </c>
      <c r="I20" s="13" t="s">
        <v>111</v>
      </c>
      <c r="J20" s="13" t="s">
        <v>112</v>
      </c>
      <c r="K20" s="13" t="s">
        <v>140</v>
      </c>
    </row>
    <row r="21" spans="1:11" s="4" customFormat="1" ht="75" x14ac:dyDescent="0.2">
      <c r="A21" s="9">
        <v>19</v>
      </c>
      <c r="B21" s="9" t="s">
        <v>26</v>
      </c>
      <c r="C21" s="13" t="s">
        <v>32</v>
      </c>
      <c r="D21" s="13" t="s">
        <v>113</v>
      </c>
      <c r="E21" s="13" t="s">
        <v>114</v>
      </c>
      <c r="F21" s="13" t="s">
        <v>42</v>
      </c>
      <c r="G21" s="13" t="s">
        <v>115</v>
      </c>
      <c r="H21" s="13" t="s">
        <v>116</v>
      </c>
      <c r="I21" s="13" t="s">
        <v>30</v>
      </c>
      <c r="J21" s="13" t="s">
        <v>117</v>
      </c>
      <c r="K21" s="13" t="s">
        <v>143</v>
      </c>
    </row>
    <row r="22" spans="1:11" s="5" customFormat="1" ht="15" x14ac:dyDescent="0.2">
      <c r="J22" s="6"/>
      <c r="K22" s="6"/>
    </row>
    <row r="23" spans="1:11" s="5" customFormat="1" ht="15" x14ac:dyDescent="0.2">
      <c r="J23" s="6"/>
      <c r="K23" s="6"/>
    </row>
    <row r="24" spans="1:11" s="5" customFormat="1" ht="15" x14ac:dyDescent="0.2">
      <c r="J24" s="6"/>
      <c r="K24" s="6"/>
    </row>
  </sheetData>
  <autoFilter ref="A2:J21" xr:uid="{C989F8CD-A63A-41BB-9AF0-B9B398667AD0}"/>
  <mergeCells count="1">
    <mergeCell ref="A1:J1"/>
  </mergeCells>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CF287B-7856-41ED-B029-6F3814902DB9}">
  <dimension ref="B2:C13"/>
  <sheetViews>
    <sheetView workbookViewId="0">
      <selection activeCell="C4" sqref="C4"/>
    </sheetView>
  </sheetViews>
  <sheetFormatPr defaultRowHeight="14.25" x14ac:dyDescent="0.2"/>
  <cols>
    <col min="2" max="2" width="27.125" bestFit="1" customWidth="1"/>
    <col min="3" max="3" width="24" bestFit="1" customWidth="1"/>
  </cols>
  <sheetData>
    <row r="2" spans="2:3" x14ac:dyDescent="0.2">
      <c r="B2" s="20" t="s">
        <v>132</v>
      </c>
      <c r="C2" t="s">
        <v>134</v>
      </c>
    </row>
    <row r="3" spans="2:3" x14ac:dyDescent="0.2">
      <c r="B3" s="21" t="s">
        <v>123</v>
      </c>
      <c r="C3" s="22">
        <v>1</v>
      </c>
    </row>
    <row r="4" spans="2:3" x14ac:dyDescent="0.2">
      <c r="B4" s="21" t="s">
        <v>55</v>
      </c>
      <c r="C4" s="22">
        <v>4</v>
      </c>
    </row>
    <row r="5" spans="2:3" x14ac:dyDescent="0.2">
      <c r="B5" s="21" t="s">
        <v>121</v>
      </c>
      <c r="C5" s="22">
        <v>1</v>
      </c>
    </row>
    <row r="6" spans="2:3" x14ac:dyDescent="0.2">
      <c r="B6" s="21" t="s">
        <v>102</v>
      </c>
      <c r="C6" s="22">
        <v>1</v>
      </c>
    </row>
    <row r="7" spans="2:3" x14ac:dyDescent="0.2">
      <c r="B7" s="21" t="s">
        <v>122</v>
      </c>
      <c r="C7" s="22">
        <v>1</v>
      </c>
    </row>
    <row r="8" spans="2:3" x14ac:dyDescent="0.2">
      <c r="B8" s="21" t="s">
        <v>14</v>
      </c>
      <c r="C8" s="22">
        <v>1</v>
      </c>
    </row>
    <row r="9" spans="2:3" x14ac:dyDescent="0.2">
      <c r="B9" s="21" t="s">
        <v>124</v>
      </c>
      <c r="C9" s="22">
        <v>1</v>
      </c>
    </row>
    <row r="10" spans="2:3" x14ac:dyDescent="0.2">
      <c r="B10" s="21" t="s">
        <v>35</v>
      </c>
      <c r="C10" s="22">
        <v>1</v>
      </c>
    </row>
    <row r="11" spans="2:3" x14ac:dyDescent="0.2">
      <c r="B11" s="21" t="s">
        <v>67</v>
      </c>
      <c r="C11" s="22">
        <v>1</v>
      </c>
    </row>
    <row r="12" spans="2:3" x14ac:dyDescent="0.2">
      <c r="B12" s="21" t="s">
        <v>42</v>
      </c>
      <c r="C12" s="22">
        <v>6</v>
      </c>
    </row>
    <row r="13" spans="2:3" x14ac:dyDescent="0.2">
      <c r="B13" s="21" t="s">
        <v>133</v>
      </c>
      <c r="C13" s="22">
        <v>18</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D6D827E7FA3BF940826F8BFC00472608" ma:contentTypeVersion="12" ma:contentTypeDescription="Create a new document." ma:contentTypeScope="" ma:versionID="602f8bc30f54c39c2bfc2199499fbe2e">
  <xsd:schema xmlns:xsd="http://www.w3.org/2001/XMLSchema" xmlns:xs="http://www.w3.org/2001/XMLSchema" xmlns:p="http://schemas.microsoft.com/office/2006/metadata/properties" xmlns:ns2="dec74c4c-1639-4502-8f90-b4ce03410dfb" xmlns:ns3="97b6fe81-1556-4112-94ca-31043ca39b71" targetNamespace="http://schemas.microsoft.com/office/2006/metadata/properties" ma:root="true" ma:fieldsID="e991611b92c05ebad96601fa61622e09" ns2:_="" ns3:_="">
    <xsd:import namespace="dec74c4c-1639-4502-8f90-b4ce03410dfb"/>
    <xsd:import namespace="97b6fe81-1556-4112-94ca-31043ca39b71"/>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Location" minOccurs="0"/>
                <xsd:element ref="ns2:MediaServiceOCR" minOccurs="0"/>
                <xsd:element ref="ns3:SharedWithUsers" minOccurs="0"/>
                <xsd:element ref="ns3:SharedWithDetails"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ec74c4c-1639-4502-8f90-b4ce03410d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Location" ma:index="14" nillable="true" ma:displayName="Location" ma:internalName="MediaServiceLocatio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b6fe81-1556-4112-94ca-31043ca39b71"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haredWithUsers xmlns="97b6fe81-1556-4112-94ca-31043ca39b71">
      <UserInfo>
        <DisplayName>Smith(ESO), Philip</DisplayName>
        <AccountId>36</AccountId>
        <AccountType/>
      </UserInfo>
    </SharedWithUsers>
  </documentManagement>
</p:properties>
</file>

<file path=customXml/itemProps1.xml><?xml version="1.0" encoding="utf-8"?>
<ds:datastoreItem xmlns:ds="http://schemas.openxmlformats.org/officeDocument/2006/customXml" ds:itemID="{B54EA466-4750-444E-949C-28CB2F5C157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ec74c4c-1639-4502-8f90-b4ce03410dfb"/>
    <ds:schemaRef ds:uri="97b6fe81-1556-4112-94ca-31043ca39b7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9EE84DE-860B-4E5A-B5C0-357DBC4F126D}">
  <ds:schemaRefs>
    <ds:schemaRef ds:uri="http://schemas.microsoft.com/sharepoint/v3/contenttype/forms"/>
  </ds:schemaRefs>
</ds:datastoreItem>
</file>

<file path=customXml/itemProps3.xml><?xml version="1.0" encoding="utf-8"?>
<ds:datastoreItem xmlns:ds="http://schemas.openxmlformats.org/officeDocument/2006/customXml" ds:itemID="{B7905282-9325-4147-80B1-3F05DF044DFB}">
  <ds:schemaRefs>
    <ds:schemaRef ds:uri="http://purl.org/dc/terms/"/>
    <ds:schemaRef ds:uri="http://purl.org/dc/dcmitype/"/>
    <ds:schemaRef ds:uri="http://schemas.microsoft.com/office/2006/documentManagement/types"/>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97b6fe81-1556-4112-94ca-31043ca39b71"/>
    <ds:schemaRef ds:uri="dec74c4c-1639-4502-8f90-b4ce03410dfb"/>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GC0147 responses</vt:lpstr>
      <vt:lpstr>Pivot Table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Ahmed (ESO), Nisar</dc:creator>
  <cp:keywords/>
  <dc:description/>
  <cp:lastModifiedBy>Smith(ESO), Philip</cp:lastModifiedBy>
  <cp:revision/>
  <dcterms:created xsi:type="dcterms:W3CDTF">2020-06-03T09:19:55Z</dcterms:created>
  <dcterms:modified xsi:type="dcterms:W3CDTF">2021-03-17T15:33:05Z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0x010100D6D827E7FA3BF940826F8BFC00472608</vt:lpwstr>
  </property>
</Properties>
</file>