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2 Reporting/12 EOY 19/"/>
    </mc:Choice>
  </mc:AlternateContent>
  <bookViews>
    <workbookView xWindow="0" yWindow="0" windowWidth="19200" windowHeight="6510" activeTab="1"/>
  </bookViews>
  <sheets>
    <sheet name="Readme" sheetId="2" r:id="rId1"/>
    <sheet name="Wind forecasting" sheetId="1" r:id="rId2"/>
    <sheet name="Demand forecasting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89" i="1" l="1"/>
  <c r="H1489" i="1" s="1"/>
  <c r="I1489" i="1" s="1"/>
  <c r="G1488" i="1"/>
  <c r="H1488" i="1" s="1"/>
  <c r="I1488" i="1" s="1"/>
  <c r="H1487" i="1"/>
  <c r="I1487" i="1" s="1"/>
  <c r="G1487" i="1"/>
  <c r="G1486" i="1"/>
  <c r="H1486" i="1" s="1"/>
  <c r="I1486" i="1" s="1"/>
  <c r="G1485" i="1"/>
  <c r="H1485" i="1" s="1"/>
  <c r="I1485" i="1" s="1"/>
  <c r="G1484" i="1"/>
  <c r="H1484" i="1" s="1"/>
  <c r="I1484" i="1" s="1"/>
  <c r="I1483" i="1"/>
  <c r="H1483" i="1"/>
  <c r="G1483" i="1"/>
  <c r="G1482" i="1"/>
  <c r="H1482" i="1" s="1"/>
  <c r="I1482" i="1" s="1"/>
  <c r="G1481" i="1"/>
  <c r="H1481" i="1" s="1"/>
  <c r="I1481" i="1" s="1"/>
  <c r="G1480" i="1"/>
  <c r="H1480" i="1" s="1"/>
  <c r="I1480" i="1" s="1"/>
  <c r="H1479" i="1"/>
  <c r="I1479" i="1" s="1"/>
  <c r="G1479" i="1"/>
  <c r="G1478" i="1"/>
  <c r="H1478" i="1" s="1"/>
  <c r="I1478" i="1" s="1"/>
  <c r="G1477" i="1"/>
  <c r="H1477" i="1" s="1"/>
  <c r="I1477" i="1" s="1"/>
  <c r="G1476" i="1"/>
  <c r="H1476" i="1" s="1"/>
  <c r="I1476" i="1" s="1"/>
  <c r="I1475" i="1"/>
  <c r="H1475" i="1"/>
  <c r="G1475" i="1"/>
  <c r="G1474" i="1"/>
  <c r="H1474" i="1" s="1"/>
  <c r="I1474" i="1" s="1"/>
  <c r="G1473" i="1"/>
  <c r="H1473" i="1" s="1"/>
  <c r="I1473" i="1" s="1"/>
  <c r="G1472" i="1"/>
  <c r="H1472" i="1" s="1"/>
  <c r="I1472" i="1" s="1"/>
  <c r="H1471" i="1"/>
  <c r="I1471" i="1" s="1"/>
  <c r="G1471" i="1"/>
  <c r="G1470" i="1"/>
  <c r="H1470" i="1" s="1"/>
  <c r="I1470" i="1" s="1"/>
  <c r="G1469" i="1"/>
  <c r="H1469" i="1" s="1"/>
  <c r="I1469" i="1" s="1"/>
  <c r="G1468" i="1"/>
  <c r="H1468" i="1" s="1"/>
  <c r="I1468" i="1" s="1"/>
  <c r="I1467" i="1"/>
  <c r="H1467" i="1"/>
  <c r="G1467" i="1"/>
  <c r="G1466" i="1"/>
  <c r="H1466" i="1" s="1"/>
  <c r="I1466" i="1" s="1"/>
  <c r="G1465" i="1"/>
  <c r="H1465" i="1" s="1"/>
  <c r="I1465" i="1" s="1"/>
  <c r="G1464" i="1"/>
  <c r="H1464" i="1" s="1"/>
  <c r="I1464" i="1" s="1"/>
  <c r="H1463" i="1"/>
  <c r="I1463" i="1" s="1"/>
  <c r="G1463" i="1"/>
  <c r="G1462" i="1"/>
  <c r="H1462" i="1" s="1"/>
  <c r="I1462" i="1" s="1"/>
  <c r="G1461" i="1"/>
  <c r="H1461" i="1" s="1"/>
  <c r="I1461" i="1" s="1"/>
  <c r="G1460" i="1"/>
  <c r="H1460" i="1" s="1"/>
  <c r="I1460" i="1" s="1"/>
  <c r="I1459" i="1"/>
  <c r="H1459" i="1"/>
  <c r="G1459" i="1"/>
  <c r="G1458" i="1"/>
  <c r="H1458" i="1" s="1"/>
  <c r="I1458" i="1" s="1"/>
  <c r="G1457" i="1"/>
  <c r="H1457" i="1" s="1"/>
  <c r="I1457" i="1" s="1"/>
  <c r="G1456" i="1"/>
  <c r="H1456" i="1" s="1"/>
  <c r="I1456" i="1" s="1"/>
  <c r="H1455" i="1"/>
  <c r="I1455" i="1" s="1"/>
  <c r="G1455" i="1"/>
  <c r="G1454" i="1"/>
  <c r="H1454" i="1" s="1"/>
  <c r="I1454" i="1" s="1"/>
  <c r="G1453" i="1"/>
  <c r="H1453" i="1" s="1"/>
  <c r="I1453" i="1" s="1"/>
  <c r="G1452" i="1"/>
  <c r="H1452" i="1" s="1"/>
  <c r="I1452" i="1" s="1"/>
  <c r="I1451" i="1"/>
  <c r="H1451" i="1"/>
  <c r="G1451" i="1"/>
  <c r="G1450" i="1"/>
  <c r="H1450" i="1" s="1"/>
  <c r="I1450" i="1" s="1"/>
  <c r="G1449" i="1"/>
  <c r="H1449" i="1" s="1"/>
  <c r="I1449" i="1" s="1"/>
  <c r="G1448" i="1"/>
  <c r="H1448" i="1" s="1"/>
  <c r="I1448" i="1" s="1"/>
  <c r="H1447" i="1"/>
  <c r="I1447" i="1" s="1"/>
  <c r="G1447" i="1"/>
  <c r="G1446" i="1"/>
  <c r="H1446" i="1" s="1"/>
  <c r="I1446" i="1" s="1"/>
  <c r="G1445" i="1"/>
  <c r="H1445" i="1" s="1"/>
  <c r="I1445" i="1" s="1"/>
  <c r="G1444" i="1"/>
  <c r="H1444" i="1" s="1"/>
  <c r="I1444" i="1" s="1"/>
  <c r="I1443" i="1"/>
  <c r="H1443" i="1"/>
  <c r="G1443" i="1"/>
  <c r="G1442" i="1"/>
  <c r="H1442" i="1" s="1"/>
  <c r="I1442" i="1" s="1"/>
  <c r="G1441" i="1"/>
  <c r="H1441" i="1" s="1"/>
  <c r="I1441" i="1" s="1"/>
  <c r="G1440" i="1"/>
  <c r="H1440" i="1" s="1"/>
  <c r="I1440" i="1" s="1"/>
  <c r="H1439" i="1"/>
  <c r="I1439" i="1" s="1"/>
  <c r="G1439" i="1"/>
  <c r="G1438" i="1"/>
  <c r="H1438" i="1" s="1"/>
  <c r="I1438" i="1" s="1"/>
  <c r="G1437" i="1"/>
  <c r="H1437" i="1" s="1"/>
  <c r="I1437" i="1" s="1"/>
  <c r="G1436" i="1"/>
  <c r="H1436" i="1" s="1"/>
  <c r="I1436" i="1" s="1"/>
  <c r="I1435" i="1"/>
  <c r="H1435" i="1"/>
  <c r="G1435" i="1"/>
  <c r="G1434" i="1"/>
  <c r="H1434" i="1" s="1"/>
  <c r="I1434" i="1" s="1"/>
  <c r="G1433" i="1"/>
  <c r="H1433" i="1" s="1"/>
  <c r="I1433" i="1" s="1"/>
  <c r="G1432" i="1"/>
  <c r="H1432" i="1" s="1"/>
  <c r="I1432" i="1" s="1"/>
  <c r="H1431" i="1"/>
  <c r="I1431" i="1" s="1"/>
  <c r="G1431" i="1"/>
  <c r="G1430" i="1"/>
  <c r="H1430" i="1" s="1"/>
  <c r="I1430" i="1" s="1"/>
  <c r="G1429" i="1"/>
  <c r="H1429" i="1" s="1"/>
  <c r="I1429" i="1" s="1"/>
  <c r="G1428" i="1"/>
  <c r="H1428" i="1" s="1"/>
  <c r="I1428" i="1" s="1"/>
  <c r="I1427" i="1"/>
  <c r="H1427" i="1"/>
  <c r="G1427" i="1"/>
  <c r="G1426" i="1"/>
  <c r="H1426" i="1" s="1"/>
  <c r="I1426" i="1" s="1"/>
  <c r="G1425" i="1"/>
  <c r="H1425" i="1" s="1"/>
  <c r="I1425" i="1" s="1"/>
  <c r="G1424" i="1"/>
  <c r="H1424" i="1" s="1"/>
  <c r="I1424" i="1" s="1"/>
  <c r="H1423" i="1"/>
  <c r="I1423" i="1" s="1"/>
  <c r="G1423" i="1"/>
  <c r="G1422" i="1"/>
  <c r="H1422" i="1" s="1"/>
  <c r="I1422" i="1" s="1"/>
  <c r="G1421" i="1"/>
  <c r="H1421" i="1" s="1"/>
  <c r="I1421" i="1" s="1"/>
  <c r="G1420" i="1"/>
  <c r="H1420" i="1" s="1"/>
  <c r="I1420" i="1" s="1"/>
  <c r="I1419" i="1"/>
  <c r="H1419" i="1"/>
  <c r="G1419" i="1"/>
  <c r="G1418" i="1"/>
  <c r="H1418" i="1" s="1"/>
  <c r="I1418" i="1" s="1"/>
  <c r="G1417" i="1"/>
  <c r="H1417" i="1" s="1"/>
  <c r="I1417" i="1" s="1"/>
  <c r="G1416" i="1"/>
  <c r="H1416" i="1" s="1"/>
  <c r="I1416" i="1" s="1"/>
  <c r="H1415" i="1"/>
  <c r="I1415" i="1" s="1"/>
  <c r="G1415" i="1"/>
  <c r="G1414" i="1"/>
  <c r="H1414" i="1" s="1"/>
  <c r="I1414" i="1" s="1"/>
  <c r="G1413" i="1"/>
  <c r="H1413" i="1" s="1"/>
  <c r="I1413" i="1" s="1"/>
  <c r="G1412" i="1"/>
  <c r="H1412" i="1" s="1"/>
  <c r="I1412" i="1" s="1"/>
  <c r="I1411" i="1"/>
  <c r="H1411" i="1"/>
  <c r="G1411" i="1"/>
  <c r="G1410" i="1"/>
  <c r="H1410" i="1" s="1"/>
  <c r="I1410" i="1" s="1"/>
  <c r="G1409" i="1"/>
  <c r="H1409" i="1" s="1"/>
  <c r="I1409" i="1" s="1"/>
  <c r="G1408" i="1"/>
  <c r="H1408" i="1" s="1"/>
  <c r="I1408" i="1" s="1"/>
  <c r="H1407" i="1"/>
  <c r="I1407" i="1" s="1"/>
  <c r="G1407" i="1"/>
  <c r="G1406" i="1"/>
  <c r="H1406" i="1" s="1"/>
  <c r="I1406" i="1" s="1"/>
  <c r="G1405" i="1"/>
  <c r="H1405" i="1" s="1"/>
  <c r="I1405" i="1" s="1"/>
  <c r="G1404" i="1"/>
  <c r="H1404" i="1" s="1"/>
  <c r="I1404" i="1" s="1"/>
  <c r="H1403" i="1"/>
  <c r="I1403" i="1" s="1"/>
  <c r="G1403" i="1"/>
  <c r="G1402" i="1"/>
  <c r="H1402" i="1" s="1"/>
  <c r="I1402" i="1" s="1"/>
  <c r="G1401" i="1"/>
  <c r="H1401" i="1" s="1"/>
  <c r="I1401" i="1" s="1"/>
  <c r="G1400" i="1"/>
  <c r="H1400" i="1" s="1"/>
  <c r="I1400" i="1" s="1"/>
  <c r="H1399" i="1"/>
  <c r="I1399" i="1" s="1"/>
  <c r="G1399" i="1"/>
  <c r="H1398" i="1"/>
  <c r="I1398" i="1" s="1"/>
  <c r="G1398" i="1"/>
  <c r="G1397" i="1"/>
  <c r="H1397" i="1" s="1"/>
  <c r="I1397" i="1" s="1"/>
  <c r="G1396" i="1"/>
  <c r="H1396" i="1" s="1"/>
  <c r="I1396" i="1" s="1"/>
  <c r="H1395" i="1"/>
  <c r="I1395" i="1" s="1"/>
  <c r="G1395" i="1"/>
  <c r="G1394" i="1"/>
  <c r="H1394" i="1" s="1"/>
  <c r="I1394" i="1" s="1"/>
  <c r="G1393" i="1"/>
  <c r="H1393" i="1" s="1"/>
  <c r="I1393" i="1" s="1"/>
  <c r="G1392" i="1"/>
  <c r="H1392" i="1" s="1"/>
  <c r="I1392" i="1" s="1"/>
  <c r="I1391" i="1"/>
  <c r="H1391" i="1"/>
  <c r="G1391" i="1"/>
  <c r="G1390" i="1"/>
  <c r="H1390" i="1" s="1"/>
  <c r="I1390" i="1" s="1"/>
  <c r="G1389" i="1"/>
  <c r="H1389" i="1" s="1"/>
  <c r="I1389" i="1" s="1"/>
  <c r="I1388" i="1"/>
  <c r="G1388" i="1"/>
  <c r="H1388" i="1" s="1"/>
  <c r="H1387" i="1"/>
  <c r="I1387" i="1" s="1"/>
  <c r="G1387" i="1"/>
  <c r="I1386" i="1"/>
  <c r="G1386" i="1"/>
  <c r="H1386" i="1" s="1"/>
  <c r="H1385" i="1"/>
  <c r="I1385" i="1" s="1"/>
  <c r="G1385" i="1"/>
  <c r="G1384" i="1"/>
  <c r="H1384" i="1" s="1"/>
  <c r="I1384" i="1" s="1"/>
  <c r="H1383" i="1"/>
  <c r="I1383" i="1" s="1"/>
  <c r="G1383" i="1"/>
  <c r="H1382" i="1"/>
  <c r="I1382" i="1" s="1"/>
  <c r="G1382" i="1"/>
  <c r="G1381" i="1"/>
  <c r="H1381" i="1" s="1"/>
  <c r="I1381" i="1" s="1"/>
  <c r="G1380" i="1"/>
  <c r="H1380" i="1" s="1"/>
  <c r="I1380" i="1" s="1"/>
  <c r="H1379" i="1"/>
  <c r="I1379" i="1" s="1"/>
  <c r="G1379" i="1"/>
  <c r="G1378" i="1"/>
  <c r="H1378" i="1" s="1"/>
  <c r="I1378" i="1" s="1"/>
  <c r="G1377" i="1"/>
  <c r="H1377" i="1" s="1"/>
  <c r="I1377" i="1" s="1"/>
  <c r="G1376" i="1"/>
  <c r="H1376" i="1" s="1"/>
  <c r="I1376" i="1" s="1"/>
  <c r="I1375" i="1"/>
  <c r="H1375" i="1"/>
  <c r="G1375" i="1"/>
  <c r="G1374" i="1"/>
  <c r="H1374" i="1" s="1"/>
  <c r="I1374" i="1" s="1"/>
  <c r="G1373" i="1"/>
  <c r="H1373" i="1" s="1"/>
  <c r="I1373" i="1" s="1"/>
  <c r="I1372" i="1"/>
  <c r="G1372" i="1"/>
  <c r="H1372" i="1" s="1"/>
  <c r="H1371" i="1"/>
  <c r="I1371" i="1" s="1"/>
  <c r="G1371" i="1"/>
  <c r="I1370" i="1"/>
  <c r="G1370" i="1"/>
  <c r="H1370" i="1" s="1"/>
  <c r="H1369" i="1"/>
  <c r="I1369" i="1" s="1"/>
  <c r="G1369" i="1"/>
  <c r="G1368" i="1"/>
  <c r="H1368" i="1" s="1"/>
  <c r="I1368" i="1" s="1"/>
  <c r="H1367" i="1"/>
  <c r="I1367" i="1" s="1"/>
  <c r="G1367" i="1"/>
  <c r="H1366" i="1"/>
  <c r="I1366" i="1" s="1"/>
  <c r="G1366" i="1"/>
  <c r="G1365" i="1"/>
  <c r="H1365" i="1" s="1"/>
  <c r="I1365" i="1" s="1"/>
  <c r="G1364" i="1"/>
  <c r="H1364" i="1" s="1"/>
  <c r="I1364" i="1" s="1"/>
  <c r="H1363" i="1"/>
  <c r="I1363" i="1" s="1"/>
  <c r="G1363" i="1"/>
  <c r="G1362" i="1"/>
  <c r="H1362" i="1" s="1"/>
  <c r="I1362" i="1" s="1"/>
  <c r="G1361" i="1"/>
  <c r="H1361" i="1" s="1"/>
  <c r="I1361" i="1" s="1"/>
  <c r="G1360" i="1"/>
  <c r="H1360" i="1" s="1"/>
  <c r="I1360" i="1" s="1"/>
  <c r="I1359" i="1"/>
  <c r="H1359" i="1"/>
  <c r="G1359" i="1"/>
  <c r="G1358" i="1"/>
  <c r="H1358" i="1" s="1"/>
  <c r="I1358" i="1" s="1"/>
  <c r="G1357" i="1"/>
  <c r="H1357" i="1" s="1"/>
  <c r="I1357" i="1" s="1"/>
  <c r="I1356" i="1"/>
  <c r="G1356" i="1"/>
  <c r="H1356" i="1" s="1"/>
  <c r="H1355" i="1"/>
  <c r="I1355" i="1" s="1"/>
  <c r="G1355" i="1"/>
  <c r="I1354" i="1"/>
  <c r="G1354" i="1"/>
  <c r="H1354" i="1" s="1"/>
  <c r="H1353" i="1"/>
  <c r="I1353" i="1" s="1"/>
  <c r="G1353" i="1"/>
  <c r="G1352" i="1"/>
  <c r="H1352" i="1" s="1"/>
  <c r="I1352" i="1" s="1"/>
  <c r="H1351" i="1"/>
  <c r="I1351" i="1" s="1"/>
  <c r="G1351" i="1"/>
  <c r="H1350" i="1"/>
  <c r="I1350" i="1" s="1"/>
  <c r="G1350" i="1"/>
  <c r="G1349" i="1"/>
  <c r="H1349" i="1" s="1"/>
  <c r="I1349" i="1" s="1"/>
  <c r="G1348" i="1"/>
  <c r="H1348" i="1" s="1"/>
  <c r="I1348" i="1" s="1"/>
  <c r="H1347" i="1"/>
  <c r="I1347" i="1" s="1"/>
  <c r="G1347" i="1"/>
  <c r="G1346" i="1"/>
  <c r="H1346" i="1" s="1"/>
  <c r="I1346" i="1" s="1"/>
  <c r="G1345" i="1"/>
  <c r="H1345" i="1" s="1"/>
  <c r="I1345" i="1" s="1"/>
  <c r="G1344" i="1"/>
  <c r="H1344" i="1" s="1"/>
  <c r="I1344" i="1" s="1"/>
  <c r="I1343" i="1"/>
  <c r="H1343" i="1"/>
  <c r="G1343" i="1"/>
  <c r="G1342" i="1"/>
  <c r="H1342" i="1" s="1"/>
  <c r="I1342" i="1" s="1"/>
  <c r="G1341" i="1"/>
  <c r="H1341" i="1" s="1"/>
  <c r="I1341" i="1" s="1"/>
  <c r="I1340" i="1"/>
  <c r="G1340" i="1"/>
  <c r="H1340" i="1" s="1"/>
  <c r="H1339" i="1"/>
  <c r="I1339" i="1" s="1"/>
  <c r="G1339" i="1"/>
  <c r="I1338" i="1"/>
  <c r="G1338" i="1"/>
  <c r="H1338" i="1" s="1"/>
  <c r="H1337" i="1"/>
  <c r="I1337" i="1" s="1"/>
  <c r="G1337" i="1"/>
  <c r="G1336" i="1"/>
  <c r="H1336" i="1" s="1"/>
  <c r="I1336" i="1" s="1"/>
  <c r="H1335" i="1"/>
  <c r="I1335" i="1" s="1"/>
  <c r="G1335" i="1"/>
  <c r="H1334" i="1"/>
  <c r="I1334" i="1" s="1"/>
  <c r="G1334" i="1"/>
  <c r="G1333" i="1"/>
  <c r="H1333" i="1" s="1"/>
  <c r="I1333" i="1" s="1"/>
  <c r="G1332" i="1"/>
  <c r="H1332" i="1" s="1"/>
  <c r="I1332" i="1" s="1"/>
  <c r="H1331" i="1"/>
  <c r="I1331" i="1" s="1"/>
  <c r="G1331" i="1"/>
  <c r="G1330" i="1"/>
  <c r="H1330" i="1" s="1"/>
  <c r="I1330" i="1" s="1"/>
  <c r="G1329" i="1"/>
  <c r="H1329" i="1" s="1"/>
  <c r="I1329" i="1" s="1"/>
  <c r="G1328" i="1"/>
  <c r="H1328" i="1" s="1"/>
  <c r="I1328" i="1" s="1"/>
  <c r="I1327" i="1"/>
  <c r="H1327" i="1"/>
  <c r="G1327" i="1"/>
  <c r="G1326" i="1"/>
  <c r="H1326" i="1" s="1"/>
  <c r="I1326" i="1" s="1"/>
  <c r="G1325" i="1"/>
  <c r="H1325" i="1" s="1"/>
  <c r="I1325" i="1" s="1"/>
  <c r="I1324" i="1"/>
  <c r="G1324" i="1"/>
  <c r="H1324" i="1" s="1"/>
  <c r="H1323" i="1"/>
  <c r="I1323" i="1" s="1"/>
  <c r="G1323" i="1"/>
  <c r="I1322" i="1"/>
  <c r="G1322" i="1"/>
  <c r="H1322" i="1" s="1"/>
  <c r="H1321" i="1"/>
  <c r="I1321" i="1" s="1"/>
  <c r="G1321" i="1"/>
  <c r="G1320" i="1"/>
  <c r="H1320" i="1" s="1"/>
  <c r="I1320" i="1" s="1"/>
  <c r="G1319" i="1"/>
  <c r="H1319" i="1" s="1"/>
  <c r="I1319" i="1" s="1"/>
  <c r="H1318" i="1"/>
  <c r="I1318" i="1" s="1"/>
  <c r="G1318" i="1"/>
  <c r="H1317" i="1"/>
  <c r="I1317" i="1" s="1"/>
  <c r="G1317" i="1"/>
  <c r="G1316" i="1"/>
  <c r="H1316" i="1" s="1"/>
  <c r="I1316" i="1" s="1"/>
  <c r="G1315" i="1"/>
  <c r="H1315" i="1" s="1"/>
  <c r="I1315" i="1" s="1"/>
  <c r="H1314" i="1"/>
  <c r="I1314" i="1" s="1"/>
  <c r="G1314" i="1"/>
  <c r="H1313" i="1"/>
  <c r="I1313" i="1" s="1"/>
  <c r="G1313" i="1"/>
  <c r="G1312" i="1"/>
  <c r="H1312" i="1" s="1"/>
  <c r="I1312" i="1" s="1"/>
  <c r="G1311" i="1"/>
  <c r="H1311" i="1" s="1"/>
  <c r="I1311" i="1" s="1"/>
  <c r="H1310" i="1"/>
  <c r="I1310" i="1" s="1"/>
  <c r="G1310" i="1"/>
  <c r="H1309" i="1"/>
  <c r="I1309" i="1" s="1"/>
  <c r="G1309" i="1"/>
  <c r="G1308" i="1"/>
  <c r="H1308" i="1" s="1"/>
  <c r="I1308" i="1" s="1"/>
  <c r="G1307" i="1"/>
  <c r="H1307" i="1" s="1"/>
  <c r="I1307" i="1" s="1"/>
  <c r="H1306" i="1"/>
  <c r="I1306" i="1" s="1"/>
  <c r="G1306" i="1"/>
  <c r="H1305" i="1"/>
  <c r="I1305" i="1" s="1"/>
  <c r="G1305" i="1"/>
  <c r="G1304" i="1"/>
  <c r="H1304" i="1" s="1"/>
  <c r="I1304" i="1" s="1"/>
  <c r="G1303" i="1"/>
  <c r="H1303" i="1" s="1"/>
  <c r="I1303" i="1" s="1"/>
  <c r="H1302" i="1"/>
  <c r="I1302" i="1" s="1"/>
  <c r="G1302" i="1"/>
  <c r="H1301" i="1"/>
  <c r="I1301" i="1" s="1"/>
  <c r="G1301" i="1"/>
  <c r="G1300" i="1"/>
  <c r="H1300" i="1" s="1"/>
  <c r="I1300" i="1" s="1"/>
  <c r="G1299" i="1"/>
  <c r="H1299" i="1" s="1"/>
  <c r="I1299" i="1" s="1"/>
  <c r="H1298" i="1"/>
  <c r="I1298" i="1" s="1"/>
  <c r="G1298" i="1"/>
  <c r="H1297" i="1"/>
  <c r="I1297" i="1" s="1"/>
  <c r="G1297" i="1"/>
  <c r="G1296" i="1"/>
  <c r="H1296" i="1" s="1"/>
  <c r="I1296" i="1" s="1"/>
  <c r="G1295" i="1"/>
  <c r="H1295" i="1" s="1"/>
  <c r="I1295" i="1" s="1"/>
  <c r="H1294" i="1"/>
  <c r="I1294" i="1" s="1"/>
  <c r="G1294" i="1"/>
  <c r="H1293" i="1"/>
  <c r="I1293" i="1" s="1"/>
  <c r="G1293" i="1"/>
  <c r="G1292" i="1"/>
  <c r="H1292" i="1" s="1"/>
  <c r="I1292" i="1" s="1"/>
  <c r="G1291" i="1"/>
  <c r="H1291" i="1" s="1"/>
  <c r="I1291" i="1" s="1"/>
  <c r="H1290" i="1"/>
  <c r="I1290" i="1" s="1"/>
  <c r="G1290" i="1"/>
  <c r="I1289" i="1"/>
  <c r="G1289" i="1"/>
  <c r="H1289" i="1" s="1"/>
  <c r="G1288" i="1"/>
  <c r="H1288" i="1" s="1"/>
  <c r="I1288" i="1" s="1"/>
  <c r="G1287" i="1"/>
  <c r="H1287" i="1" s="1"/>
  <c r="I1287" i="1" s="1"/>
  <c r="H1286" i="1"/>
  <c r="I1286" i="1" s="1"/>
  <c r="G1286" i="1"/>
  <c r="G1285" i="1"/>
  <c r="H1285" i="1" s="1"/>
  <c r="I1285" i="1" s="1"/>
  <c r="G1284" i="1"/>
  <c r="H1284" i="1" s="1"/>
  <c r="I1284" i="1" s="1"/>
  <c r="G1283" i="1"/>
  <c r="H1283" i="1" s="1"/>
  <c r="I1283" i="1" s="1"/>
  <c r="H1282" i="1"/>
  <c r="I1282" i="1" s="1"/>
  <c r="G1282" i="1"/>
  <c r="I1281" i="1"/>
  <c r="G1281" i="1"/>
  <c r="H1281" i="1" s="1"/>
  <c r="G1280" i="1"/>
  <c r="H1280" i="1" s="1"/>
  <c r="I1280" i="1" s="1"/>
  <c r="G1279" i="1"/>
  <c r="H1279" i="1" s="1"/>
  <c r="I1279" i="1" s="1"/>
  <c r="H1278" i="1"/>
  <c r="I1278" i="1" s="1"/>
  <c r="G1278" i="1"/>
  <c r="G1277" i="1"/>
  <c r="H1277" i="1" s="1"/>
  <c r="I1277" i="1" s="1"/>
  <c r="G1276" i="1"/>
  <c r="H1276" i="1" s="1"/>
  <c r="I1276" i="1" s="1"/>
  <c r="H1275" i="1"/>
  <c r="I1275" i="1" s="1"/>
  <c r="G1275" i="1"/>
  <c r="I1274" i="1"/>
  <c r="G1274" i="1"/>
  <c r="H1274" i="1" s="1"/>
  <c r="H1273" i="1"/>
  <c r="I1273" i="1" s="1"/>
  <c r="G1273" i="1"/>
  <c r="I1272" i="1"/>
  <c r="G1272" i="1"/>
  <c r="H1272" i="1" s="1"/>
  <c r="H1271" i="1"/>
  <c r="I1271" i="1" s="1"/>
  <c r="G1271" i="1"/>
  <c r="I1270" i="1"/>
  <c r="G1270" i="1"/>
  <c r="H1270" i="1" s="1"/>
  <c r="H1269" i="1"/>
  <c r="I1269" i="1" s="1"/>
  <c r="G1269" i="1"/>
  <c r="I1268" i="1"/>
  <c r="G1268" i="1"/>
  <c r="H1268" i="1" s="1"/>
  <c r="H1267" i="1"/>
  <c r="I1267" i="1" s="1"/>
  <c r="G1267" i="1"/>
  <c r="I1266" i="1"/>
  <c r="G1266" i="1"/>
  <c r="H1266" i="1" s="1"/>
  <c r="H1265" i="1"/>
  <c r="I1265" i="1" s="1"/>
  <c r="G1265" i="1"/>
  <c r="I1264" i="1"/>
  <c r="G1264" i="1"/>
  <c r="H1264" i="1" s="1"/>
  <c r="H1263" i="1"/>
  <c r="I1263" i="1" s="1"/>
  <c r="G1263" i="1"/>
  <c r="I1262" i="1"/>
  <c r="G1262" i="1"/>
  <c r="H1262" i="1" s="1"/>
  <c r="H1261" i="1"/>
  <c r="I1261" i="1" s="1"/>
  <c r="G1261" i="1"/>
  <c r="I1260" i="1"/>
  <c r="G1260" i="1"/>
  <c r="H1260" i="1" s="1"/>
  <c r="H1259" i="1"/>
  <c r="I1259" i="1" s="1"/>
  <c r="G1259" i="1"/>
  <c r="I1258" i="1"/>
  <c r="G1258" i="1"/>
  <c r="H1258" i="1" s="1"/>
  <c r="H1257" i="1"/>
  <c r="I1257" i="1" s="1"/>
  <c r="G1257" i="1"/>
  <c r="I1256" i="1"/>
  <c r="G1256" i="1"/>
  <c r="H1256" i="1" s="1"/>
  <c r="H1255" i="1"/>
  <c r="I1255" i="1" s="1"/>
  <c r="G1255" i="1"/>
  <c r="I1254" i="1"/>
  <c r="G1254" i="1"/>
  <c r="H1254" i="1" s="1"/>
  <c r="H1253" i="1"/>
  <c r="I1253" i="1" s="1"/>
  <c r="G1253" i="1"/>
  <c r="I1252" i="1"/>
  <c r="G1252" i="1"/>
  <c r="H1252" i="1" s="1"/>
  <c r="H1251" i="1"/>
  <c r="I1251" i="1" s="1"/>
  <c r="G1251" i="1"/>
  <c r="I1250" i="1"/>
  <c r="G1250" i="1"/>
  <c r="H1250" i="1" s="1"/>
  <c r="H1249" i="1"/>
  <c r="I1249" i="1" s="1"/>
  <c r="G1249" i="1"/>
  <c r="I1248" i="1"/>
  <c r="G1248" i="1"/>
  <c r="H1248" i="1" s="1"/>
  <c r="H1247" i="1"/>
  <c r="I1247" i="1" s="1"/>
  <c r="G1247" i="1"/>
  <c r="I1246" i="1"/>
  <c r="G1246" i="1"/>
  <c r="H1246" i="1" s="1"/>
  <c r="H1245" i="1"/>
  <c r="I1245" i="1" s="1"/>
  <c r="G1245" i="1"/>
  <c r="I1244" i="1"/>
  <c r="G1244" i="1"/>
  <c r="H1244" i="1" s="1"/>
  <c r="H1243" i="1"/>
  <c r="I1243" i="1" s="1"/>
  <c r="G1243" i="1"/>
  <c r="I1242" i="1"/>
  <c r="G1242" i="1"/>
  <c r="H1242" i="1" s="1"/>
  <c r="H1241" i="1"/>
  <c r="I1241" i="1" s="1"/>
  <c r="G1241" i="1"/>
  <c r="I1240" i="1"/>
  <c r="G1240" i="1"/>
  <c r="H1240" i="1" s="1"/>
  <c r="H1239" i="1"/>
  <c r="I1239" i="1" s="1"/>
  <c r="G1239" i="1"/>
  <c r="I1238" i="1"/>
  <c r="G1238" i="1"/>
  <c r="H1238" i="1" s="1"/>
  <c r="H1237" i="1"/>
  <c r="I1237" i="1" s="1"/>
  <c r="G1237" i="1"/>
  <c r="I1236" i="1"/>
  <c r="G1236" i="1"/>
  <c r="H1236" i="1" s="1"/>
  <c r="H1235" i="1"/>
  <c r="I1235" i="1" s="1"/>
  <c r="G1235" i="1"/>
  <c r="I1234" i="1"/>
  <c r="G1234" i="1"/>
  <c r="H1234" i="1" s="1"/>
  <c r="H1233" i="1"/>
  <c r="I1233" i="1" s="1"/>
  <c r="G1233" i="1"/>
  <c r="I1232" i="1"/>
  <c r="G1232" i="1"/>
  <c r="H1232" i="1" s="1"/>
  <c r="H1231" i="1"/>
  <c r="I1231" i="1" s="1"/>
  <c r="G1231" i="1"/>
  <c r="I1230" i="1"/>
  <c r="G1230" i="1"/>
  <c r="H1230" i="1" s="1"/>
  <c r="H1229" i="1"/>
  <c r="I1229" i="1" s="1"/>
  <c r="G1229" i="1"/>
  <c r="I1228" i="1"/>
  <c r="G1228" i="1"/>
  <c r="H1228" i="1" s="1"/>
  <c r="H1227" i="1"/>
  <c r="I1227" i="1" s="1"/>
  <c r="G1227" i="1"/>
  <c r="I1226" i="1"/>
  <c r="G1226" i="1"/>
  <c r="H1226" i="1" s="1"/>
  <c r="H1225" i="1"/>
  <c r="I1225" i="1" s="1"/>
  <c r="G1225" i="1"/>
  <c r="I1224" i="1"/>
  <c r="G1224" i="1"/>
  <c r="H1224" i="1" s="1"/>
  <c r="H1223" i="1"/>
  <c r="I1223" i="1" s="1"/>
  <c r="G1223" i="1"/>
  <c r="I1222" i="1"/>
  <c r="G1222" i="1"/>
  <c r="H1222" i="1" s="1"/>
  <c r="G1221" i="1"/>
  <c r="H1221" i="1" s="1"/>
  <c r="I1221" i="1" s="1"/>
  <c r="G1220" i="1"/>
  <c r="H1220" i="1" s="1"/>
  <c r="I1220" i="1" s="1"/>
  <c r="I1219" i="1"/>
  <c r="H1219" i="1"/>
  <c r="G1219" i="1"/>
  <c r="I1218" i="1"/>
  <c r="H1218" i="1"/>
  <c r="G1218" i="1"/>
  <c r="G1217" i="1"/>
  <c r="H1217" i="1" s="1"/>
  <c r="I1217" i="1" s="1"/>
  <c r="I1216" i="1"/>
  <c r="G1216" i="1"/>
  <c r="H1216" i="1" s="1"/>
  <c r="H1215" i="1"/>
  <c r="I1215" i="1" s="1"/>
  <c r="G1215" i="1"/>
  <c r="I1214" i="1"/>
  <c r="G1214" i="1"/>
  <c r="H1214" i="1" s="1"/>
  <c r="G1213" i="1"/>
  <c r="H1213" i="1" s="1"/>
  <c r="I1213" i="1" s="1"/>
  <c r="G1212" i="1"/>
  <c r="H1212" i="1" s="1"/>
  <c r="I1212" i="1" s="1"/>
  <c r="I1211" i="1"/>
  <c r="H1211" i="1"/>
  <c r="G1211" i="1"/>
  <c r="I1210" i="1"/>
  <c r="H1210" i="1"/>
  <c r="G1210" i="1"/>
  <c r="G1209" i="1"/>
  <c r="H1209" i="1" s="1"/>
  <c r="I1209" i="1" s="1"/>
  <c r="I1208" i="1"/>
  <c r="G1208" i="1"/>
  <c r="H1208" i="1" s="1"/>
  <c r="H1207" i="1"/>
  <c r="I1207" i="1" s="1"/>
  <c r="G1207" i="1"/>
  <c r="I1206" i="1"/>
  <c r="G1206" i="1"/>
  <c r="H1206" i="1" s="1"/>
  <c r="G1205" i="1"/>
  <c r="H1205" i="1" s="1"/>
  <c r="I1205" i="1" s="1"/>
  <c r="G1204" i="1"/>
  <c r="H1204" i="1" s="1"/>
  <c r="I1204" i="1" s="1"/>
  <c r="I1203" i="1"/>
  <c r="H1203" i="1"/>
  <c r="G1203" i="1"/>
  <c r="I1202" i="1"/>
  <c r="H1202" i="1"/>
  <c r="G1202" i="1"/>
  <c r="G1201" i="1"/>
  <c r="H1201" i="1" s="1"/>
  <c r="I1201" i="1" s="1"/>
  <c r="I1200" i="1"/>
  <c r="G1200" i="1"/>
  <c r="H1200" i="1" s="1"/>
  <c r="H1199" i="1"/>
  <c r="I1199" i="1" s="1"/>
  <c r="G1199" i="1"/>
  <c r="I1198" i="1"/>
  <c r="G1198" i="1"/>
  <c r="H1198" i="1" s="1"/>
  <c r="G1197" i="1"/>
  <c r="H1197" i="1" s="1"/>
  <c r="I1197" i="1" s="1"/>
  <c r="G1196" i="1"/>
  <c r="H1196" i="1" s="1"/>
  <c r="I1196" i="1" s="1"/>
  <c r="I1195" i="1"/>
  <c r="H1195" i="1"/>
  <c r="G1195" i="1"/>
  <c r="I1194" i="1"/>
  <c r="H1194" i="1"/>
  <c r="G1194" i="1"/>
  <c r="G1193" i="1"/>
  <c r="H1193" i="1" s="1"/>
  <c r="I1193" i="1" s="1"/>
  <c r="I1192" i="1"/>
  <c r="G1192" i="1"/>
  <c r="H1192" i="1" s="1"/>
  <c r="H1191" i="1"/>
  <c r="I1191" i="1" s="1"/>
  <c r="G1191" i="1"/>
  <c r="I1190" i="1"/>
  <c r="G1190" i="1"/>
  <c r="H1190" i="1" s="1"/>
  <c r="G1189" i="1"/>
  <c r="H1189" i="1" s="1"/>
  <c r="I1189" i="1" s="1"/>
  <c r="G1188" i="1"/>
  <c r="H1188" i="1" s="1"/>
  <c r="I1188" i="1" s="1"/>
  <c r="I1187" i="1"/>
  <c r="H1187" i="1"/>
  <c r="G1187" i="1"/>
  <c r="I1186" i="1"/>
  <c r="H1186" i="1"/>
  <c r="G1186" i="1"/>
  <c r="G1185" i="1"/>
  <c r="H1185" i="1" s="1"/>
  <c r="I1185" i="1" s="1"/>
  <c r="I1184" i="1"/>
  <c r="G1184" i="1"/>
  <c r="H1184" i="1" s="1"/>
  <c r="H1183" i="1"/>
  <c r="I1183" i="1" s="1"/>
  <c r="G1183" i="1"/>
  <c r="I1182" i="1"/>
  <c r="G1182" i="1"/>
  <c r="H1182" i="1" s="1"/>
  <c r="G1181" i="1"/>
  <c r="H1181" i="1" s="1"/>
  <c r="I1181" i="1" s="1"/>
  <c r="H1180" i="1"/>
  <c r="I1180" i="1" s="1"/>
  <c r="G1180" i="1"/>
  <c r="G1179" i="1"/>
  <c r="H1179" i="1" s="1"/>
  <c r="I1179" i="1" s="1"/>
  <c r="I1178" i="1"/>
  <c r="H1178" i="1"/>
  <c r="G1178" i="1"/>
  <c r="H1177" i="1"/>
  <c r="I1177" i="1" s="1"/>
  <c r="G1177" i="1"/>
  <c r="G1176" i="1"/>
  <c r="H1176" i="1" s="1"/>
  <c r="I1176" i="1" s="1"/>
  <c r="I1175" i="1"/>
  <c r="G1175" i="1"/>
  <c r="H1175" i="1" s="1"/>
  <c r="H1174" i="1"/>
  <c r="I1174" i="1" s="1"/>
  <c r="G1174" i="1"/>
  <c r="G1173" i="1"/>
  <c r="H1173" i="1" s="1"/>
  <c r="I1173" i="1" s="1"/>
  <c r="H1172" i="1"/>
  <c r="I1172" i="1" s="1"/>
  <c r="G1172" i="1"/>
  <c r="G1171" i="1"/>
  <c r="H1171" i="1" s="1"/>
  <c r="I1171" i="1" s="1"/>
  <c r="I1170" i="1"/>
  <c r="H1170" i="1"/>
  <c r="G1170" i="1"/>
  <c r="H1169" i="1"/>
  <c r="I1169" i="1" s="1"/>
  <c r="G1169" i="1"/>
  <c r="G1168" i="1"/>
  <c r="H1168" i="1" s="1"/>
  <c r="I1168" i="1" s="1"/>
  <c r="I1167" i="1"/>
  <c r="G1167" i="1"/>
  <c r="H1167" i="1" s="1"/>
  <c r="H1166" i="1"/>
  <c r="I1166" i="1" s="1"/>
  <c r="G1166" i="1"/>
  <c r="G1165" i="1"/>
  <c r="H1165" i="1" s="1"/>
  <c r="I1165" i="1" s="1"/>
  <c r="H1164" i="1"/>
  <c r="I1164" i="1" s="1"/>
  <c r="G1164" i="1"/>
  <c r="G1163" i="1"/>
  <c r="H1163" i="1" s="1"/>
  <c r="I1163" i="1" s="1"/>
  <c r="I1162" i="1"/>
  <c r="H1162" i="1"/>
  <c r="G1162" i="1"/>
  <c r="H1161" i="1"/>
  <c r="I1161" i="1" s="1"/>
  <c r="G1161" i="1"/>
  <c r="G1160" i="1"/>
  <c r="H1160" i="1" s="1"/>
  <c r="I1160" i="1" s="1"/>
  <c r="I1159" i="1"/>
  <c r="G1159" i="1"/>
  <c r="H1159" i="1" s="1"/>
  <c r="H1158" i="1"/>
  <c r="I1158" i="1" s="1"/>
  <c r="G1158" i="1"/>
  <c r="G1157" i="1"/>
  <c r="H1157" i="1" s="1"/>
  <c r="I1157" i="1" s="1"/>
  <c r="H1156" i="1"/>
  <c r="I1156" i="1" s="1"/>
  <c r="G1156" i="1"/>
  <c r="G1155" i="1"/>
  <c r="H1155" i="1" s="1"/>
  <c r="I1155" i="1" s="1"/>
  <c r="I1154" i="1"/>
  <c r="H1154" i="1"/>
  <c r="G1154" i="1"/>
  <c r="H1153" i="1"/>
  <c r="I1153" i="1" s="1"/>
  <c r="G1153" i="1"/>
  <c r="G1152" i="1"/>
  <c r="H1152" i="1" s="1"/>
  <c r="I1152" i="1" s="1"/>
  <c r="I1151" i="1"/>
  <c r="G1151" i="1"/>
  <c r="H1151" i="1" s="1"/>
  <c r="H1150" i="1"/>
  <c r="I1150" i="1" s="1"/>
  <c r="G1150" i="1"/>
  <c r="G1149" i="1"/>
  <c r="H1149" i="1" s="1"/>
  <c r="I1149" i="1" s="1"/>
  <c r="H1148" i="1"/>
  <c r="I1148" i="1" s="1"/>
  <c r="G1148" i="1"/>
  <c r="G1147" i="1"/>
  <c r="H1147" i="1" s="1"/>
  <c r="I1147" i="1" s="1"/>
  <c r="I1146" i="1"/>
  <c r="H1146" i="1"/>
  <c r="G1146" i="1"/>
  <c r="H1145" i="1"/>
  <c r="I1145" i="1" s="1"/>
  <c r="G1145" i="1"/>
  <c r="G1144" i="1"/>
  <c r="H1144" i="1" s="1"/>
  <c r="I1144" i="1" s="1"/>
  <c r="I1143" i="1"/>
  <c r="G1143" i="1"/>
  <c r="H1143" i="1" s="1"/>
  <c r="H1142" i="1"/>
  <c r="I1142" i="1" s="1"/>
  <c r="G1142" i="1"/>
  <c r="G1141" i="1"/>
  <c r="H1141" i="1" s="1"/>
  <c r="I1141" i="1" s="1"/>
  <c r="H1140" i="1"/>
  <c r="I1140" i="1" s="1"/>
  <c r="G1140" i="1"/>
  <c r="G1139" i="1"/>
  <c r="H1139" i="1" s="1"/>
  <c r="I1139" i="1" s="1"/>
  <c r="I1138" i="1"/>
  <c r="H1138" i="1"/>
  <c r="G1138" i="1"/>
  <c r="H1137" i="1"/>
  <c r="I1137" i="1" s="1"/>
  <c r="G1137" i="1"/>
  <c r="G1136" i="1"/>
  <c r="H1136" i="1" s="1"/>
  <c r="I1136" i="1" s="1"/>
  <c r="I1135" i="1"/>
  <c r="G1135" i="1"/>
  <c r="H1135" i="1" s="1"/>
  <c r="H1134" i="1"/>
  <c r="I1134" i="1" s="1"/>
  <c r="G1134" i="1"/>
  <c r="G1133" i="1"/>
  <c r="H1133" i="1" s="1"/>
  <c r="I1133" i="1" s="1"/>
  <c r="H1132" i="1"/>
  <c r="I1132" i="1" s="1"/>
  <c r="G1132" i="1"/>
  <c r="G1131" i="1"/>
  <c r="H1131" i="1" s="1"/>
  <c r="I1131" i="1" s="1"/>
  <c r="I1130" i="1"/>
  <c r="H1130" i="1"/>
  <c r="G1130" i="1"/>
  <c r="H1129" i="1"/>
  <c r="I1129" i="1" s="1"/>
  <c r="G1129" i="1"/>
  <c r="G1128" i="1"/>
  <c r="H1128" i="1" s="1"/>
  <c r="I1128" i="1" s="1"/>
  <c r="I1127" i="1"/>
  <c r="G1127" i="1"/>
  <c r="H1127" i="1" s="1"/>
  <c r="H1126" i="1"/>
  <c r="I1126" i="1" s="1"/>
  <c r="G1126" i="1"/>
  <c r="G1125" i="1"/>
  <c r="H1125" i="1" s="1"/>
  <c r="I1125" i="1" s="1"/>
  <c r="H1124" i="1"/>
  <c r="I1124" i="1" s="1"/>
  <c r="G1124" i="1"/>
  <c r="G1123" i="1"/>
  <c r="H1123" i="1" s="1"/>
  <c r="I1123" i="1" s="1"/>
  <c r="I1122" i="1"/>
  <c r="H1122" i="1"/>
  <c r="G1122" i="1"/>
  <c r="H1121" i="1"/>
  <c r="I1121" i="1" s="1"/>
  <c r="G1121" i="1"/>
  <c r="G1120" i="1"/>
  <c r="H1120" i="1" s="1"/>
  <c r="I1120" i="1" s="1"/>
  <c r="I1119" i="1"/>
  <c r="G1119" i="1"/>
  <c r="H1119" i="1" s="1"/>
  <c r="H1118" i="1"/>
  <c r="I1118" i="1" s="1"/>
  <c r="G1118" i="1"/>
  <c r="G1117" i="1"/>
  <c r="H1117" i="1" s="1"/>
  <c r="I1117" i="1" s="1"/>
  <c r="H1116" i="1"/>
  <c r="I1116" i="1" s="1"/>
  <c r="G1116" i="1"/>
  <c r="G1115" i="1"/>
  <c r="H1115" i="1" s="1"/>
  <c r="I1115" i="1" s="1"/>
  <c r="I1114" i="1"/>
  <c r="H1114" i="1"/>
  <c r="G1114" i="1"/>
  <c r="H1113" i="1"/>
  <c r="I1113" i="1" s="1"/>
  <c r="G1113" i="1"/>
  <c r="G1112" i="1"/>
  <c r="H1112" i="1" s="1"/>
  <c r="I1112" i="1" s="1"/>
  <c r="I1111" i="1"/>
  <c r="G1111" i="1"/>
  <c r="H1111" i="1" s="1"/>
  <c r="H1110" i="1"/>
  <c r="I1110" i="1" s="1"/>
  <c r="G1110" i="1"/>
  <c r="G1109" i="1"/>
  <c r="H1109" i="1" s="1"/>
  <c r="I1109" i="1" s="1"/>
  <c r="H1108" i="1"/>
  <c r="I1108" i="1" s="1"/>
  <c r="G1108" i="1"/>
  <c r="G1107" i="1"/>
  <c r="H1107" i="1" s="1"/>
  <c r="I1107" i="1" s="1"/>
  <c r="I1106" i="1"/>
  <c r="H1106" i="1"/>
  <c r="G1106" i="1"/>
  <c r="H1105" i="1"/>
  <c r="I1105" i="1" s="1"/>
  <c r="G1105" i="1"/>
  <c r="G1104" i="1"/>
  <c r="H1104" i="1" s="1"/>
  <c r="I1104" i="1" s="1"/>
  <c r="I1103" i="1"/>
  <c r="G1103" i="1"/>
  <c r="H1103" i="1" s="1"/>
  <c r="H1102" i="1"/>
  <c r="I1102" i="1" s="1"/>
  <c r="G1102" i="1"/>
  <c r="G1101" i="1"/>
  <c r="H1101" i="1" s="1"/>
  <c r="I1101" i="1" s="1"/>
  <c r="H1100" i="1"/>
  <c r="I1100" i="1" s="1"/>
  <c r="G1100" i="1"/>
  <c r="G1099" i="1"/>
  <c r="H1099" i="1" s="1"/>
  <c r="I1099" i="1" s="1"/>
  <c r="I1098" i="1"/>
  <c r="H1098" i="1"/>
  <c r="G1098" i="1"/>
  <c r="H1097" i="1"/>
  <c r="I1097" i="1" s="1"/>
  <c r="G1097" i="1"/>
  <c r="G1096" i="1"/>
  <c r="H1096" i="1" s="1"/>
  <c r="I1096" i="1" s="1"/>
  <c r="I1095" i="1"/>
  <c r="G1095" i="1"/>
  <c r="H1095" i="1" s="1"/>
  <c r="H1094" i="1"/>
  <c r="I1094" i="1" s="1"/>
  <c r="G1094" i="1"/>
  <c r="G1093" i="1"/>
  <c r="H1093" i="1" s="1"/>
  <c r="I1093" i="1" s="1"/>
  <c r="H1092" i="1"/>
  <c r="I1092" i="1" s="1"/>
  <c r="G1092" i="1"/>
  <c r="G1091" i="1"/>
  <c r="H1091" i="1" s="1"/>
  <c r="I1091" i="1" s="1"/>
  <c r="I1090" i="1"/>
  <c r="H1090" i="1"/>
  <c r="G1090" i="1"/>
  <c r="H1089" i="1"/>
  <c r="I1089" i="1" s="1"/>
  <c r="G1089" i="1"/>
  <c r="G1088" i="1"/>
  <c r="H1088" i="1" s="1"/>
  <c r="I1088" i="1" s="1"/>
  <c r="I1087" i="1"/>
  <c r="G1087" i="1"/>
  <c r="H1087" i="1" s="1"/>
  <c r="H1086" i="1"/>
  <c r="I1086" i="1" s="1"/>
  <c r="G1086" i="1"/>
  <c r="G1085" i="1"/>
  <c r="H1085" i="1" s="1"/>
  <c r="I1085" i="1" s="1"/>
  <c r="H1084" i="1"/>
  <c r="I1084" i="1" s="1"/>
  <c r="G1084" i="1"/>
  <c r="G1083" i="1"/>
  <c r="H1083" i="1" s="1"/>
  <c r="I1083" i="1" s="1"/>
  <c r="I1082" i="1"/>
  <c r="H1082" i="1"/>
  <c r="G1082" i="1"/>
  <c r="H1081" i="1"/>
  <c r="I1081" i="1" s="1"/>
  <c r="G1081" i="1"/>
  <c r="G1080" i="1"/>
  <c r="H1080" i="1" s="1"/>
  <c r="I1080" i="1" s="1"/>
  <c r="I1079" i="1"/>
  <c r="G1079" i="1"/>
  <c r="H1079" i="1" s="1"/>
  <c r="H1078" i="1"/>
  <c r="I1078" i="1" s="1"/>
  <c r="G1078" i="1"/>
  <c r="G1077" i="1"/>
  <c r="H1077" i="1" s="1"/>
  <c r="I1077" i="1" s="1"/>
  <c r="H1076" i="1"/>
  <c r="I1076" i="1" s="1"/>
  <c r="G1076" i="1"/>
  <c r="G1075" i="1"/>
  <c r="H1075" i="1" s="1"/>
  <c r="I1075" i="1" s="1"/>
  <c r="I1074" i="1"/>
  <c r="H1074" i="1"/>
  <c r="G1074" i="1"/>
  <c r="H1073" i="1"/>
  <c r="I1073" i="1" s="1"/>
  <c r="G1073" i="1"/>
  <c r="G1072" i="1"/>
  <c r="H1072" i="1" s="1"/>
  <c r="I1072" i="1" s="1"/>
  <c r="I1071" i="1"/>
  <c r="G1071" i="1"/>
  <c r="H1071" i="1" s="1"/>
  <c r="H1070" i="1"/>
  <c r="I1070" i="1" s="1"/>
  <c r="G1070" i="1"/>
  <c r="G1069" i="1"/>
  <c r="H1069" i="1" s="1"/>
  <c r="I1069" i="1" s="1"/>
  <c r="H1068" i="1"/>
  <c r="I1068" i="1" s="1"/>
  <c r="G1068" i="1"/>
  <c r="G1067" i="1"/>
  <c r="H1067" i="1" s="1"/>
  <c r="I1067" i="1" s="1"/>
  <c r="I1066" i="1"/>
  <c r="H1066" i="1"/>
  <c r="G1066" i="1"/>
  <c r="H1065" i="1"/>
  <c r="I1065" i="1" s="1"/>
  <c r="G1065" i="1"/>
  <c r="G1064" i="1"/>
  <c r="H1064" i="1" s="1"/>
  <c r="I1064" i="1" s="1"/>
  <c r="I1063" i="1"/>
  <c r="G1063" i="1"/>
  <c r="H1063" i="1" s="1"/>
  <c r="H1062" i="1"/>
  <c r="I1062" i="1" s="1"/>
  <c r="G1062" i="1"/>
  <c r="G1061" i="1"/>
  <c r="H1061" i="1" s="1"/>
  <c r="I1061" i="1" s="1"/>
  <c r="H1060" i="1"/>
  <c r="I1060" i="1" s="1"/>
  <c r="G1060" i="1"/>
  <c r="G1059" i="1"/>
  <c r="H1059" i="1" s="1"/>
  <c r="I1059" i="1" s="1"/>
  <c r="I1058" i="1"/>
  <c r="H1058" i="1"/>
  <c r="G1058" i="1"/>
  <c r="H1057" i="1"/>
  <c r="I1057" i="1" s="1"/>
  <c r="G1057" i="1"/>
  <c r="G1056" i="1"/>
  <c r="H1056" i="1" s="1"/>
  <c r="I1056" i="1" s="1"/>
  <c r="I1055" i="1"/>
  <c r="G1055" i="1"/>
  <c r="H1055" i="1" s="1"/>
  <c r="H1054" i="1"/>
  <c r="I1054" i="1" s="1"/>
  <c r="G1054" i="1"/>
  <c r="G1053" i="1"/>
  <c r="H1053" i="1" s="1"/>
  <c r="I1053" i="1" s="1"/>
  <c r="H1052" i="1"/>
  <c r="I1052" i="1" s="1"/>
  <c r="G1052" i="1"/>
  <c r="G1051" i="1"/>
  <c r="H1051" i="1" s="1"/>
  <c r="I1051" i="1" s="1"/>
  <c r="I1050" i="1"/>
  <c r="H1050" i="1"/>
  <c r="G1050" i="1"/>
  <c r="H1049" i="1"/>
  <c r="I1049" i="1" s="1"/>
  <c r="G1049" i="1"/>
  <c r="G1048" i="1"/>
  <c r="H1048" i="1" s="1"/>
  <c r="I1048" i="1" s="1"/>
  <c r="I1047" i="1"/>
  <c r="G1047" i="1"/>
  <c r="H1047" i="1" s="1"/>
  <c r="H1046" i="1"/>
  <c r="I1046" i="1" s="1"/>
  <c r="G1046" i="1"/>
  <c r="G1045" i="1"/>
  <c r="H1045" i="1" s="1"/>
  <c r="I1045" i="1" s="1"/>
  <c r="H1044" i="1"/>
  <c r="I1044" i="1" s="1"/>
  <c r="G1044" i="1"/>
  <c r="G1043" i="1"/>
  <c r="H1043" i="1" s="1"/>
  <c r="I1043" i="1" s="1"/>
  <c r="I1042" i="1"/>
  <c r="H1042" i="1"/>
  <c r="G1042" i="1"/>
  <c r="H1041" i="1"/>
  <c r="I1041" i="1" s="1"/>
  <c r="G1041" i="1"/>
  <c r="G1040" i="1"/>
  <c r="H1040" i="1" s="1"/>
  <c r="I1040" i="1" s="1"/>
  <c r="I1039" i="1"/>
  <c r="G1039" i="1"/>
  <c r="H1039" i="1" s="1"/>
  <c r="H1038" i="1"/>
  <c r="I1038" i="1" s="1"/>
  <c r="G1038" i="1"/>
  <c r="G1037" i="1"/>
  <c r="H1037" i="1" s="1"/>
  <c r="I1037" i="1" s="1"/>
  <c r="H1036" i="1"/>
  <c r="I1036" i="1" s="1"/>
  <c r="G1036" i="1"/>
  <c r="G1035" i="1"/>
  <c r="H1035" i="1" s="1"/>
  <c r="I1035" i="1" s="1"/>
  <c r="I1034" i="1"/>
  <c r="H1034" i="1"/>
  <c r="G1034" i="1"/>
  <c r="H1033" i="1"/>
  <c r="I1033" i="1" s="1"/>
  <c r="G1033" i="1"/>
  <c r="G1032" i="1"/>
  <c r="H1032" i="1" s="1"/>
  <c r="I1032" i="1" s="1"/>
  <c r="I1031" i="1"/>
  <c r="G1031" i="1"/>
  <c r="H1031" i="1" s="1"/>
  <c r="H1030" i="1"/>
  <c r="I1030" i="1" s="1"/>
  <c r="G1030" i="1"/>
  <c r="G1029" i="1"/>
  <c r="H1029" i="1" s="1"/>
  <c r="I1029" i="1" s="1"/>
  <c r="H1028" i="1"/>
  <c r="I1028" i="1" s="1"/>
  <c r="G1028" i="1"/>
  <c r="G1027" i="1"/>
  <c r="H1027" i="1" s="1"/>
  <c r="I1027" i="1" s="1"/>
  <c r="I1026" i="1"/>
  <c r="H1026" i="1"/>
  <c r="G1026" i="1"/>
  <c r="H1025" i="1"/>
  <c r="I1025" i="1" s="1"/>
  <c r="G1025" i="1"/>
  <c r="G1024" i="1"/>
  <c r="H1024" i="1" s="1"/>
  <c r="I1024" i="1" s="1"/>
  <c r="I1023" i="1"/>
  <c r="G1023" i="1"/>
  <c r="H1023" i="1" s="1"/>
  <c r="H1022" i="1"/>
  <c r="I1022" i="1" s="1"/>
  <c r="G1022" i="1"/>
  <c r="G1021" i="1"/>
  <c r="H1021" i="1" s="1"/>
  <c r="I1021" i="1" s="1"/>
  <c r="H1020" i="1"/>
  <c r="I1020" i="1" s="1"/>
  <c r="G1020" i="1"/>
  <c r="G1019" i="1"/>
  <c r="H1019" i="1" s="1"/>
  <c r="I1019" i="1" s="1"/>
  <c r="I1018" i="1"/>
  <c r="H1018" i="1"/>
  <c r="G1018" i="1"/>
  <c r="H1017" i="1"/>
  <c r="I1017" i="1" s="1"/>
  <c r="G1017" i="1"/>
  <c r="G1016" i="1"/>
  <c r="H1016" i="1" s="1"/>
  <c r="I1016" i="1" s="1"/>
  <c r="I1015" i="1"/>
  <c r="G1015" i="1"/>
  <c r="H1015" i="1" s="1"/>
  <c r="H1014" i="1"/>
  <c r="I1014" i="1" s="1"/>
  <c r="G1014" i="1"/>
  <c r="G1013" i="1"/>
  <c r="H1013" i="1" s="1"/>
  <c r="I1013" i="1" s="1"/>
  <c r="H1012" i="1"/>
  <c r="I1012" i="1" s="1"/>
  <c r="G1012" i="1"/>
  <c r="G1011" i="1"/>
  <c r="H1011" i="1" s="1"/>
  <c r="I1011" i="1" s="1"/>
  <c r="I1010" i="1"/>
  <c r="H1010" i="1"/>
  <c r="G1010" i="1"/>
  <c r="H1009" i="1"/>
  <c r="I1009" i="1" s="1"/>
  <c r="G1009" i="1"/>
  <c r="G1008" i="1"/>
  <c r="H1008" i="1" s="1"/>
  <c r="I1008" i="1" s="1"/>
  <c r="I1007" i="1"/>
  <c r="G1007" i="1"/>
  <c r="H1007" i="1" s="1"/>
  <c r="H1006" i="1"/>
  <c r="I1006" i="1" s="1"/>
  <c r="G1006" i="1"/>
  <c r="G1005" i="1"/>
  <c r="H1005" i="1" s="1"/>
  <c r="I1005" i="1" s="1"/>
  <c r="H1004" i="1"/>
  <c r="I1004" i="1" s="1"/>
  <c r="G1004" i="1"/>
  <c r="G1003" i="1"/>
  <c r="H1003" i="1" s="1"/>
  <c r="I1003" i="1" s="1"/>
  <c r="I1002" i="1"/>
  <c r="H1002" i="1"/>
  <c r="G1002" i="1"/>
  <c r="H1001" i="1"/>
  <c r="I1001" i="1" s="1"/>
  <c r="G1001" i="1"/>
  <c r="G1000" i="1"/>
  <c r="H1000" i="1" s="1"/>
  <c r="I1000" i="1" s="1"/>
  <c r="I999" i="1"/>
  <c r="G999" i="1"/>
  <c r="H999" i="1" s="1"/>
  <c r="H998" i="1"/>
  <c r="I998" i="1" s="1"/>
  <c r="G998" i="1"/>
  <c r="G997" i="1"/>
  <c r="H997" i="1" s="1"/>
  <c r="I997" i="1" s="1"/>
  <c r="H996" i="1"/>
  <c r="I996" i="1" s="1"/>
  <c r="G996" i="1"/>
  <c r="G995" i="1"/>
  <c r="H995" i="1" s="1"/>
  <c r="I995" i="1" s="1"/>
  <c r="I994" i="1"/>
  <c r="H994" i="1"/>
  <c r="G994" i="1"/>
  <c r="H993" i="1"/>
  <c r="I993" i="1" s="1"/>
  <c r="G993" i="1"/>
  <c r="G992" i="1"/>
  <c r="H992" i="1" s="1"/>
  <c r="I992" i="1" s="1"/>
  <c r="I991" i="1"/>
  <c r="G991" i="1"/>
  <c r="H991" i="1" s="1"/>
  <c r="H990" i="1"/>
  <c r="I990" i="1" s="1"/>
  <c r="G990" i="1"/>
  <c r="G989" i="1"/>
  <c r="H989" i="1" s="1"/>
  <c r="I989" i="1" s="1"/>
  <c r="H988" i="1"/>
  <c r="I988" i="1" s="1"/>
  <c r="G988" i="1"/>
  <c r="G987" i="1"/>
  <c r="H987" i="1" s="1"/>
  <c r="I987" i="1" s="1"/>
  <c r="I986" i="1"/>
  <c r="H986" i="1"/>
  <c r="G986" i="1"/>
  <c r="H985" i="1"/>
  <c r="I985" i="1" s="1"/>
  <c r="G985" i="1"/>
  <c r="G984" i="1"/>
  <c r="H984" i="1" s="1"/>
  <c r="I984" i="1" s="1"/>
  <c r="I983" i="1"/>
  <c r="G983" i="1"/>
  <c r="H983" i="1" s="1"/>
  <c r="H982" i="1"/>
  <c r="I982" i="1" s="1"/>
  <c r="G982" i="1"/>
  <c r="G981" i="1"/>
  <c r="H981" i="1" s="1"/>
  <c r="I981" i="1" s="1"/>
  <c r="H980" i="1"/>
  <c r="I980" i="1" s="1"/>
  <c r="G980" i="1"/>
  <c r="G979" i="1"/>
  <c r="H979" i="1" s="1"/>
  <c r="I979" i="1" s="1"/>
  <c r="I978" i="1"/>
  <c r="H978" i="1"/>
  <c r="G978" i="1"/>
  <c r="H977" i="1"/>
  <c r="I977" i="1" s="1"/>
  <c r="G977" i="1"/>
  <c r="G976" i="1"/>
  <c r="H976" i="1" s="1"/>
  <c r="I976" i="1" s="1"/>
  <c r="I975" i="1"/>
  <c r="G975" i="1"/>
  <c r="H975" i="1" s="1"/>
  <c r="H974" i="1"/>
  <c r="I974" i="1" s="1"/>
  <c r="G974" i="1"/>
  <c r="G973" i="1"/>
  <c r="H973" i="1" s="1"/>
  <c r="I973" i="1" s="1"/>
  <c r="H972" i="1"/>
  <c r="I972" i="1" s="1"/>
  <c r="G972" i="1"/>
  <c r="G971" i="1"/>
  <c r="H971" i="1" s="1"/>
  <c r="I971" i="1" s="1"/>
  <c r="I970" i="1"/>
  <c r="H970" i="1"/>
  <c r="G970" i="1"/>
  <c r="H969" i="1"/>
  <c r="I969" i="1" s="1"/>
  <c r="G969" i="1"/>
  <c r="G968" i="1"/>
  <c r="H968" i="1" s="1"/>
  <c r="I968" i="1" s="1"/>
  <c r="I967" i="1"/>
  <c r="G967" i="1"/>
  <c r="H967" i="1" s="1"/>
  <c r="H966" i="1"/>
  <c r="I966" i="1" s="1"/>
  <c r="G966" i="1"/>
  <c r="G965" i="1"/>
  <c r="H965" i="1" s="1"/>
  <c r="I965" i="1" s="1"/>
  <c r="H964" i="1"/>
  <c r="I964" i="1" s="1"/>
  <c r="G964" i="1"/>
  <c r="G963" i="1"/>
  <c r="H963" i="1" s="1"/>
  <c r="I963" i="1" s="1"/>
  <c r="I962" i="1"/>
  <c r="H962" i="1"/>
  <c r="G962" i="1"/>
  <c r="H961" i="1"/>
  <c r="I961" i="1" s="1"/>
  <c r="G961" i="1"/>
  <c r="G960" i="1"/>
  <c r="H960" i="1" s="1"/>
  <c r="I960" i="1" s="1"/>
  <c r="I959" i="1"/>
  <c r="G959" i="1"/>
  <c r="H959" i="1" s="1"/>
  <c r="H958" i="1"/>
  <c r="I958" i="1" s="1"/>
  <c r="G958" i="1"/>
  <c r="G957" i="1"/>
  <c r="H957" i="1" s="1"/>
  <c r="I957" i="1" s="1"/>
  <c r="H956" i="1"/>
  <c r="I956" i="1" s="1"/>
  <c r="G956" i="1"/>
  <c r="G955" i="1"/>
  <c r="H955" i="1" s="1"/>
  <c r="I955" i="1" s="1"/>
  <c r="I954" i="1"/>
  <c r="H954" i="1"/>
  <c r="G954" i="1"/>
  <c r="H953" i="1"/>
  <c r="I953" i="1" s="1"/>
  <c r="G953" i="1"/>
  <c r="G952" i="1"/>
  <c r="H952" i="1" s="1"/>
  <c r="I952" i="1" s="1"/>
  <c r="I951" i="1"/>
  <c r="G951" i="1"/>
  <c r="H951" i="1" s="1"/>
  <c r="H950" i="1"/>
  <c r="I950" i="1" s="1"/>
  <c r="G950" i="1"/>
  <c r="G949" i="1"/>
  <c r="H949" i="1" s="1"/>
  <c r="I949" i="1" s="1"/>
  <c r="H948" i="1"/>
  <c r="I948" i="1" s="1"/>
  <c r="G948" i="1"/>
  <c r="G947" i="1"/>
  <c r="H947" i="1" s="1"/>
  <c r="I947" i="1" s="1"/>
  <c r="I946" i="1"/>
  <c r="H946" i="1"/>
  <c r="G946" i="1"/>
  <c r="H945" i="1"/>
  <c r="I945" i="1" s="1"/>
  <c r="G945" i="1"/>
  <c r="G944" i="1"/>
  <c r="H944" i="1" s="1"/>
  <c r="I944" i="1" s="1"/>
  <c r="I943" i="1"/>
  <c r="G943" i="1"/>
  <c r="H943" i="1" s="1"/>
  <c r="H942" i="1"/>
  <c r="I942" i="1" s="1"/>
  <c r="G942" i="1"/>
  <c r="G941" i="1"/>
  <c r="H941" i="1" s="1"/>
  <c r="I941" i="1" s="1"/>
  <c r="H940" i="1"/>
  <c r="I940" i="1" s="1"/>
  <c r="G940" i="1"/>
  <c r="G939" i="1"/>
  <c r="H939" i="1" s="1"/>
  <c r="I939" i="1" s="1"/>
  <c r="I938" i="1"/>
  <c r="H938" i="1"/>
  <c r="G938" i="1"/>
  <c r="H937" i="1"/>
  <c r="I937" i="1" s="1"/>
  <c r="G937" i="1"/>
  <c r="G936" i="1"/>
  <c r="H936" i="1" s="1"/>
  <c r="I936" i="1" s="1"/>
  <c r="I935" i="1"/>
  <c r="G935" i="1"/>
  <c r="H935" i="1" s="1"/>
  <c r="H934" i="1"/>
  <c r="I934" i="1" s="1"/>
  <c r="G934" i="1"/>
  <c r="G933" i="1"/>
  <c r="H933" i="1" s="1"/>
  <c r="I933" i="1" s="1"/>
  <c r="H932" i="1"/>
  <c r="I932" i="1" s="1"/>
  <c r="G932" i="1"/>
  <c r="G931" i="1"/>
  <c r="H931" i="1" s="1"/>
  <c r="I931" i="1" s="1"/>
  <c r="I930" i="1"/>
  <c r="H930" i="1"/>
  <c r="G930" i="1"/>
  <c r="H929" i="1"/>
  <c r="I929" i="1" s="1"/>
  <c r="G929" i="1"/>
  <c r="G928" i="1"/>
  <c r="H928" i="1" s="1"/>
  <c r="I928" i="1" s="1"/>
  <c r="I927" i="1"/>
  <c r="G927" i="1"/>
  <c r="H927" i="1" s="1"/>
  <c r="H926" i="1"/>
  <c r="I926" i="1" s="1"/>
  <c r="G926" i="1"/>
  <c r="G925" i="1"/>
  <c r="H925" i="1" s="1"/>
  <c r="I925" i="1" s="1"/>
  <c r="H924" i="1"/>
  <c r="I924" i="1" s="1"/>
  <c r="G924" i="1"/>
  <c r="G923" i="1"/>
  <c r="H923" i="1" s="1"/>
  <c r="I923" i="1" s="1"/>
  <c r="I922" i="1"/>
  <c r="H922" i="1"/>
  <c r="G922" i="1"/>
  <c r="H921" i="1"/>
  <c r="I921" i="1" s="1"/>
  <c r="G921" i="1"/>
  <c r="G920" i="1"/>
  <c r="H920" i="1" s="1"/>
  <c r="I920" i="1" s="1"/>
  <c r="I919" i="1"/>
  <c r="G919" i="1"/>
  <c r="H919" i="1" s="1"/>
  <c r="H918" i="1"/>
  <c r="I918" i="1" s="1"/>
  <c r="G918" i="1"/>
  <c r="G917" i="1"/>
  <c r="H917" i="1" s="1"/>
  <c r="I917" i="1" s="1"/>
  <c r="H916" i="1"/>
  <c r="I916" i="1" s="1"/>
  <c r="G916" i="1"/>
  <c r="G915" i="1"/>
  <c r="H915" i="1" s="1"/>
  <c r="I915" i="1" s="1"/>
  <c r="I914" i="1"/>
  <c r="H914" i="1"/>
  <c r="G914" i="1"/>
  <c r="H913" i="1"/>
  <c r="I913" i="1" s="1"/>
  <c r="G913" i="1"/>
  <c r="G912" i="1"/>
  <c r="H912" i="1" s="1"/>
  <c r="I912" i="1" s="1"/>
  <c r="I911" i="1"/>
  <c r="G911" i="1"/>
  <c r="H911" i="1" s="1"/>
  <c r="H910" i="1"/>
  <c r="I910" i="1" s="1"/>
  <c r="G910" i="1"/>
  <c r="G909" i="1"/>
  <c r="H909" i="1" s="1"/>
  <c r="I909" i="1" s="1"/>
  <c r="H908" i="1"/>
  <c r="I908" i="1" s="1"/>
  <c r="G908" i="1"/>
  <c r="G907" i="1"/>
  <c r="H907" i="1" s="1"/>
  <c r="I907" i="1" s="1"/>
  <c r="I906" i="1"/>
  <c r="H906" i="1"/>
  <c r="G906" i="1"/>
  <c r="H905" i="1"/>
  <c r="I905" i="1" s="1"/>
  <c r="G905" i="1"/>
  <c r="G904" i="1"/>
  <c r="H904" i="1" s="1"/>
  <c r="I904" i="1" s="1"/>
  <c r="I903" i="1"/>
  <c r="G903" i="1"/>
  <c r="H903" i="1" s="1"/>
  <c r="H902" i="1"/>
  <c r="I902" i="1" s="1"/>
  <c r="G902" i="1"/>
  <c r="G901" i="1"/>
  <c r="H901" i="1" s="1"/>
  <c r="I901" i="1" s="1"/>
  <c r="H900" i="1"/>
  <c r="I900" i="1" s="1"/>
  <c r="G900" i="1"/>
  <c r="G899" i="1"/>
  <c r="H899" i="1" s="1"/>
  <c r="I899" i="1" s="1"/>
  <c r="I898" i="1"/>
  <c r="H898" i="1"/>
  <c r="G898" i="1"/>
  <c r="H897" i="1"/>
  <c r="I897" i="1" s="1"/>
  <c r="G897" i="1"/>
  <c r="G896" i="1"/>
  <c r="H896" i="1" s="1"/>
  <c r="I896" i="1" s="1"/>
  <c r="I895" i="1"/>
  <c r="G895" i="1"/>
  <c r="H895" i="1" s="1"/>
  <c r="H894" i="1"/>
  <c r="I894" i="1" s="1"/>
  <c r="G894" i="1"/>
  <c r="G893" i="1"/>
  <c r="H893" i="1" s="1"/>
  <c r="I893" i="1" s="1"/>
  <c r="H892" i="1"/>
  <c r="I892" i="1" s="1"/>
  <c r="G892" i="1"/>
  <c r="G891" i="1"/>
  <c r="H891" i="1" s="1"/>
  <c r="I891" i="1" s="1"/>
  <c r="I890" i="1"/>
  <c r="H890" i="1"/>
  <c r="G890" i="1"/>
  <c r="H889" i="1"/>
  <c r="I889" i="1" s="1"/>
  <c r="G889" i="1"/>
  <c r="G888" i="1"/>
  <c r="H888" i="1" s="1"/>
  <c r="I888" i="1" s="1"/>
  <c r="I887" i="1"/>
  <c r="G887" i="1"/>
  <c r="H887" i="1" s="1"/>
  <c r="G886" i="1"/>
  <c r="H886" i="1" s="1"/>
  <c r="I886" i="1" s="1"/>
  <c r="G885" i="1"/>
  <c r="H885" i="1" s="1"/>
  <c r="I885" i="1" s="1"/>
  <c r="I884" i="1"/>
  <c r="H884" i="1"/>
  <c r="G884" i="1"/>
  <c r="H883" i="1"/>
  <c r="I883" i="1" s="1"/>
  <c r="G883" i="1"/>
  <c r="G882" i="1"/>
  <c r="H882" i="1" s="1"/>
  <c r="I882" i="1" s="1"/>
  <c r="G881" i="1"/>
  <c r="H881" i="1" s="1"/>
  <c r="I881" i="1" s="1"/>
  <c r="I880" i="1"/>
  <c r="H880" i="1"/>
  <c r="G880" i="1"/>
  <c r="H879" i="1"/>
  <c r="I879" i="1" s="1"/>
  <c r="G879" i="1"/>
  <c r="H878" i="1"/>
  <c r="I878" i="1" s="1"/>
  <c r="G878" i="1"/>
  <c r="G877" i="1"/>
  <c r="H877" i="1" s="1"/>
  <c r="I877" i="1" s="1"/>
  <c r="I876" i="1"/>
  <c r="H876" i="1"/>
  <c r="G876" i="1"/>
  <c r="I875" i="1"/>
  <c r="H875" i="1"/>
  <c r="G875" i="1"/>
  <c r="G874" i="1"/>
  <c r="H874" i="1" s="1"/>
  <c r="I874" i="1" s="1"/>
  <c r="G873" i="1"/>
  <c r="H873" i="1" s="1"/>
  <c r="I873" i="1" s="1"/>
  <c r="I872" i="1"/>
  <c r="H872" i="1"/>
  <c r="G872" i="1"/>
  <c r="H871" i="1"/>
  <c r="I871" i="1" s="1"/>
  <c r="G871" i="1"/>
  <c r="H870" i="1"/>
  <c r="I870" i="1" s="1"/>
  <c r="G870" i="1"/>
  <c r="G869" i="1"/>
  <c r="H869" i="1" s="1"/>
  <c r="I869" i="1" s="1"/>
  <c r="I868" i="1"/>
  <c r="H868" i="1"/>
  <c r="G868" i="1"/>
  <c r="I867" i="1"/>
  <c r="H867" i="1"/>
  <c r="G867" i="1"/>
  <c r="G866" i="1"/>
  <c r="H866" i="1" s="1"/>
  <c r="I866" i="1" s="1"/>
  <c r="G865" i="1"/>
  <c r="H865" i="1" s="1"/>
  <c r="I865" i="1" s="1"/>
  <c r="I864" i="1"/>
  <c r="H864" i="1"/>
  <c r="G864" i="1"/>
  <c r="H863" i="1"/>
  <c r="I863" i="1" s="1"/>
  <c r="G863" i="1"/>
  <c r="H862" i="1"/>
  <c r="I862" i="1" s="1"/>
  <c r="G862" i="1"/>
  <c r="G861" i="1"/>
  <c r="H861" i="1" s="1"/>
  <c r="I861" i="1" s="1"/>
  <c r="I860" i="1"/>
  <c r="H860" i="1"/>
  <c r="G860" i="1"/>
  <c r="I859" i="1"/>
  <c r="H859" i="1"/>
  <c r="G859" i="1"/>
  <c r="G858" i="1"/>
  <c r="H858" i="1" s="1"/>
  <c r="I858" i="1" s="1"/>
  <c r="G857" i="1"/>
  <c r="H857" i="1" s="1"/>
  <c r="I857" i="1" s="1"/>
  <c r="I856" i="1"/>
  <c r="H856" i="1"/>
  <c r="G856" i="1"/>
  <c r="H855" i="1"/>
  <c r="I855" i="1" s="1"/>
  <c r="G855" i="1"/>
  <c r="H854" i="1"/>
  <c r="I854" i="1" s="1"/>
  <c r="G854" i="1"/>
  <c r="G853" i="1"/>
  <c r="H853" i="1" s="1"/>
  <c r="I853" i="1" s="1"/>
  <c r="I852" i="1"/>
  <c r="H852" i="1"/>
  <c r="G852" i="1"/>
  <c r="I851" i="1"/>
  <c r="H851" i="1"/>
  <c r="G851" i="1"/>
  <c r="G850" i="1"/>
  <c r="H850" i="1" s="1"/>
  <c r="I850" i="1" s="1"/>
  <c r="G849" i="1"/>
  <c r="H849" i="1" s="1"/>
  <c r="I849" i="1" s="1"/>
  <c r="I848" i="1"/>
  <c r="H848" i="1"/>
  <c r="G848" i="1"/>
  <c r="H847" i="1"/>
  <c r="I847" i="1" s="1"/>
  <c r="G847" i="1"/>
  <c r="H846" i="1"/>
  <c r="I846" i="1" s="1"/>
  <c r="G846" i="1"/>
  <c r="G845" i="1"/>
  <c r="H845" i="1" s="1"/>
  <c r="I845" i="1" s="1"/>
  <c r="I844" i="1"/>
  <c r="H844" i="1"/>
  <c r="G844" i="1"/>
  <c r="I843" i="1"/>
  <c r="H843" i="1"/>
  <c r="G843" i="1"/>
  <c r="G842" i="1"/>
  <c r="H842" i="1" s="1"/>
  <c r="I842" i="1" s="1"/>
  <c r="G841" i="1"/>
  <c r="H841" i="1" s="1"/>
  <c r="I841" i="1" s="1"/>
  <c r="I840" i="1"/>
  <c r="H840" i="1"/>
  <c r="G840" i="1"/>
  <c r="H839" i="1"/>
  <c r="I839" i="1" s="1"/>
  <c r="G839" i="1"/>
  <c r="H838" i="1"/>
  <c r="I838" i="1" s="1"/>
  <c r="G838" i="1"/>
  <c r="G837" i="1"/>
  <c r="H837" i="1" s="1"/>
  <c r="I837" i="1" s="1"/>
  <c r="I836" i="1"/>
  <c r="H836" i="1"/>
  <c r="G836" i="1"/>
  <c r="I835" i="1"/>
  <c r="H835" i="1"/>
  <c r="G835" i="1"/>
  <c r="G834" i="1"/>
  <c r="H834" i="1" s="1"/>
  <c r="I834" i="1" s="1"/>
  <c r="G833" i="1"/>
  <c r="H833" i="1" s="1"/>
  <c r="I833" i="1" s="1"/>
  <c r="I832" i="1"/>
  <c r="H832" i="1"/>
  <c r="G832" i="1"/>
  <c r="H831" i="1"/>
  <c r="I831" i="1" s="1"/>
  <c r="G831" i="1"/>
  <c r="H830" i="1"/>
  <c r="I830" i="1" s="1"/>
  <c r="G830" i="1"/>
  <c r="G829" i="1"/>
  <c r="H829" i="1" s="1"/>
  <c r="I829" i="1" s="1"/>
  <c r="I828" i="1"/>
  <c r="H828" i="1"/>
  <c r="G828" i="1"/>
  <c r="I827" i="1"/>
  <c r="H827" i="1"/>
  <c r="G827" i="1"/>
  <c r="G826" i="1"/>
  <c r="H826" i="1" s="1"/>
  <c r="I826" i="1" s="1"/>
  <c r="G825" i="1"/>
  <c r="H825" i="1" s="1"/>
  <c r="I825" i="1" s="1"/>
  <c r="I824" i="1"/>
  <c r="H824" i="1"/>
  <c r="G824" i="1"/>
  <c r="H823" i="1"/>
  <c r="I823" i="1" s="1"/>
  <c r="G823" i="1"/>
  <c r="H822" i="1"/>
  <c r="I822" i="1" s="1"/>
  <c r="G822" i="1"/>
  <c r="G821" i="1"/>
  <c r="H821" i="1" s="1"/>
  <c r="I821" i="1" s="1"/>
  <c r="I820" i="1"/>
  <c r="H820" i="1"/>
  <c r="G820" i="1"/>
  <c r="I819" i="1"/>
  <c r="H819" i="1"/>
  <c r="G819" i="1"/>
  <c r="G818" i="1"/>
  <c r="H818" i="1" s="1"/>
  <c r="I818" i="1" s="1"/>
  <c r="G817" i="1"/>
  <c r="H817" i="1" s="1"/>
  <c r="I817" i="1" s="1"/>
  <c r="I816" i="1"/>
  <c r="H816" i="1"/>
  <c r="G816" i="1"/>
  <c r="H815" i="1"/>
  <c r="I815" i="1" s="1"/>
  <c r="G815" i="1"/>
  <c r="H814" i="1"/>
  <c r="I814" i="1" s="1"/>
  <c r="G814" i="1"/>
  <c r="G813" i="1"/>
  <c r="H813" i="1" s="1"/>
  <c r="I813" i="1" s="1"/>
  <c r="I812" i="1"/>
  <c r="H812" i="1"/>
  <c r="G812" i="1"/>
  <c r="I811" i="1"/>
  <c r="H811" i="1"/>
  <c r="G811" i="1"/>
  <c r="G810" i="1"/>
  <c r="H810" i="1" s="1"/>
  <c r="I810" i="1" s="1"/>
  <c r="G809" i="1"/>
  <c r="H809" i="1" s="1"/>
  <c r="I809" i="1" s="1"/>
  <c r="I808" i="1"/>
  <c r="H808" i="1"/>
  <c r="G808" i="1"/>
  <c r="H807" i="1"/>
  <c r="I807" i="1" s="1"/>
  <c r="G807" i="1"/>
  <c r="H806" i="1"/>
  <c r="I806" i="1" s="1"/>
  <c r="G806" i="1"/>
  <c r="G805" i="1"/>
  <c r="H805" i="1" s="1"/>
  <c r="I805" i="1" s="1"/>
  <c r="I804" i="1"/>
  <c r="H804" i="1"/>
  <c r="G804" i="1"/>
  <c r="I803" i="1"/>
  <c r="H803" i="1"/>
  <c r="G803" i="1"/>
  <c r="G802" i="1"/>
  <c r="H802" i="1" s="1"/>
  <c r="I802" i="1" s="1"/>
  <c r="G801" i="1"/>
  <c r="H801" i="1" s="1"/>
  <c r="I801" i="1" s="1"/>
  <c r="I800" i="1"/>
  <c r="H800" i="1"/>
  <c r="G800" i="1"/>
  <c r="H799" i="1"/>
  <c r="I799" i="1" s="1"/>
  <c r="G799" i="1"/>
  <c r="H798" i="1"/>
  <c r="I798" i="1" s="1"/>
  <c r="G798" i="1"/>
  <c r="G797" i="1"/>
  <c r="H797" i="1" s="1"/>
  <c r="I797" i="1" s="1"/>
  <c r="I796" i="1"/>
  <c r="H796" i="1"/>
  <c r="G796" i="1"/>
  <c r="I795" i="1"/>
  <c r="H795" i="1"/>
  <c r="G795" i="1"/>
  <c r="G794" i="1"/>
  <c r="H794" i="1" s="1"/>
  <c r="I794" i="1" s="1"/>
  <c r="G793" i="1"/>
  <c r="H793" i="1" s="1"/>
  <c r="I793" i="1" s="1"/>
  <c r="I792" i="1"/>
  <c r="H792" i="1"/>
  <c r="G792" i="1"/>
  <c r="H791" i="1"/>
  <c r="I791" i="1" s="1"/>
  <c r="G791" i="1"/>
  <c r="H790" i="1"/>
  <c r="I790" i="1" s="1"/>
  <c r="G790" i="1"/>
  <c r="G789" i="1"/>
  <c r="H789" i="1" s="1"/>
  <c r="I789" i="1" s="1"/>
  <c r="I788" i="1"/>
  <c r="H788" i="1"/>
  <c r="G788" i="1"/>
  <c r="I787" i="1"/>
  <c r="H787" i="1"/>
  <c r="G787" i="1"/>
  <c r="G786" i="1"/>
  <c r="H786" i="1" s="1"/>
  <c r="I786" i="1" s="1"/>
  <c r="G785" i="1"/>
  <c r="H785" i="1" s="1"/>
  <c r="I785" i="1" s="1"/>
  <c r="I784" i="1"/>
  <c r="H784" i="1"/>
  <c r="G784" i="1"/>
  <c r="H783" i="1"/>
  <c r="I783" i="1" s="1"/>
  <c r="G783" i="1"/>
  <c r="H782" i="1"/>
  <c r="I782" i="1" s="1"/>
  <c r="G782" i="1"/>
  <c r="G781" i="1"/>
  <c r="H781" i="1" s="1"/>
  <c r="I781" i="1" s="1"/>
  <c r="I780" i="1"/>
  <c r="H780" i="1"/>
  <c r="G780" i="1"/>
  <c r="I779" i="1"/>
  <c r="H779" i="1"/>
  <c r="G779" i="1"/>
  <c r="G778" i="1"/>
  <c r="H778" i="1" s="1"/>
  <c r="I778" i="1" s="1"/>
  <c r="G777" i="1"/>
  <c r="H777" i="1" s="1"/>
  <c r="I777" i="1" s="1"/>
  <c r="I776" i="1"/>
  <c r="H776" i="1"/>
  <c r="G776" i="1"/>
  <c r="H775" i="1"/>
  <c r="I775" i="1" s="1"/>
  <c r="G775" i="1"/>
  <c r="H774" i="1"/>
  <c r="I774" i="1" s="1"/>
  <c r="G774" i="1"/>
  <c r="G773" i="1"/>
  <c r="H773" i="1" s="1"/>
  <c r="I773" i="1" s="1"/>
  <c r="I772" i="1"/>
  <c r="H772" i="1"/>
  <c r="G772" i="1"/>
  <c r="I771" i="1"/>
  <c r="H771" i="1"/>
  <c r="G771" i="1"/>
  <c r="G770" i="1"/>
  <c r="H770" i="1" s="1"/>
  <c r="I770" i="1" s="1"/>
  <c r="G769" i="1"/>
  <c r="H769" i="1" s="1"/>
  <c r="I769" i="1" s="1"/>
  <c r="I768" i="1"/>
  <c r="H768" i="1"/>
  <c r="G768" i="1"/>
  <c r="H767" i="1"/>
  <c r="I767" i="1" s="1"/>
  <c r="G767" i="1"/>
  <c r="H766" i="1"/>
  <c r="I766" i="1" s="1"/>
  <c r="G766" i="1"/>
  <c r="I765" i="1"/>
  <c r="G765" i="1"/>
  <c r="H765" i="1" s="1"/>
  <c r="I764" i="1"/>
  <c r="H764" i="1"/>
  <c r="G764" i="1"/>
  <c r="H763" i="1"/>
  <c r="I763" i="1" s="1"/>
  <c r="G763" i="1"/>
  <c r="H762" i="1"/>
  <c r="I762" i="1" s="1"/>
  <c r="G762" i="1"/>
  <c r="I761" i="1"/>
  <c r="G761" i="1"/>
  <c r="H761" i="1" s="1"/>
  <c r="I760" i="1"/>
  <c r="H760" i="1"/>
  <c r="G760" i="1"/>
  <c r="H759" i="1"/>
  <c r="I759" i="1" s="1"/>
  <c r="G759" i="1"/>
  <c r="H758" i="1"/>
  <c r="I758" i="1" s="1"/>
  <c r="G758" i="1"/>
  <c r="I757" i="1"/>
  <c r="G757" i="1"/>
  <c r="H757" i="1" s="1"/>
  <c r="I756" i="1"/>
  <c r="H756" i="1"/>
  <c r="G756" i="1"/>
  <c r="H755" i="1"/>
  <c r="I755" i="1" s="1"/>
  <c r="G755" i="1"/>
  <c r="H754" i="1"/>
  <c r="I754" i="1" s="1"/>
  <c r="G754" i="1"/>
  <c r="I753" i="1"/>
  <c r="G753" i="1"/>
  <c r="H753" i="1" s="1"/>
  <c r="I752" i="1"/>
  <c r="H752" i="1"/>
  <c r="G752" i="1"/>
  <c r="H751" i="1"/>
  <c r="I751" i="1" s="1"/>
  <c r="G751" i="1"/>
  <c r="H750" i="1"/>
  <c r="I750" i="1" s="1"/>
  <c r="G750" i="1"/>
  <c r="I749" i="1"/>
  <c r="G749" i="1"/>
  <c r="H749" i="1" s="1"/>
  <c r="I748" i="1"/>
  <c r="H748" i="1"/>
  <c r="G748" i="1"/>
  <c r="H747" i="1"/>
  <c r="I747" i="1" s="1"/>
  <c r="G747" i="1"/>
  <c r="H746" i="1"/>
  <c r="I746" i="1" s="1"/>
  <c r="G746" i="1"/>
  <c r="I745" i="1"/>
  <c r="G745" i="1"/>
  <c r="H745" i="1" s="1"/>
  <c r="I744" i="1"/>
  <c r="H744" i="1"/>
  <c r="G744" i="1"/>
  <c r="H743" i="1"/>
  <c r="I743" i="1" s="1"/>
  <c r="G743" i="1"/>
  <c r="H742" i="1"/>
  <c r="I742" i="1" s="1"/>
  <c r="G742" i="1"/>
  <c r="I741" i="1"/>
  <c r="G741" i="1"/>
  <c r="H741" i="1" s="1"/>
  <c r="I740" i="1"/>
  <c r="H740" i="1"/>
  <c r="G740" i="1"/>
  <c r="H739" i="1"/>
  <c r="I739" i="1" s="1"/>
  <c r="G739" i="1"/>
  <c r="H738" i="1"/>
  <c r="I738" i="1" s="1"/>
  <c r="G738" i="1"/>
  <c r="I737" i="1"/>
  <c r="G737" i="1"/>
  <c r="H737" i="1" s="1"/>
  <c r="I736" i="1"/>
  <c r="H736" i="1"/>
  <c r="G736" i="1"/>
  <c r="H735" i="1"/>
  <c r="I735" i="1" s="1"/>
  <c r="G735" i="1"/>
  <c r="H734" i="1"/>
  <c r="I734" i="1" s="1"/>
  <c r="G734" i="1"/>
  <c r="I733" i="1"/>
  <c r="G733" i="1"/>
  <c r="H733" i="1" s="1"/>
  <c r="I732" i="1"/>
  <c r="H732" i="1"/>
  <c r="G732" i="1"/>
  <c r="H731" i="1"/>
  <c r="I731" i="1" s="1"/>
  <c r="G731" i="1"/>
  <c r="H730" i="1"/>
  <c r="I730" i="1" s="1"/>
  <c r="G730" i="1"/>
  <c r="I729" i="1"/>
  <c r="G729" i="1"/>
  <c r="H729" i="1" s="1"/>
  <c r="I728" i="1"/>
  <c r="H728" i="1"/>
  <c r="G728" i="1"/>
  <c r="H727" i="1"/>
  <c r="I727" i="1" s="1"/>
  <c r="G727" i="1"/>
  <c r="H726" i="1"/>
  <c r="I726" i="1" s="1"/>
  <c r="G726" i="1"/>
  <c r="I725" i="1"/>
  <c r="G725" i="1"/>
  <c r="H725" i="1" s="1"/>
  <c r="I724" i="1"/>
  <c r="H724" i="1"/>
  <c r="G724" i="1"/>
  <c r="H723" i="1"/>
  <c r="I723" i="1" s="1"/>
  <c r="G723" i="1"/>
  <c r="H722" i="1"/>
  <c r="I722" i="1" s="1"/>
  <c r="G722" i="1"/>
  <c r="I721" i="1"/>
  <c r="G721" i="1"/>
  <c r="H721" i="1" s="1"/>
  <c r="I720" i="1"/>
  <c r="H720" i="1"/>
  <c r="G720" i="1"/>
  <c r="H719" i="1"/>
  <c r="I719" i="1" s="1"/>
  <c r="G719" i="1"/>
  <c r="H718" i="1"/>
  <c r="I718" i="1" s="1"/>
  <c r="G718" i="1"/>
  <c r="I717" i="1"/>
  <c r="G717" i="1"/>
  <c r="H717" i="1" s="1"/>
  <c r="I716" i="1"/>
  <c r="H716" i="1"/>
  <c r="G716" i="1"/>
  <c r="H715" i="1"/>
  <c r="I715" i="1" s="1"/>
  <c r="G715" i="1"/>
  <c r="H714" i="1"/>
  <c r="I714" i="1" s="1"/>
  <c r="G714" i="1"/>
  <c r="I713" i="1"/>
  <c r="G713" i="1"/>
  <c r="H713" i="1" s="1"/>
  <c r="I712" i="1"/>
  <c r="H712" i="1"/>
  <c r="G712" i="1"/>
  <c r="H711" i="1"/>
  <c r="I711" i="1" s="1"/>
  <c r="G711" i="1"/>
  <c r="H710" i="1"/>
  <c r="I710" i="1" s="1"/>
  <c r="G710" i="1"/>
  <c r="I709" i="1"/>
  <c r="G709" i="1"/>
  <c r="H709" i="1" s="1"/>
  <c r="I708" i="1"/>
  <c r="H708" i="1"/>
  <c r="G708" i="1"/>
  <c r="H707" i="1"/>
  <c r="I707" i="1" s="1"/>
  <c r="G707" i="1"/>
  <c r="H706" i="1"/>
  <c r="I706" i="1" s="1"/>
  <c r="G706" i="1"/>
  <c r="I705" i="1"/>
  <c r="G705" i="1"/>
  <c r="H705" i="1" s="1"/>
  <c r="I704" i="1"/>
  <c r="H704" i="1"/>
  <c r="G704" i="1"/>
  <c r="H703" i="1"/>
  <c r="I703" i="1" s="1"/>
  <c r="G703" i="1"/>
  <c r="H702" i="1"/>
  <c r="I702" i="1" s="1"/>
  <c r="G702" i="1"/>
  <c r="I701" i="1"/>
  <c r="G701" i="1"/>
  <c r="H701" i="1" s="1"/>
  <c r="I700" i="1"/>
  <c r="H700" i="1"/>
  <c r="G700" i="1"/>
  <c r="H699" i="1"/>
  <c r="I699" i="1" s="1"/>
  <c r="G699" i="1"/>
  <c r="H698" i="1"/>
  <c r="I698" i="1" s="1"/>
  <c r="G698" i="1"/>
  <c r="I697" i="1"/>
  <c r="G697" i="1"/>
  <c r="H697" i="1" s="1"/>
  <c r="I696" i="1"/>
  <c r="H696" i="1"/>
  <c r="G696" i="1"/>
  <c r="H695" i="1"/>
  <c r="I695" i="1" s="1"/>
  <c r="G695" i="1"/>
  <c r="H694" i="1"/>
  <c r="I694" i="1" s="1"/>
  <c r="G694" i="1"/>
  <c r="I693" i="1"/>
  <c r="G693" i="1"/>
  <c r="H693" i="1" s="1"/>
  <c r="I692" i="1"/>
  <c r="H692" i="1"/>
  <c r="G692" i="1"/>
  <c r="H691" i="1"/>
  <c r="I691" i="1" s="1"/>
  <c r="G691" i="1"/>
  <c r="H690" i="1"/>
  <c r="I690" i="1" s="1"/>
  <c r="G690" i="1"/>
  <c r="I689" i="1"/>
  <c r="G689" i="1"/>
  <c r="H689" i="1" s="1"/>
  <c r="I688" i="1"/>
  <c r="H688" i="1"/>
  <c r="G688" i="1"/>
  <c r="H687" i="1"/>
  <c r="I687" i="1" s="1"/>
  <c r="G687" i="1"/>
  <c r="H686" i="1"/>
  <c r="I686" i="1" s="1"/>
  <c r="G686" i="1"/>
  <c r="I685" i="1"/>
  <c r="G685" i="1"/>
  <c r="H685" i="1" s="1"/>
  <c r="I684" i="1"/>
  <c r="H684" i="1"/>
  <c r="G684" i="1"/>
  <c r="H683" i="1"/>
  <c r="I683" i="1" s="1"/>
  <c r="G683" i="1"/>
  <c r="H682" i="1"/>
  <c r="I682" i="1" s="1"/>
  <c r="G682" i="1"/>
  <c r="I681" i="1"/>
  <c r="G681" i="1"/>
  <c r="H681" i="1" s="1"/>
  <c r="I680" i="1"/>
  <c r="H680" i="1"/>
  <c r="G680" i="1"/>
  <c r="H679" i="1"/>
  <c r="I679" i="1" s="1"/>
  <c r="G679" i="1"/>
  <c r="H678" i="1"/>
  <c r="I678" i="1" s="1"/>
  <c r="G678" i="1"/>
  <c r="I677" i="1"/>
  <c r="G677" i="1"/>
  <c r="H677" i="1" s="1"/>
  <c r="I676" i="1"/>
  <c r="H676" i="1"/>
  <c r="G676" i="1"/>
  <c r="H675" i="1"/>
  <c r="I675" i="1" s="1"/>
  <c r="G675" i="1"/>
  <c r="H674" i="1"/>
  <c r="I674" i="1" s="1"/>
  <c r="G674" i="1"/>
  <c r="I673" i="1"/>
  <c r="G673" i="1"/>
  <c r="H673" i="1" s="1"/>
  <c r="I672" i="1"/>
  <c r="H672" i="1"/>
  <c r="G672" i="1"/>
  <c r="H671" i="1"/>
  <c r="I671" i="1" s="1"/>
  <c r="G671" i="1"/>
  <c r="H670" i="1"/>
  <c r="I670" i="1" s="1"/>
  <c r="G670" i="1"/>
  <c r="I669" i="1"/>
  <c r="G669" i="1"/>
  <c r="H669" i="1" s="1"/>
  <c r="I668" i="1"/>
  <c r="H668" i="1"/>
  <c r="G668" i="1"/>
  <c r="H667" i="1"/>
  <c r="I667" i="1" s="1"/>
  <c r="G667" i="1"/>
  <c r="H666" i="1"/>
  <c r="I666" i="1" s="1"/>
  <c r="G666" i="1"/>
  <c r="I665" i="1"/>
  <c r="G665" i="1"/>
  <c r="H665" i="1" s="1"/>
  <c r="I664" i="1"/>
  <c r="H664" i="1"/>
  <c r="G664" i="1"/>
  <c r="H663" i="1"/>
  <c r="I663" i="1" s="1"/>
  <c r="G663" i="1"/>
  <c r="H662" i="1"/>
  <c r="I662" i="1" s="1"/>
  <c r="G662" i="1"/>
  <c r="I661" i="1"/>
  <c r="G661" i="1"/>
  <c r="H661" i="1" s="1"/>
  <c r="I660" i="1"/>
  <c r="H660" i="1"/>
  <c r="G660" i="1"/>
  <c r="H659" i="1"/>
  <c r="I659" i="1" s="1"/>
  <c r="G659" i="1"/>
  <c r="H658" i="1"/>
  <c r="I658" i="1" s="1"/>
  <c r="G658" i="1"/>
  <c r="I657" i="1"/>
  <c r="G657" i="1"/>
  <c r="H657" i="1" s="1"/>
  <c r="I656" i="1"/>
  <c r="H656" i="1"/>
  <c r="G656" i="1"/>
  <c r="H655" i="1"/>
  <c r="I655" i="1" s="1"/>
  <c r="G655" i="1"/>
  <c r="H654" i="1"/>
  <c r="I654" i="1" s="1"/>
  <c r="G654" i="1"/>
  <c r="I653" i="1"/>
  <c r="G653" i="1"/>
  <c r="H653" i="1" s="1"/>
  <c r="I652" i="1"/>
  <c r="H652" i="1"/>
  <c r="G652" i="1"/>
  <c r="H651" i="1"/>
  <c r="I651" i="1" s="1"/>
  <c r="G651" i="1"/>
  <c r="H650" i="1"/>
  <c r="I650" i="1" s="1"/>
  <c r="G650" i="1"/>
  <c r="I649" i="1"/>
  <c r="G649" i="1"/>
  <c r="H649" i="1" s="1"/>
  <c r="I648" i="1"/>
  <c r="H648" i="1"/>
  <c r="G648" i="1"/>
  <c r="H647" i="1"/>
  <c r="I647" i="1" s="1"/>
  <c r="G647" i="1"/>
  <c r="H646" i="1"/>
  <c r="I646" i="1" s="1"/>
  <c r="G646" i="1"/>
  <c r="I645" i="1"/>
  <c r="G645" i="1"/>
  <c r="H645" i="1" s="1"/>
  <c r="I644" i="1"/>
  <c r="H644" i="1"/>
  <c r="G644" i="1"/>
  <c r="H643" i="1"/>
  <c r="I643" i="1" s="1"/>
  <c r="G643" i="1"/>
  <c r="H642" i="1"/>
  <c r="I642" i="1" s="1"/>
  <c r="G642" i="1"/>
  <c r="I641" i="1"/>
  <c r="G641" i="1"/>
  <c r="H641" i="1" s="1"/>
  <c r="I640" i="1"/>
  <c r="H640" i="1"/>
  <c r="G640" i="1"/>
  <c r="H639" i="1"/>
  <c r="I639" i="1" s="1"/>
  <c r="G639" i="1"/>
  <c r="H638" i="1"/>
  <c r="I638" i="1" s="1"/>
  <c r="G638" i="1"/>
  <c r="I637" i="1"/>
  <c r="G637" i="1"/>
  <c r="H637" i="1" s="1"/>
  <c r="I636" i="1"/>
  <c r="H636" i="1"/>
  <c r="G636" i="1"/>
  <c r="H635" i="1"/>
  <c r="I635" i="1" s="1"/>
  <c r="G635" i="1"/>
  <c r="H634" i="1"/>
  <c r="I634" i="1" s="1"/>
  <c r="G634" i="1"/>
  <c r="I633" i="1"/>
  <c r="G633" i="1"/>
  <c r="H633" i="1" s="1"/>
  <c r="I632" i="1"/>
  <c r="H632" i="1"/>
  <c r="G632" i="1"/>
  <c r="H631" i="1"/>
  <c r="I631" i="1" s="1"/>
  <c r="G631" i="1"/>
  <c r="H630" i="1"/>
  <c r="I630" i="1" s="1"/>
  <c r="G630" i="1"/>
  <c r="I629" i="1"/>
  <c r="G629" i="1"/>
  <c r="H629" i="1" s="1"/>
  <c r="I628" i="1"/>
  <c r="H628" i="1"/>
  <c r="G628" i="1"/>
  <c r="H627" i="1"/>
  <c r="I627" i="1" s="1"/>
  <c r="G627" i="1"/>
  <c r="H626" i="1"/>
  <c r="I626" i="1" s="1"/>
  <c r="G626" i="1"/>
  <c r="I625" i="1"/>
  <c r="G625" i="1"/>
  <c r="H625" i="1" s="1"/>
  <c r="I624" i="1"/>
  <c r="H624" i="1"/>
  <c r="G624" i="1"/>
  <c r="H623" i="1"/>
  <c r="I623" i="1" s="1"/>
  <c r="G623" i="1"/>
  <c r="H622" i="1"/>
  <c r="I622" i="1" s="1"/>
  <c r="G622" i="1"/>
  <c r="I621" i="1"/>
  <c r="G621" i="1"/>
  <c r="H621" i="1" s="1"/>
  <c r="I620" i="1"/>
  <c r="H620" i="1"/>
  <c r="G620" i="1"/>
  <c r="H619" i="1"/>
  <c r="I619" i="1" s="1"/>
  <c r="G619" i="1"/>
  <c r="H618" i="1"/>
  <c r="I618" i="1" s="1"/>
  <c r="G618" i="1"/>
  <c r="I617" i="1"/>
  <c r="G617" i="1"/>
  <c r="H617" i="1" s="1"/>
  <c r="I616" i="1"/>
  <c r="H616" i="1"/>
  <c r="G616" i="1"/>
  <c r="H615" i="1"/>
  <c r="I615" i="1" s="1"/>
  <c r="G615" i="1"/>
  <c r="H614" i="1"/>
  <c r="I614" i="1" s="1"/>
  <c r="G614" i="1"/>
  <c r="I613" i="1"/>
  <c r="G613" i="1"/>
  <c r="H613" i="1" s="1"/>
  <c r="I612" i="1"/>
  <c r="H612" i="1"/>
  <c r="G612" i="1"/>
  <c r="H611" i="1"/>
  <c r="I611" i="1" s="1"/>
  <c r="G611" i="1"/>
  <c r="H610" i="1"/>
  <c r="I610" i="1" s="1"/>
  <c r="G610" i="1"/>
  <c r="I609" i="1"/>
  <c r="G609" i="1"/>
  <c r="H609" i="1" s="1"/>
  <c r="I608" i="1"/>
  <c r="H608" i="1"/>
  <c r="G608" i="1"/>
  <c r="H607" i="1"/>
  <c r="I607" i="1" s="1"/>
  <c r="G607" i="1"/>
  <c r="H606" i="1"/>
  <c r="I606" i="1" s="1"/>
  <c r="G606" i="1"/>
  <c r="I605" i="1"/>
  <c r="G605" i="1"/>
  <c r="H605" i="1" s="1"/>
  <c r="I604" i="1"/>
  <c r="H604" i="1"/>
  <c r="G604" i="1"/>
  <c r="H603" i="1"/>
  <c r="I603" i="1" s="1"/>
  <c r="G603" i="1"/>
  <c r="H602" i="1"/>
  <c r="I602" i="1" s="1"/>
  <c r="G602" i="1"/>
  <c r="I601" i="1"/>
  <c r="G601" i="1"/>
  <c r="H601" i="1" s="1"/>
  <c r="I600" i="1"/>
  <c r="H600" i="1"/>
  <c r="G600" i="1"/>
  <c r="H599" i="1"/>
  <c r="I599" i="1" s="1"/>
  <c r="G599" i="1"/>
  <c r="H598" i="1"/>
  <c r="I598" i="1" s="1"/>
  <c r="G598" i="1"/>
  <c r="I597" i="1"/>
  <c r="G597" i="1"/>
  <c r="H597" i="1" s="1"/>
  <c r="I596" i="1"/>
  <c r="H596" i="1"/>
  <c r="G596" i="1"/>
  <c r="H595" i="1"/>
  <c r="I595" i="1" s="1"/>
  <c r="G595" i="1"/>
  <c r="H594" i="1"/>
  <c r="I594" i="1" s="1"/>
  <c r="G594" i="1"/>
  <c r="I593" i="1"/>
  <c r="G593" i="1"/>
  <c r="H593" i="1" s="1"/>
  <c r="I592" i="1"/>
  <c r="H592" i="1"/>
  <c r="G592" i="1"/>
  <c r="H591" i="1"/>
  <c r="I591" i="1" s="1"/>
  <c r="G591" i="1"/>
  <c r="H590" i="1"/>
  <c r="I590" i="1" s="1"/>
  <c r="G590" i="1"/>
  <c r="I589" i="1"/>
  <c r="G589" i="1"/>
  <c r="H589" i="1" s="1"/>
  <c r="I588" i="1"/>
  <c r="H588" i="1"/>
  <c r="G588" i="1"/>
  <c r="H587" i="1"/>
  <c r="I587" i="1" s="1"/>
  <c r="G587" i="1"/>
  <c r="H586" i="1"/>
  <c r="I586" i="1" s="1"/>
  <c r="G586" i="1"/>
  <c r="I585" i="1"/>
  <c r="G585" i="1"/>
  <c r="H585" i="1" s="1"/>
  <c r="I584" i="1"/>
  <c r="H584" i="1"/>
  <c r="G584" i="1"/>
  <c r="H583" i="1"/>
  <c r="I583" i="1" s="1"/>
  <c r="G583" i="1"/>
  <c r="H582" i="1"/>
  <c r="I582" i="1" s="1"/>
  <c r="G582" i="1"/>
  <c r="I581" i="1"/>
  <c r="G581" i="1"/>
  <c r="H581" i="1" s="1"/>
  <c r="I580" i="1"/>
  <c r="H580" i="1"/>
  <c r="G580" i="1"/>
  <c r="H579" i="1"/>
  <c r="I579" i="1" s="1"/>
  <c r="G579" i="1"/>
  <c r="H578" i="1"/>
  <c r="I578" i="1" s="1"/>
  <c r="G578" i="1"/>
  <c r="I577" i="1"/>
  <c r="G577" i="1"/>
  <c r="H577" i="1" s="1"/>
  <c r="I576" i="1"/>
  <c r="H576" i="1"/>
  <c r="G576" i="1"/>
  <c r="H575" i="1"/>
  <c r="I575" i="1" s="1"/>
  <c r="G575" i="1"/>
  <c r="H574" i="1"/>
  <c r="I574" i="1" s="1"/>
  <c r="G574" i="1"/>
  <c r="I573" i="1"/>
  <c r="G573" i="1"/>
  <c r="H573" i="1" s="1"/>
  <c r="I572" i="1"/>
  <c r="H572" i="1"/>
  <c r="G572" i="1"/>
  <c r="H571" i="1"/>
  <c r="I571" i="1" s="1"/>
  <c r="G571" i="1"/>
  <c r="H570" i="1"/>
  <c r="I570" i="1" s="1"/>
  <c r="G570" i="1"/>
  <c r="I569" i="1"/>
  <c r="G569" i="1"/>
  <c r="H569" i="1" s="1"/>
  <c r="I568" i="1"/>
  <c r="H568" i="1"/>
  <c r="G568" i="1"/>
  <c r="H567" i="1"/>
  <c r="I567" i="1" s="1"/>
  <c r="G567" i="1"/>
  <c r="H566" i="1"/>
  <c r="I566" i="1" s="1"/>
  <c r="G566" i="1"/>
  <c r="I565" i="1"/>
  <c r="G565" i="1"/>
  <c r="H565" i="1" s="1"/>
  <c r="I564" i="1"/>
  <c r="H564" i="1"/>
  <c r="G564" i="1"/>
  <c r="H563" i="1"/>
  <c r="I563" i="1" s="1"/>
  <c r="G563" i="1"/>
  <c r="H562" i="1"/>
  <c r="I562" i="1" s="1"/>
  <c r="G562" i="1"/>
  <c r="I561" i="1"/>
  <c r="G561" i="1"/>
  <c r="H561" i="1" s="1"/>
  <c r="I560" i="1"/>
  <c r="H560" i="1"/>
  <c r="G560" i="1"/>
  <c r="H559" i="1"/>
  <c r="I559" i="1" s="1"/>
  <c r="G559" i="1"/>
  <c r="H558" i="1"/>
  <c r="I558" i="1" s="1"/>
  <c r="G558" i="1"/>
  <c r="I557" i="1"/>
  <c r="G557" i="1"/>
  <c r="H557" i="1" s="1"/>
  <c r="I556" i="1"/>
  <c r="H556" i="1"/>
  <c r="G556" i="1"/>
  <c r="H555" i="1"/>
  <c r="I555" i="1" s="1"/>
  <c r="G555" i="1"/>
  <c r="H554" i="1"/>
  <c r="I554" i="1" s="1"/>
  <c r="G554" i="1"/>
  <c r="I553" i="1"/>
  <c r="G553" i="1"/>
  <c r="H553" i="1" s="1"/>
  <c r="I552" i="1"/>
  <c r="H552" i="1"/>
  <c r="G552" i="1"/>
  <c r="H551" i="1"/>
  <c r="I551" i="1" s="1"/>
  <c r="G551" i="1"/>
  <c r="H550" i="1"/>
  <c r="I550" i="1" s="1"/>
  <c r="G550" i="1"/>
  <c r="I549" i="1"/>
  <c r="G549" i="1"/>
  <c r="H549" i="1" s="1"/>
  <c r="I548" i="1"/>
  <c r="H548" i="1"/>
  <c r="G548" i="1"/>
  <c r="H547" i="1"/>
  <c r="I547" i="1" s="1"/>
  <c r="G547" i="1"/>
  <c r="H546" i="1"/>
  <c r="I546" i="1" s="1"/>
  <c r="G546" i="1"/>
  <c r="I545" i="1"/>
  <c r="G545" i="1"/>
  <c r="H545" i="1" s="1"/>
  <c r="I544" i="1"/>
  <c r="H544" i="1"/>
  <c r="G544" i="1"/>
  <c r="H543" i="1"/>
  <c r="I543" i="1" s="1"/>
  <c r="G543" i="1"/>
  <c r="H542" i="1"/>
  <c r="I542" i="1" s="1"/>
  <c r="G542" i="1"/>
  <c r="I541" i="1"/>
  <c r="G541" i="1"/>
  <c r="H541" i="1" s="1"/>
  <c r="I540" i="1"/>
  <c r="H540" i="1"/>
  <c r="G540" i="1"/>
  <c r="H539" i="1"/>
  <c r="I539" i="1" s="1"/>
  <c r="G539" i="1"/>
  <c r="H538" i="1"/>
  <c r="I538" i="1" s="1"/>
  <c r="G538" i="1"/>
  <c r="I537" i="1"/>
  <c r="G537" i="1"/>
  <c r="H537" i="1" s="1"/>
  <c r="I536" i="1"/>
  <c r="H536" i="1"/>
  <c r="G536" i="1"/>
  <c r="H535" i="1"/>
  <c r="I535" i="1" s="1"/>
  <c r="G535" i="1"/>
  <c r="H534" i="1"/>
  <c r="I534" i="1" s="1"/>
  <c r="G534" i="1"/>
  <c r="I533" i="1"/>
  <c r="G533" i="1"/>
  <c r="H533" i="1" s="1"/>
  <c r="I532" i="1"/>
  <c r="H532" i="1"/>
  <c r="G532" i="1"/>
  <c r="H531" i="1"/>
  <c r="I531" i="1" s="1"/>
  <c r="G531" i="1"/>
  <c r="H530" i="1"/>
  <c r="I530" i="1" s="1"/>
  <c r="G530" i="1"/>
  <c r="I529" i="1"/>
  <c r="G529" i="1"/>
  <c r="H529" i="1" s="1"/>
  <c r="I528" i="1"/>
  <c r="H528" i="1"/>
  <c r="G528" i="1"/>
  <c r="H527" i="1"/>
  <c r="I527" i="1" s="1"/>
  <c r="G527" i="1"/>
  <c r="H526" i="1"/>
  <c r="I526" i="1" s="1"/>
  <c r="G526" i="1"/>
  <c r="I525" i="1"/>
  <c r="G525" i="1"/>
  <c r="H525" i="1" s="1"/>
  <c r="I524" i="1"/>
  <c r="H524" i="1"/>
  <c r="G524" i="1"/>
  <c r="H523" i="1"/>
  <c r="I523" i="1" s="1"/>
  <c r="G523" i="1"/>
  <c r="H522" i="1"/>
  <c r="I522" i="1" s="1"/>
  <c r="G522" i="1"/>
  <c r="I521" i="1"/>
  <c r="G521" i="1"/>
  <c r="H521" i="1" s="1"/>
  <c r="I520" i="1"/>
  <c r="H520" i="1"/>
  <c r="G520" i="1"/>
  <c r="H519" i="1"/>
  <c r="I519" i="1" s="1"/>
  <c r="G519" i="1"/>
  <c r="H518" i="1"/>
  <c r="I518" i="1" s="1"/>
  <c r="G518" i="1"/>
  <c r="I517" i="1"/>
  <c r="G517" i="1"/>
  <c r="H517" i="1" s="1"/>
  <c r="I516" i="1"/>
  <c r="H516" i="1"/>
  <c r="G516" i="1"/>
  <c r="H515" i="1"/>
  <c r="I515" i="1" s="1"/>
  <c r="G515" i="1"/>
  <c r="H514" i="1"/>
  <c r="I514" i="1" s="1"/>
  <c r="G514" i="1"/>
  <c r="I513" i="1"/>
  <c r="G513" i="1"/>
  <c r="H513" i="1" s="1"/>
  <c r="I512" i="1"/>
  <c r="H512" i="1"/>
  <c r="G512" i="1"/>
  <c r="H511" i="1"/>
  <c r="I511" i="1" s="1"/>
  <c r="G511" i="1"/>
  <c r="H510" i="1"/>
  <c r="I510" i="1" s="1"/>
  <c r="G510" i="1"/>
  <c r="G509" i="1"/>
  <c r="H509" i="1" s="1"/>
  <c r="I509" i="1" s="1"/>
  <c r="H508" i="1"/>
  <c r="I508" i="1" s="1"/>
  <c r="G508" i="1"/>
  <c r="G507" i="1"/>
  <c r="H507" i="1" s="1"/>
  <c r="I507" i="1" s="1"/>
  <c r="H506" i="1"/>
  <c r="I506" i="1" s="1"/>
  <c r="G506" i="1"/>
  <c r="I505" i="1"/>
  <c r="G505" i="1"/>
  <c r="H505" i="1" s="1"/>
  <c r="H504" i="1"/>
  <c r="I504" i="1" s="1"/>
  <c r="G504" i="1"/>
  <c r="G503" i="1"/>
  <c r="H503" i="1" s="1"/>
  <c r="I503" i="1" s="1"/>
  <c r="H502" i="1"/>
  <c r="I502" i="1" s="1"/>
  <c r="G502" i="1"/>
  <c r="G501" i="1"/>
  <c r="H501" i="1" s="1"/>
  <c r="I501" i="1" s="1"/>
  <c r="H500" i="1"/>
  <c r="I500" i="1" s="1"/>
  <c r="G500" i="1"/>
  <c r="G499" i="1"/>
  <c r="H499" i="1" s="1"/>
  <c r="I499" i="1" s="1"/>
  <c r="H498" i="1"/>
  <c r="I498" i="1" s="1"/>
  <c r="G498" i="1"/>
  <c r="I497" i="1"/>
  <c r="G497" i="1"/>
  <c r="H497" i="1" s="1"/>
  <c r="H496" i="1"/>
  <c r="I496" i="1" s="1"/>
  <c r="G496" i="1"/>
  <c r="G495" i="1"/>
  <c r="H495" i="1" s="1"/>
  <c r="I495" i="1" s="1"/>
  <c r="H494" i="1"/>
  <c r="I494" i="1" s="1"/>
  <c r="G494" i="1"/>
  <c r="G493" i="1"/>
  <c r="H493" i="1" s="1"/>
  <c r="I493" i="1" s="1"/>
  <c r="H492" i="1"/>
  <c r="I492" i="1" s="1"/>
  <c r="G492" i="1"/>
  <c r="G491" i="1"/>
  <c r="H491" i="1" s="1"/>
  <c r="I491" i="1" s="1"/>
  <c r="H490" i="1"/>
  <c r="I490" i="1" s="1"/>
  <c r="G490" i="1"/>
  <c r="I489" i="1"/>
  <c r="G489" i="1"/>
  <c r="H489" i="1" s="1"/>
  <c r="H488" i="1"/>
  <c r="I488" i="1" s="1"/>
  <c r="G488" i="1"/>
  <c r="G487" i="1"/>
  <c r="H487" i="1" s="1"/>
  <c r="I487" i="1" s="1"/>
  <c r="H486" i="1"/>
  <c r="I486" i="1" s="1"/>
  <c r="G486" i="1"/>
  <c r="G485" i="1"/>
  <c r="H485" i="1" s="1"/>
  <c r="I485" i="1" s="1"/>
  <c r="H484" i="1"/>
  <c r="I484" i="1" s="1"/>
  <c r="G484" i="1"/>
  <c r="G483" i="1"/>
  <c r="H483" i="1" s="1"/>
  <c r="I483" i="1" s="1"/>
  <c r="H482" i="1"/>
  <c r="I482" i="1" s="1"/>
  <c r="G482" i="1"/>
  <c r="I481" i="1"/>
  <c r="G481" i="1"/>
  <c r="H481" i="1" s="1"/>
  <c r="H480" i="1"/>
  <c r="I480" i="1" s="1"/>
  <c r="G480" i="1"/>
  <c r="G479" i="1"/>
  <c r="H479" i="1" s="1"/>
  <c r="I479" i="1" s="1"/>
  <c r="H478" i="1"/>
  <c r="I478" i="1" s="1"/>
  <c r="G478" i="1"/>
  <c r="G477" i="1"/>
  <c r="H477" i="1" s="1"/>
  <c r="I477" i="1" s="1"/>
  <c r="H476" i="1"/>
  <c r="I476" i="1" s="1"/>
  <c r="G476" i="1"/>
  <c r="G475" i="1"/>
  <c r="H475" i="1" s="1"/>
  <c r="I475" i="1" s="1"/>
  <c r="H474" i="1"/>
  <c r="I474" i="1" s="1"/>
  <c r="G474" i="1"/>
  <c r="I473" i="1"/>
  <c r="G473" i="1"/>
  <c r="H473" i="1" s="1"/>
  <c r="H472" i="1"/>
  <c r="I472" i="1" s="1"/>
  <c r="G472" i="1"/>
  <c r="I471" i="1"/>
  <c r="G471" i="1"/>
  <c r="H471" i="1" s="1"/>
  <c r="H470" i="1"/>
  <c r="I470" i="1" s="1"/>
  <c r="G470" i="1"/>
  <c r="I469" i="1"/>
  <c r="G469" i="1"/>
  <c r="H469" i="1" s="1"/>
  <c r="H468" i="1"/>
  <c r="I468" i="1" s="1"/>
  <c r="G468" i="1"/>
  <c r="I467" i="1"/>
  <c r="G467" i="1"/>
  <c r="H467" i="1" s="1"/>
  <c r="H466" i="1"/>
  <c r="I466" i="1" s="1"/>
  <c r="G466" i="1"/>
  <c r="I465" i="1"/>
  <c r="G465" i="1"/>
  <c r="H465" i="1" s="1"/>
  <c r="H464" i="1"/>
  <c r="I464" i="1" s="1"/>
  <c r="G464" i="1"/>
  <c r="I463" i="1"/>
  <c r="G463" i="1"/>
  <c r="H463" i="1" s="1"/>
  <c r="H462" i="1"/>
  <c r="I462" i="1" s="1"/>
  <c r="G462" i="1"/>
  <c r="I461" i="1"/>
  <c r="G461" i="1"/>
  <c r="H461" i="1" s="1"/>
  <c r="H460" i="1"/>
  <c r="I460" i="1" s="1"/>
  <c r="G460" i="1"/>
  <c r="I459" i="1"/>
  <c r="G459" i="1"/>
  <c r="H459" i="1" s="1"/>
  <c r="H458" i="1"/>
  <c r="I458" i="1" s="1"/>
  <c r="G458" i="1"/>
  <c r="I457" i="1"/>
  <c r="G457" i="1"/>
  <c r="H457" i="1" s="1"/>
  <c r="H456" i="1"/>
  <c r="I456" i="1" s="1"/>
  <c r="G456" i="1"/>
  <c r="I455" i="1"/>
  <c r="G455" i="1"/>
  <c r="H455" i="1" s="1"/>
  <c r="H454" i="1"/>
  <c r="I454" i="1" s="1"/>
  <c r="G454" i="1"/>
  <c r="I453" i="1"/>
  <c r="G453" i="1"/>
  <c r="H453" i="1" s="1"/>
  <c r="H452" i="1"/>
  <c r="I452" i="1" s="1"/>
  <c r="G452" i="1"/>
  <c r="I451" i="1"/>
  <c r="G451" i="1"/>
  <c r="H451" i="1" s="1"/>
  <c r="H450" i="1"/>
  <c r="I450" i="1" s="1"/>
  <c r="G450" i="1"/>
  <c r="I449" i="1"/>
  <c r="G449" i="1"/>
  <c r="H449" i="1" s="1"/>
  <c r="H448" i="1"/>
  <c r="I448" i="1" s="1"/>
  <c r="G448" i="1"/>
  <c r="I447" i="1"/>
  <c r="G447" i="1"/>
  <c r="H447" i="1" s="1"/>
  <c r="H446" i="1"/>
  <c r="I446" i="1" s="1"/>
  <c r="G446" i="1"/>
  <c r="I445" i="1"/>
  <c r="G445" i="1"/>
  <c r="H445" i="1" s="1"/>
  <c r="H444" i="1"/>
  <c r="I444" i="1" s="1"/>
  <c r="G444" i="1"/>
  <c r="I443" i="1"/>
  <c r="G443" i="1"/>
  <c r="H443" i="1" s="1"/>
  <c r="H442" i="1"/>
  <c r="I442" i="1" s="1"/>
  <c r="G442" i="1"/>
  <c r="I441" i="1"/>
  <c r="G441" i="1"/>
  <c r="H441" i="1" s="1"/>
  <c r="H440" i="1"/>
  <c r="I440" i="1" s="1"/>
  <c r="G440" i="1"/>
  <c r="I439" i="1"/>
  <c r="G439" i="1"/>
  <c r="H439" i="1" s="1"/>
  <c r="H438" i="1"/>
  <c r="I438" i="1" s="1"/>
  <c r="G438" i="1"/>
  <c r="I437" i="1"/>
  <c r="G437" i="1"/>
  <c r="H437" i="1" s="1"/>
  <c r="H436" i="1"/>
  <c r="I436" i="1" s="1"/>
  <c r="G436" i="1"/>
  <c r="I435" i="1"/>
  <c r="G435" i="1"/>
  <c r="H435" i="1" s="1"/>
  <c r="H434" i="1"/>
  <c r="I434" i="1" s="1"/>
  <c r="G434" i="1"/>
  <c r="I433" i="1"/>
  <c r="G433" i="1"/>
  <c r="H433" i="1" s="1"/>
  <c r="H432" i="1"/>
  <c r="I432" i="1" s="1"/>
  <c r="G432" i="1"/>
  <c r="I431" i="1"/>
  <c r="G431" i="1"/>
  <c r="H431" i="1" s="1"/>
  <c r="H430" i="1"/>
  <c r="I430" i="1" s="1"/>
  <c r="G430" i="1"/>
  <c r="I429" i="1"/>
  <c r="G429" i="1"/>
  <c r="H429" i="1" s="1"/>
  <c r="H428" i="1"/>
  <c r="I428" i="1" s="1"/>
  <c r="G428" i="1"/>
  <c r="I427" i="1"/>
  <c r="G427" i="1"/>
  <c r="H427" i="1" s="1"/>
  <c r="H426" i="1"/>
  <c r="I426" i="1" s="1"/>
  <c r="G426" i="1"/>
  <c r="I425" i="1"/>
  <c r="G425" i="1"/>
  <c r="H425" i="1" s="1"/>
  <c r="H424" i="1"/>
  <c r="I424" i="1" s="1"/>
  <c r="G424" i="1"/>
  <c r="I423" i="1"/>
  <c r="G423" i="1"/>
  <c r="H423" i="1" s="1"/>
  <c r="H422" i="1"/>
  <c r="I422" i="1" s="1"/>
  <c r="G422" i="1"/>
  <c r="I421" i="1"/>
  <c r="G421" i="1"/>
  <c r="H421" i="1" s="1"/>
  <c r="H420" i="1"/>
  <c r="I420" i="1" s="1"/>
  <c r="G420" i="1"/>
  <c r="G419" i="1"/>
  <c r="H419" i="1" s="1"/>
  <c r="I419" i="1" s="1"/>
  <c r="H418" i="1"/>
  <c r="I418" i="1" s="1"/>
  <c r="G418" i="1"/>
  <c r="G417" i="1"/>
  <c r="H417" i="1" s="1"/>
  <c r="I417" i="1" s="1"/>
  <c r="H416" i="1"/>
  <c r="I416" i="1" s="1"/>
  <c r="G416" i="1"/>
  <c r="G415" i="1"/>
  <c r="H415" i="1" s="1"/>
  <c r="I415" i="1" s="1"/>
  <c r="H414" i="1"/>
  <c r="I414" i="1" s="1"/>
  <c r="G414" i="1"/>
  <c r="G413" i="1"/>
  <c r="H413" i="1" s="1"/>
  <c r="I413" i="1" s="1"/>
  <c r="H412" i="1"/>
  <c r="I412" i="1" s="1"/>
  <c r="G412" i="1"/>
  <c r="G411" i="1"/>
  <c r="H411" i="1" s="1"/>
  <c r="I411" i="1" s="1"/>
  <c r="H410" i="1"/>
  <c r="I410" i="1" s="1"/>
  <c r="G410" i="1"/>
  <c r="G409" i="1"/>
  <c r="H409" i="1" s="1"/>
  <c r="I409" i="1" s="1"/>
  <c r="H408" i="1"/>
  <c r="I408" i="1" s="1"/>
  <c r="G408" i="1"/>
  <c r="G407" i="1"/>
  <c r="H407" i="1" s="1"/>
  <c r="I407" i="1" s="1"/>
  <c r="H406" i="1"/>
  <c r="I406" i="1" s="1"/>
  <c r="G406" i="1"/>
  <c r="G405" i="1"/>
  <c r="H405" i="1" s="1"/>
  <c r="I405" i="1" s="1"/>
  <c r="H404" i="1"/>
  <c r="I404" i="1" s="1"/>
  <c r="G404" i="1"/>
  <c r="G403" i="1"/>
  <c r="H403" i="1" s="1"/>
  <c r="I403" i="1" s="1"/>
  <c r="H402" i="1"/>
  <c r="I402" i="1" s="1"/>
  <c r="G402" i="1"/>
  <c r="G401" i="1"/>
  <c r="H401" i="1" s="1"/>
  <c r="I401" i="1" s="1"/>
  <c r="H400" i="1"/>
  <c r="I400" i="1" s="1"/>
  <c r="G400" i="1"/>
  <c r="G399" i="1"/>
  <c r="H399" i="1" s="1"/>
  <c r="I399" i="1" s="1"/>
  <c r="H398" i="1"/>
  <c r="I398" i="1" s="1"/>
  <c r="G398" i="1"/>
  <c r="G397" i="1"/>
  <c r="H397" i="1" s="1"/>
  <c r="I397" i="1" s="1"/>
  <c r="H396" i="1"/>
  <c r="I396" i="1" s="1"/>
  <c r="G396" i="1"/>
  <c r="G395" i="1"/>
  <c r="H395" i="1" s="1"/>
  <c r="I395" i="1" s="1"/>
  <c r="H394" i="1"/>
  <c r="I394" i="1" s="1"/>
  <c r="G394" i="1"/>
  <c r="G393" i="1"/>
  <c r="H393" i="1" s="1"/>
  <c r="I393" i="1" s="1"/>
  <c r="H392" i="1"/>
  <c r="I392" i="1" s="1"/>
  <c r="G392" i="1"/>
  <c r="G391" i="1"/>
  <c r="H391" i="1" s="1"/>
  <c r="I391" i="1" s="1"/>
  <c r="H390" i="1"/>
  <c r="I390" i="1" s="1"/>
  <c r="G390" i="1"/>
  <c r="G389" i="1"/>
  <c r="H389" i="1" s="1"/>
  <c r="I389" i="1" s="1"/>
  <c r="H388" i="1"/>
  <c r="I388" i="1" s="1"/>
  <c r="G388" i="1"/>
  <c r="G387" i="1"/>
  <c r="H387" i="1" s="1"/>
  <c r="I387" i="1" s="1"/>
  <c r="H386" i="1"/>
  <c r="I386" i="1" s="1"/>
  <c r="G386" i="1"/>
  <c r="G385" i="1"/>
  <c r="H385" i="1" s="1"/>
  <c r="I385" i="1" s="1"/>
  <c r="H384" i="1"/>
  <c r="I384" i="1" s="1"/>
  <c r="G384" i="1"/>
  <c r="G383" i="1"/>
  <c r="H383" i="1" s="1"/>
  <c r="I383" i="1" s="1"/>
  <c r="H382" i="1"/>
  <c r="I382" i="1" s="1"/>
  <c r="G382" i="1"/>
  <c r="G381" i="1"/>
  <c r="H381" i="1" s="1"/>
  <c r="I381" i="1" s="1"/>
  <c r="H380" i="1"/>
  <c r="I380" i="1" s="1"/>
  <c r="G380" i="1"/>
  <c r="G379" i="1"/>
  <c r="H379" i="1" s="1"/>
  <c r="I379" i="1" s="1"/>
  <c r="H378" i="1"/>
  <c r="I378" i="1" s="1"/>
  <c r="G378" i="1"/>
  <c r="G377" i="1"/>
  <c r="H377" i="1" s="1"/>
  <c r="I377" i="1" s="1"/>
  <c r="H376" i="1"/>
  <c r="I376" i="1" s="1"/>
  <c r="G376" i="1"/>
  <c r="G375" i="1"/>
  <c r="H375" i="1" s="1"/>
  <c r="I375" i="1" s="1"/>
  <c r="H374" i="1"/>
  <c r="I374" i="1" s="1"/>
  <c r="G374" i="1"/>
  <c r="G373" i="1"/>
  <c r="H373" i="1" s="1"/>
  <c r="I373" i="1" s="1"/>
  <c r="H372" i="1"/>
  <c r="I372" i="1" s="1"/>
  <c r="G372" i="1"/>
  <c r="G371" i="1"/>
  <c r="H371" i="1" s="1"/>
  <c r="I371" i="1" s="1"/>
  <c r="H370" i="1"/>
  <c r="I370" i="1" s="1"/>
  <c r="G370" i="1"/>
  <c r="G369" i="1"/>
  <c r="H369" i="1" s="1"/>
  <c r="I369" i="1" s="1"/>
  <c r="H368" i="1"/>
  <c r="I368" i="1" s="1"/>
  <c r="G368" i="1"/>
  <c r="G367" i="1"/>
  <c r="H367" i="1" s="1"/>
  <c r="I367" i="1" s="1"/>
  <c r="H366" i="1"/>
  <c r="I366" i="1" s="1"/>
  <c r="G366" i="1"/>
  <c r="G365" i="1"/>
  <c r="H365" i="1" s="1"/>
  <c r="I365" i="1" s="1"/>
  <c r="H364" i="1"/>
  <c r="I364" i="1" s="1"/>
  <c r="G364" i="1"/>
  <c r="G363" i="1"/>
  <c r="H363" i="1" s="1"/>
  <c r="I363" i="1" s="1"/>
  <c r="H362" i="1"/>
  <c r="I362" i="1" s="1"/>
  <c r="G362" i="1"/>
  <c r="G361" i="1"/>
  <c r="H361" i="1" s="1"/>
  <c r="I361" i="1" s="1"/>
  <c r="H360" i="1"/>
  <c r="I360" i="1" s="1"/>
  <c r="G360" i="1"/>
  <c r="G359" i="1"/>
  <c r="H359" i="1" s="1"/>
  <c r="I359" i="1" s="1"/>
  <c r="H358" i="1"/>
  <c r="I358" i="1" s="1"/>
  <c r="G358" i="1"/>
  <c r="G357" i="1"/>
  <c r="H357" i="1" s="1"/>
  <c r="I357" i="1" s="1"/>
  <c r="H356" i="1"/>
  <c r="I356" i="1" s="1"/>
  <c r="G356" i="1"/>
  <c r="G355" i="1"/>
  <c r="H355" i="1" s="1"/>
  <c r="I355" i="1" s="1"/>
  <c r="H354" i="1"/>
  <c r="I354" i="1" s="1"/>
  <c r="G354" i="1"/>
  <c r="G353" i="1"/>
  <c r="H353" i="1" s="1"/>
  <c r="I353" i="1" s="1"/>
  <c r="H352" i="1"/>
  <c r="I352" i="1" s="1"/>
  <c r="G352" i="1"/>
  <c r="G351" i="1"/>
  <c r="H351" i="1" s="1"/>
  <c r="I351" i="1" s="1"/>
  <c r="H350" i="1"/>
  <c r="I350" i="1" s="1"/>
  <c r="G350" i="1"/>
  <c r="G349" i="1"/>
  <c r="H349" i="1" s="1"/>
  <c r="I349" i="1" s="1"/>
  <c r="H348" i="1"/>
  <c r="I348" i="1" s="1"/>
  <c r="G348" i="1"/>
  <c r="G347" i="1"/>
  <c r="H347" i="1" s="1"/>
  <c r="I347" i="1" s="1"/>
  <c r="H346" i="1"/>
  <c r="I346" i="1" s="1"/>
  <c r="G346" i="1"/>
  <c r="G345" i="1"/>
  <c r="H345" i="1" s="1"/>
  <c r="I345" i="1" s="1"/>
  <c r="I344" i="1"/>
  <c r="H344" i="1"/>
  <c r="G344" i="1"/>
  <c r="H343" i="1"/>
  <c r="I343" i="1" s="1"/>
  <c r="G343" i="1"/>
  <c r="G342" i="1"/>
  <c r="H342" i="1" s="1"/>
  <c r="I342" i="1" s="1"/>
  <c r="I341" i="1"/>
  <c r="G341" i="1"/>
  <c r="H341" i="1" s="1"/>
  <c r="H340" i="1"/>
  <c r="I340" i="1" s="1"/>
  <c r="G340" i="1"/>
  <c r="G339" i="1"/>
  <c r="H339" i="1" s="1"/>
  <c r="I339" i="1" s="1"/>
  <c r="H338" i="1"/>
  <c r="I338" i="1" s="1"/>
  <c r="G338" i="1"/>
  <c r="G337" i="1"/>
  <c r="H337" i="1" s="1"/>
  <c r="I337" i="1" s="1"/>
  <c r="I336" i="1"/>
  <c r="H336" i="1"/>
  <c r="G336" i="1"/>
  <c r="H335" i="1"/>
  <c r="I335" i="1" s="1"/>
  <c r="G335" i="1"/>
  <c r="G334" i="1"/>
  <c r="H334" i="1" s="1"/>
  <c r="I334" i="1" s="1"/>
  <c r="I333" i="1"/>
  <c r="G333" i="1"/>
  <c r="H333" i="1" s="1"/>
  <c r="H332" i="1"/>
  <c r="I332" i="1" s="1"/>
  <c r="G332" i="1"/>
  <c r="G331" i="1"/>
  <c r="H331" i="1" s="1"/>
  <c r="I331" i="1" s="1"/>
  <c r="H330" i="1"/>
  <c r="I330" i="1" s="1"/>
  <c r="G330" i="1"/>
  <c r="G329" i="1"/>
  <c r="H329" i="1" s="1"/>
  <c r="I329" i="1" s="1"/>
  <c r="I328" i="1"/>
  <c r="H328" i="1"/>
  <c r="G328" i="1"/>
  <c r="H327" i="1"/>
  <c r="I327" i="1" s="1"/>
  <c r="G327" i="1"/>
  <c r="G326" i="1"/>
  <c r="H326" i="1" s="1"/>
  <c r="I326" i="1" s="1"/>
  <c r="I325" i="1"/>
  <c r="G325" i="1"/>
  <c r="H325" i="1" s="1"/>
  <c r="H324" i="1"/>
  <c r="I324" i="1" s="1"/>
  <c r="G324" i="1"/>
  <c r="G323" i="1"/>
  <c r="H323" i="1" s="1"/>
  <c r="I323" i="1" s="1"/>
  <c r="H322" i="1"/>
  <c r="I322" i="1" s="1"/>
  <c r="G322" i="1"/>
  <c r="G321" i="1"/>
  <c r="H321" i="1" s="1"/>
  <c r="I321" i="1" s="1"/>
  <c r="I320" i="1"/>
  <c r="H320" i="1"/>
  <c r="G320" i="1"/>
  <c r="H319" i="1"/>
  <c r="I319" i="1" s="1"/>
  <c r="G319" i="1"/>
  <c r="G318" i="1"/>
  <c r="H318" i="1" s="1"/>
  <c r="I318" i="1" s="1"/>
  <c r="I317" i="1"/>
  <c r="G317" i="1"/>
  <c r="H317" i="1" s="1"/>
  <c r="H316" i="1"/>
  <c r="I316" i="1" s="1"/>
  <c r="G316" i="1"/>
  <c r="G315" i="1"/>
  <c r="H315" i="1" s="1"/>
  <c r="I315" i="1" s="1"/>
  <c r="H314" i="1"/>
  <c r="I314" i="1" s="1"/>
  <c r="G314" i="1"/>
  <c r="G313" i="1"/>
  <c r="H313" i="1" s="1"/>
  <c r="I313" i="1" s="1"/>
  <c r="I312" i="1"/>
  <c r="H312" i="1"/>
  <c r="G312" i="1"/>
  <c r="H311" i="1"/>
  <c r="I311" i="1" s="1"/>
  <c r="G311" i="1"/>
  <c r="G310" i="1"/>
  <c r="H310" i="1" s="1"/>
  <c r="I310" i="1" s="1"/>
  <c r="I309" i="1"/>
  <c r="G309" i="1"/>
  <c r="H309" i="1" s="1"/>
  <c r="H308" i="1"/>
  <c r="I308" i="1" s="1"/>
  <c r="G308" i="1"/>
  <c r="G307" i="1"/>
  <c r="H307" i="1" s="1"/>
  <c r="I307" i="1" s="1"/>
  <c r="H306" i="1"/>
  <c r="I306" i="1" s="1"/>
  <c r="G306" i="1"/>
  <c r="G305" i="1"/>
  <c r="H305" i="1" s="1"/>
  <c r="I305" i="1" s="1"/>
  <c r="I304" i="1"/>
  <c r="H304" i="1"/>
  <c r="G304" i="1"/>
  <c r="H303" i="1"/>
  <c r="I303" i="1" s="1"/>
  <c r="G303" i="1"/>
  <c r="G302" i="1"/>
  <c r="H302" i="1" s="1"/>
  <c r="I302" i="1" s="1"/>
  <c r="I301" i="1"/>
  <c r="G301" i="1"/>
  <c r="H301" i="1" s="1"/>
  <c r="H300" i="1"/>
  <c r="I300" i="1" s="1"/>
  <c r="G300" i="1"/>
  <c r="G299" i="1"/>
  <c r="H299" i="1" s="1"/>
  <c r="I299" i="1" s="1"/>
  <c r="H298" i="1"/>
  <c r="I298" i="1" s="1"/>
  <c r="G298" i="1"/>
  <c r="G297" i="1"/>
  <c r="H297" i="1" s="1"/>
  <c r="I297" i="1" s="1"/>
  <c r="I296" i="1"/>
  <c r="H296" i="1"/>
  <c r="G296" i="1"/>
  <c r="H295" i="1"/>
  <c r="I295" i="1" s="1"/>
  <c r="G295" i="1"/>
  <c r="G294" i="1"/>
  <c r="H294" i="1" s="1"/>
  <c r="I294" i="1" s="1"/>
  <c r="I293" i="1"/>
  <c r="G293" i="1"/>
  <c r="H293" i="1" s="1"/>
  <c r="H292" i="1"/>
  <c r="I292" i="1" s="1"/>
  <c r="G292" i="1"/>
  <c r="G291" i="1"/>
  <c r="H291" i="1" s="1"/>
  <c r="I291" i="1" s="1"/>
  <c r="H290" i="1"/>
  <c r="I290" i="1" s="1"/>
  <c r="G290" i="1"/>
  <c r="G289" i="1"/>
  <c r="H289" i="1" s="1"/>
  <c r="I289" i="1" s="1"/>
  <c r="I288" i="1"/>
  <c r="H288" i="1"/>
  <c r="G288" i="1"/>
  <c r="H287" i="1"/>
  <c r="I287" i="1" s="1"/>
  <c r="G287" i="1"/>
  <c r="G286" i="1"/>
  <c r="H286" i="1" s="1"/>
  <c r="I286" i="1" s="1"/>
  <c r="I285" i="1"/>
  <c r="G285" i="1"/>
  <c r="H285" i="1" s="1"/>
  <c r="H284" i="1"/>
  <c r="I284" i="1" s="1"/>
  <c r="G284" i="1"/>
  <c r="G283" i="1"/>
  <c r="H283" i="1" s="1"/>
  <c r="I283" i="1" s="1"/>
  <c r="H282" i="1"/>
  <c r="I282" i="1" s="1"/>
  <c r="G282" i="1"/>
  <c r="G281" i="1"/>
  <c r="H281" i="1" s="1"/>
  <c r="I281" i="1" s="1"/>
  <c r="I280" i="1"/>
  <c r="H280" i="1"/>
  <c r="G280" i="1"/>
  <c r="H279" i="1"/>
  <c r="I279" i="1" s="1"/>
  <c r="G279" i="1"/>
  <c r="G278" i="1"/>
  <c r="H278" i="1" s="1"/>
  <c r="I278" i="1" s="1"/>
  <c r="I277" i="1"/>
  <c r="G277" i="1"/>
  <c r="H277" i="1" s="1"/>
  <c r="H276" i="1"/>
  <c r="I276" i="1" s="1"/>
  <c r="G276" i="1"/>
  <c r="G275" i="1"/>
  <c r="H275" i="1" s="1"/>
  <c r="I275" i="1" s="1"/>
  <c r="H274" i="1"/>
  <c r="I274" i="1" s="1"/>
  <c r="G274" i="1"/>
  <c r="G273" i="1"/>
  <c r="H273" i="1" s="1"/>
  <c r="I273" i="1" s="1"/>
  <c r="I272" i="1"/>
  <c r="H272" i="1"/>
  <c r="G272" i="1"/>
  <c r="H271" i="1"/>
  <c r="I271" i="1" s="1"/>
  <c r="G271" i="1"/>
  <c r="G270" i="1"/>
  <c r="H270" i="1" s="1"/>
  <c r="I270" i="1" s="1"/>
  <c r="I269" i="1"/>
  <c r="G269" i="1"/>
  <c r="H269" i="1" s="1"/>
  <c r="H268" i="1"/>
  <c r="I268" i="1" s="1"/>
  <c r="G268" i="1"/>
  <c r="G267" i="1"/>
  <c r="H267" i="1" s="1"/>
  <c r="I267" i="1" s="1"/>
  <c r="H266" i="1"/>
  <c r="I266" i="1" s="1"/>
  <c r="G266" i="1"/>
  <c r="G265" i="1"/>
  <c r="H265" i="1" s="1"/>
  <c r="I265" i="1" s="1"/>
  <c r="I264" i="1"/>
  <c r="H264" i="1"/>
  <c r="G264" i="1"/>
  <c r="H263" i="1"/>
  <c r="I263" i="1" s="1"/>
  <c r="G263" i="1"/>
  <c r="G262" i="1"/>
  <c r="H262" i="1" s="1"/>
  <c r="I262" i="1" s="1"/>
  <c r="G261" i="1"/>
  <c r="H261" i="1" s="1"/>
  <c r="I261" i="1" s="1"/>
  <c r="H260" i="1"/>
  <c r="I260" i="1" s="1"/>
  <c r="G260" i="1"/>
  <c r="G259" i="1"/>
  <c r="H259" i="1" s="1"/>
  <c r="I259" i="1" s="1"/>
  <c r="G258" i="1"/>
  <c r="H258" i="1" s="1"/>
  <c r="I258" i="1" s="1"/>
  <c r="G257" i="1"/>
  <c r="H257" i="1" s="1"/>
  <c r="I257" i="1" s="1"/>
  <c r="H256" i="1"/>
  <c r="I256" i="1" s="1"/>
  <c r="G256" i="1"/>
  <c r="G255" i="1"/>
  <c r="H255" i="1" s="1"/>
  <c r="I255" i="1" s="1"/>
  <c r="G254" i="1"/>
  <c r="H254" i="1" s="1"/>
  <c r="I254" i="1" s="1"/>
  <c r="G253" i="1"/>
  <c r="H253" i="1" s="1"/>
  <c r="I253" i="1" s="1"/>
  <c r="H252" i="1"/>
  <c r="I252" i="1" s="1"/>
  <c r="G252" i="1"/>
  <c r="G251" i="1"/>
  <c r="H251" i="1" s="1"/>
  <c r="I251" i="1" s="1"/>
  <c r="G250" i="1"/>
  <c r="H250" i="1" s="1"/>
  <c r="I250" i="1" s="1"/>
  <c r="G249" i="1"/>
  <c r="H249" i="1" s="1"/>
  <c r="I249" i="1" s="1"/>
  <c r="H248" i="1"/>
  <c r="I248" i="1" s="1"/>
  <c r="G248" i="1"/>
  <c r="G247" i="1"/>
  <c r="H247" i="1" s="1"/>
  <c r="I247" i="1" s="1"/>
  <c r="G246" i="1"/>
  <c r="H246" i="1" s="1"/>
  <c r="I246" i="1" s="1"/>
  <c r="G245" i="1"/>
  <c r="H245" i="1" s="1"/>
  <c r="I245" i="1" s="1"/>
  <c r="H244" i="1"/>
  <c r="I244" i="1" s="1"/>
  <c r="G244" i="1"/>
  <c r="G243" i="1"/>
  <c r="H243" i="1" s="1"/>
  <c r="I243" i="1" s="1"/>
  <c r="G242" i="1"/>
  <c r="H242" i="1" s="1"/>
  <c r="I242" i="1" s="1"/>
  <c r="G241" i="1"/>
  <c r="H241" i="1" s="1"/>
  <c r="I241" i="1" s="1"/>
  <c r="H240" i="1"/>
  <c r="I240" i="1" s="1"/>
  <c r="G240" i="1"/>
  <c r="G239" i="1"/>
  <c r="H239" i="1" s="1"/>
  <c r="I239" i="1" s="1"/>
  <c r="G238" i="1"/>
  <c r="H238" i="1" s="1"/>
  <c r="I238" i="1" s="1"/>
  <c r="G237" i="1"/>
  <c r="H237" i="1" s="1"/>
  <c r="I237" i="1" s="1"/>
  <c r="H236" i="1"/>
  <c r="I236" i="1" s="1"/>
  <c r="G236" i="1"/>
  <c r="G235" i="1"/>
  <c r="H235" i="1" s="1"/>
  <c r="I235" i="1" s="1"/>
  <c r="G234" i="1"/>
  <c r="H234" i="1" s="1"/>
  <c r="I234" i="1" s="1"/>
  <c r="G233" i="1"/>
  <c r="H233" i="1" s="1"/>
  <c r="I233" i="1" s="1"/>
  <c r="H232" i="1"/>
  <c r="I232" i="1" s="1"/>
  <c r="G232" i="1"/>
  <c r="G231" i="1"/>
  <c r="H231" i="1" s="1"/>
  <c r="I231" i="1" s="1"/>
  <c r="G230" i="1"/>
  <c r="H230" i="1" s="1"/>
  <c r="I230" i="1" s="1"/>
  <c r="G229" i="1"/>
  <c r="H229" i="1" s="1"/>
  <c r="I229" i="1" s="1"/>
  <c r="H228" i="1"/>
  <c r="I228" i="1" s="1"/>
  <c r="G228" i="1"/>
  <c r="G227" i="1"/>
  <c r="H227" i="1" s="1"/>
  <c r="I227" i="1" s="1"/>
  <c r="G226" i="1"/>
  <c r="H226" i="1" s="1"/>
  <c r="I226" i="1" s="1"/>
  <c r="G225" i="1"/>
  <c r="H225" i="1" s="1"/>
  <c r="I225" i="1" s="1"/>
  <c r="H224" i="1"/>
  <c r="I224" i="1" s="1"/>
  <c r="G224" i="1"/>
  <c r="G223" i="1"/>
  <c r="H223" i="1" s="1"/>
  <c r="I223" i="1" s="1"/>
  <c r="G222" i="1"/>
  <c r="H222" i="1" s="1"/>
  <c r="I222" i="1" s="1"/>
  <c r="G221" i="1"/>
  <c r="H221" i="1" s="1"/>
  <c r="I221" i="1" s="1"/>
  <c r="H220" i="1"/>
  <c r="I220" i="1" s="1"/>
  <c r="G220" i="1"/>
  <c r="G219" i="1"/>
  <c r="H219" i="1" s="1"/>
  <c r="I219" i="1" s="1"/>
  <c r="G218" i="1"/>
  <c r="H218" i="1" s="1"/>
  <c r="I218" i="1" s="1"/>
  <c r="G217" i="1"/>
  <c r="H217" i="1" s="1"/>
  <c r="I217" i="1" s="1"/>
  <c r="H216" i="1"/>
  <c r="I216" i="1" s="1"/>
  <c r="G216" i="1"/>
  <c r="G215" i="1"/>
  <c r="H215" i="1" s="1"/>
  <c r="I215" i="1" s="1"/>
  <c r="G214" i="1"/>
  <c r="H214" i="1" s="1"/>
  <c r="I214" i="1" s="1"/>
  <c r="G213" i="1"/>
  <c r="H213" i="1" s="1"/>
  <c r="I213" i="1" s="1"/>
  <c r="H212" i="1"/>
  <c r="I212" i="1" s="1"/>
  <c r="G212" i="1"/>
  <c r="G211" i="1"/>
  <c r="H211" i="1" s="1"/>
  <c r="I211" i="1" s="1"/>
  <c r="G210" i="1"/>
  <c r="H210" i="1" s="1"/>
  <c r="I210" i="1" s="1"/>
  <c r="G209" i="1"/>
  <c r="H209" i="1" s="1"/>
  <c r="I209" i="1" s="1"/>
  <c r="H208" i="1"/>
  <c r="I208" i="1" s="1"/>
  <c r="G208" i="1"/>
  <c r="G207" i="1"/>
  <c r="H207" i="1" s="1"/>
  <c r="I207" i="1" s="1"/>
  <c r="G206" i="1"/>
  <c r="H206" i="1" s="1"/>
  <c r="I206" i="1" s="1"/>
  <c r="G205" i="1"/>
  <c r="H205" i="1" s="1"/>
  <c r="I205" i="1" s="1"/>
  <c r="H204" i="1"/>
  <c r="I204" i="1" s="1"/>
  <c r="G204" i="1"/>
  <c r="G203" i="1"/>
  <c r="H203" i="1" s="1"/>
  <c r="I203" i="1" s="1"/>
  <c r="G202" i="1"/>
  <c r="H202" i="1" s="1"/>
  <c r="I202" i="1" s="1"/>
  <c r="G201" i="1"/>
  <c r="H201" i="1" s="1"/>
  <c r="I201" i="1" s="1"/>
  <c r="H200" i="1"/>
  <c r="I200" i="1" s="1"/>
  <c r="G200" i="1"/>
  <c r="G199" i="1"/>
  <c r="H199" i="1" s="1"/>
  <c r="I199" i="1" s="1"/>
  <c r="G198" i="1"/>
  <c r="H198" i="1" s="1"/>
  <c r="I198" i="1" s="1"/>
  <c r="G197" i="1"/>
  <c r="H197" i="1" s="1"/>
  <c r="I197" i="1" s="1"/>
  <c r="H196" i="1"/>
  <c r="I196" i="1" s="1"/>
  <c r="G196" i="1"/>
  <c r="G195" i="1"/>
  <c r="H195" i="1" s="1"/>
  <c r="I195" i="1" s="1"/>
  <c r="G194" i="1"/>
  <c r="H194" i="1" s="1"/>
  <c r="I194" i="1" s="1"/>
  <c r="G193" i="1"/>
  <c r="H193" i="1" s="1"/>
  <c r="I193" i="1" s="1"/>
  <c r="H192" i="1"/>
  <c r="I192" i="1" s="1"/>
  <c r="G192" i="1"/>
  <c r="G191" i="1"/>
  <c r="H191" i="1" s="1"/>
  <c r="I191" i="1" s="1"/>
  <c r="G190" i="1"/>
  <c r="H190" i="1" s="1"/>
  <c r="I190" i="1" s="1"/>
  <c r="G189" i="1"/>
  <c r="H189" i="1" s="1"/>
  <c r="I189" i="1" s="1"/>
  <c r="H188" i="1"/>
  <c r="I188" i="1" s="1"/>
  <c r="G188" i="1"/>
  <c r="G187" i="1"/>
  <c r="H187" i="1" s="1"/>
  <c r="I187" i="1" s="1"/>
  <c r="G186" i="1"/>
  <c r="H186" i="1" s="1"/>
  <c r="I186" i="1" s="1"/>
  <c r="G185" i="1"/>
  <c r="H185" i="1" s="1"/>
  <c r="I185" i="1" s="1"/>
  <c r="H184" i="1"/>
  <c r="I184" i="1" s="1"/>
  <c r="G184" i="1"/>
  <c r="G183" i="1"/>
  <c r="H183" i="1" s="1"/>
  <c r="I183" i="1" s="1"/>
  <c r="G182" i="1"/>
  <c r="H182" i="1" s="1"/>
  <c r="I182" i="1" s="1"/>
  <c r="G181" i="1"/>
  <c r="H181" i="1" s="1"/>
  <c r="I181" i="1" s="1"/>
  <c r="H180" i="1"/>
  <c r="I180" i="1" s="1"/>
  <c r="G180" i="1"/>
  <c r="G179" i="1"/>
  <c r="H179" i="1" s="1"/>
  <c r="I179" i="1" s="1"/>
  <c r="G178" i="1"/>
  <c r="H178" i="1" s="1"/>
  <c r="I178" i="1" s="1"/>
  <c r="G177" i="1"/>
  <c r="H177" i="1" s="1"/>
  <c r="I177" i="1" s="1"/>
  <c r="H176" i="1"/>
  <c r="I176" i="1" s="1"/>
  <c r="G176" i="1"/>
  <c r="G175" i="1"/>
  <c r="H175" i="1" s="1"/>
  <c r="I175" i="1" s="1"/>
  <c r="G174" i="1"/>
  <c r="H174" i="1" s="1"/>
  <c r="I174" i="1" s="1"/>
  <c r="G173" i="1"/>
  <c r="H173" i="1" s="1"/>
  <c r="I173" i="1" s="1"/>
  <c r="H172" i="1"/>
  <c r="I172" i="1" s="1"/>
  <c r="G172" i="1"/>
  <c r="G171" i="1"/>
  <c r="H171" i="1" s="1"/>
  <c r="I171" i="1" s="1"/>
  <c r="G170" i="1"/>
  <c r="H170" i="1" s="1"/>
  <c r="I170" i="1" s="1"/>
  <c r="G169" i="1"/>
  <c r="H169" i="1" s="1"/>
  <c r="I169" i="1" s="1"/>
  <c r="H168" i="1"/>
  <c r="I168" i="1" s="1"/>
  <c r="G168" i="1"/>
  <c r="G167" i="1"/>
  <c r="H167" i="1" s="1"/>
  <c r="I167" i="1" s="1"/>
  <c r="G166" i="1"/>
  <c r="H166" i="1" s="1"/>
  <c r="I166" i="1" s="1"/>
  <c r="G165" i="1"/>
  <c r="H165" i="1" s="1"/>
  <c r="I165" i="1" s="1"/>
  <c r="H164" i="1"/>
  <c r="I164" i="1" s="1"/>
  <c r="G164" i="1"/>
  <c r="G163" i="1"/>
  <c r="H163" i="1" s="1"/>
  <c r="I163" i="1" s="1"/>
  <c r="G162" i="1"/>
  <c r="H162" i="1" s="1"/>
  <c r="I162" i="1" s="1"/>
  <c r="G161" i="1"/>
  <c r="H161" i="1" s="1"/>
  <c r="I161" i="1" s="1"/>
  <c r="H160" i="1"/>
  <c r="I160" i="1" s="1"/>
  <c r="G160" i="1"/>
  <c r="G159" i="1"/>
  <c r="H159" i="1" s="1"/>
  <c r="I159" i="1" s="1"/>
  <c r="G158" i="1"/>
  <c r="H158" i="1" s="1"/>
  <c r="I158" i="1" s="1"/>
  <c r="G157" i="1"/>
  <c r="H157" i="1" s="1"/>
  <c r="I157" i="1" s="1"/>
  <c r="H156" i="1"/>
  <c r="I156" i="1" s="1"/>
  <c r="G156" i="1"/>
  <c r="G155" i="1"/>
  <c r="H155" i="1" s="1"/>
  <c r="I155" i="1" s="1"/>
  <c r="G154" i="1"/>
  <c r="H154" i="1" s="1"/>
  <c r="I154" i="1" s="1"/>
  <c r="G153" i="1"/>
  <c r="H153" i="1" s="1"/>
  <c r="I153" i="1" s="1"/>
  <c r="H152" i="1"/>
  <c r="I152" i="1" s="1"/>
  <c r="G152" i="1"/>
  <c r="G151" i="1"/>
  <c r="H151" i="1" s="1"/>
  <c r="I151" i="1" s="1"/>
  <c r="G150" i="1"/>
  <c r="H150" i="1" s="1"/>
  <c r="I150" i="1" s="1"/>
  <c r="G149" i="1"/>
  <c r="H149" i="1" s="1"/>
  <c r="I149" i="1" s="1"/>
  <c r="H148" i="1"/>
  <c r="I148" i="1" s="1"/>
  <c r="G148" i="1"/>
  <c r="G147" i="1"/>
  <c r="H147" i="1" s="1"/>
  <c r="I147" i="1" s="1"/>
  <c r="G146" i="1"/>
  <c r="H146" i="1" s="1"/>
  <c r="I146" i="1" s="1"/>
  <c r="G145" i="1"/>
  <c r="H145" i="1" s="1"/>
  <c r="I145" i="1" s="1"/>
  <c r="H144" i="1"/>
  <c r="I144" i="1" s="1"/>
  <c r="G144" i="1"/>
  <c r="G143" i="1"/>
  <c r="H143" i="1" s="1"/>
  <c r="I143" i="1" s="1"/>
  <c r="G142" i="1"/>
  <c r="H142" i="1" s="1"/>
  <c r="I142" i="1" s="1"/>
  <c r="G141" i="1"/>
  <c r="H141" i="1" s="1"/>
  <c r="I141" i="1" s="1"/>
  <c r="H140" i="1"/>
  <c r="I140" i="1" s="1"/>
  <c r="G140" i="1"/>
  <c r="G139" i="1"/>
  <c r="H139" i="1" s="1"/>
  <c r="I139" i="1" s="1"/>
  <c r="G138" i="1"/>
  <c r="H138" i="1" s="1"/>
  <c r="I138" i="1" s="1"/>
  <c r="G137" i="1"/>
  <c r="H137" i="1" s="1"/>
  <c r="I137" i="1" s="1"/>
  <c r="H136" i="1"/>
  <c r="I136" i="1" s="1"/>
  <c r="G136" i="1"/>
  <c r="G135" i="1"/>
  <c r="H135" i="1" s="1"/>
  <c r="I135" i="1" s="1"/>
  <c r="G134" i="1"/>
  <c r="H134" i="1" s="1"/>
  <c r="I134" i="1" s="1"/>
  <c r="G133" i="1"/>
  <c r="H133" i="1" s="1"/>
  <c r="I133" i="1" s="1"/>
  <c r="H132" i="1"/>
  <c r="I132" i="1" s="1"/>
  <c r="G132" i="1"/>
  <c r="G131" i="1"/>
  <c r="H131" i="1" s="1"/>
  <c r="I131" i="1" s="1"/>
  <c r="G130" i="1"/>
  <c r="H130" i="1" s="1"/>
  <c r="I130" i="1" s="1"/>
  <c r="G129" i="1"/>
  <c r="H129" i="1" s="1"/>
  <c r="I129" i="1" s="1"/>
  <c r="H128" i="1"/>
  <c r="I128" i="1" s="1"/>
  <c r="G128" i="1"/>
  <c r="G127" i="1"/>
  <c r="H127" i="1" s="1"/>
  <c r="I127" i="1" s="1"/>
  <c r="G126" i="1"/>
  <c r="H126" i="1" s="1"/>
  <c r="I126" i="1" s="1"/>
  <c r="G125" i="1"/>
  <c r="H125" i="1" s="1"/>
  <c r="I125" i="1" s="1"/>
  <c r="H124" i="1"/>
  <c r="I124" i="1" s="1"/>
  <c r="G124" i="1"/>
  <c r="G123" i="1"/>
  <c r="H123" i="1" s="1"/>
  <c r="I123" i="1" s="1"/>
  <c r="G122" i="1"/>
  <c r="H122" i="1" s="1"/>
  <c r="I122" i="1" s="1"/>
  <c r="G121" i="1"/>
  <c r="H121" i="1" s="1"/>
  <c r="I121" i="1" s="1"/>
  <c r="H120" i="1"/>
  <c r="I120" i="1" s="1"/>
  <c r="G120" i="1"/>
  <c r="G119" i="1"/>
  <c r="H119" i="1" s="1"/>
  <c r="I119" i="1" s="1"/>
  <c r="G118" i="1"/>
  <c r="H118" i="1" s="1"/>
  <c r="I118" i="1" s="1"/>
  <c r="G117" i="1"/>
  <c r="H117" i="1" s="1"/>
  <c r="I117" i="1" s="1"/>
  <c r="H116" i="1"/>
  <c r="I116" i="1" s="1"/>
  <c r="G116" i="1"/>
  <c r="G115" i="1"/>
  <c r="H115" i="1" s="1"/>
  <c r="I115" i="1" s="1"/>
  <c r="G114" i="1"/>
  <c r="H114" i="1" s="1"/>
  <c r="I114" i="1" s="1"/>
  <c r="G113" i="1"/>
  <c r="H113" i="1" s="1"/>
  <c r="I113" i="1" s="1"/>
  <c r="H112" i="1"/>
  <c r="I112" i="1" s="1"/>
  <c r="G112" i="1"/>
  <c r="G111" i="1"/>
  <c r="H111" i="1" s="1"/>
  <c r="I111" i="1" s="1"/>
  <c r="G110" i="1"/>
  <c r="H110" i="1" s="1"/>
  <c r="I110" i="1" s="1"/>
  <c r="G109" i="1"/>
  <c r="H109" i="1" s="1"/>
  <c r="I109" i="1" s="1"/>
  <c r="H108" i="1"/>
  <c r="I108" i="1" s="1"/>
  <c r="G108" i="1"/>
  <c r="G107" i="1"/>
  <c r="H107" i="1" s="1"/>
  <c r="I107" i="1" s="1"/>
  <c r="G106" i="1"/>
  <c r="H106" i="1" s="1"/>
  <c r="I106" i="1" s="1"/>
  <c r="G105" i="1"/>
  <c r="H105" i="1" s="1"/>
  <c r="I105" i="1" s="1"/>
  <c r="H104" i="1"/>
  <c r="I104" i="1" s="1"/>
  <c r="G104" i="1"/>
  <c r="G103" i="1"/>
  <c r="H103" i="1" s="1"/>
  <c r="I103" i="1" s="1"/>
  <c r="G102" i="1"/>
  <c r="H102" i="1" s="1"/>
  <c r="I102" i="1" s="1"/>
  <c r="G101" i="1"/>
  <c r="H101" i="1" s="1"/>
  <c r="I101" i="1" s="1"/>
  <c r="H100" i="1"/>
  <c r="I100" i="1" s="1"/>
  <c r="G100" i="1"/>
  <c r="G99" i="1"/>
  <c r="H99" i="1" s="1"/>
  <c r="I99" i="1" s="1"/>
  <c r="G98" i="1"/>
  <c r="H98" i="1" s="1"/>
  <c r="I98" i="1" s="1"/>
  <c r="G97" i="1"/>
  <c r="H97" i="1" s="1"/>
  <c r="I97" i="1" s="1"/>
  <c r="H96" i="1"/>
  <c r="I96" i="1" s="1"/>
  <c r="G96" i="1"/>
  <c r="G95" i="1"/>
  <c r="H95" i="1" s="1"/>
  <c r="I95" i="1" s="1"/>
  <c r="G94" i="1"/>
  <c r="H94" i="1" s="1"/>
  <c r="I94" i="1" s="1"/>
  <c r="G93" i="1"/>
  <c r="H93" i="1" s="1"/>
  <c r="I93" i="1" s="1"/>
  <c r="H92" i="1"/>
  <c r="I92" i="1" s="1"/>
  <c r="G92" i="1"/>
  <c r="G91" i="1"/>
  <c r="H91" i="1" s="1"/>
  <c r="I91" i="1" s="1"/>
  <c r="G90" i="1"/>
  <c r="H90" i="1" s="1"/>
  <c r="I90" i="1" s="1"/>
  <c r="G89" i="1"/>
  <c r="H89" i="1" s="1"/>
  <c r="I89" i="1" s="1"/>
  <c r="H88" i="1"/>
  <c r="I88" i="1" s="1"/>
  <c r="G88" i="1"/>
  <c r="G87" i="1"/>
  <c r="H87" i="1" s="1"/>
  <c r="I87" i="1" s="1"/>
  <c r="G86" i="1"/>
  <c r="H86" i="1" s="1"/>
  <c r="I86" i="1" s="1"/>
  <c r="G85" i="1"/>
  <c r="H85" i="1" s="1"/>
  <c r="I85" i="1" s="1"/>
  <c r="H84" i="1"/>
  <c r="I84" i="1" s="1"/>
  <c r="G84" i="1"/>
  <c r="G83" i="1"/>
  <c r="H83" i="1" s="1"/>
  <c r="I83" i="1" s="1"/>
  <c r="G82" i="1"/>
  <c r="H82" i="1" s="1"/>
  <c r="I82" i="1" s="1"/>
  <c r="G81" i="1"/>
  <c r="H81" i="1" s="1"/>
  <c r="I81" i="1" s="1"/>
  <c r="H80" i="1"/>
  <c r="I80" i="1" s="1"/>
  <c r="G80" i="1"/>
  <c r="G79" i="1"/>
  <c r="H79" i="1" s="1"/>
  <c r="I79" i="1" s="1"/>
  <c r="G78" i="1"/>
  <c r="H78" i="1" s="1"/>
  <c r="I78" i="1" s="1"/>
  <c r="G77" i="1"/>
  <c r="H77" i="1" s="1"/>
  <c r="I77" i="1" s="1"/>
  <c r="H76" i="1"/>
  <c r="I76" i="1" s="1"/>
  <c r="G76" i="1"/>
  <c r="G75" i="1"/>
  <c r="H75" i="1" s="1"/>
  <c r="I75" i="1" s="1"/>
  <c r="G74" i="1"/>
  <c r="H74" i="1" s="1"/>
  <c r="I74" i="1" s="1"/>
  <c r="G73" i="1"/>
  <c r="H73" i="1" s="1"/>
  <c r="I73" i="1" s="1"/>
  <c r="H72" i="1"/>
  <c r="I72" i="1" s="1"/>
  <c r="G72" i="1"/>
  <c r="G71" i="1"/>
  <c r="H71" i="1" s="1"/>
  <c r="I71" i="1" s="1"/>
  <c r="G70" i="1"/>
  <c r="H70" i="1" s="1"/>
  <c r="I70" i="1" s="1"/>
  <c r="G69" i="1"/>
  <c r="H69" i="1" s="1"/>
  <c r="I69" i="1" s="1"/>
  <c r="H68" i="1"/>
  <c r="I68" i="1" s="1"/>
  <c r="G68" i="1"/>
  <c r="G67" i="1"/>
  <c r="H67" i="1" s="1"/>
  <c r="I67" i="1" s="1"/>
  <c r="G66" i="1"/>
  <c r="H66" i="1" s="1"/>
  <c r="I66" i="1" s="1"/>
  <c r="G65" i="1"/>
  <c r="H65" i="1" s="1"/>
  <c r="I65" i="1" s="1"/>
  <c r="H64" i="1"/>
  <c r="I64" i="1" s="1"/>
  <c r="G64" i="1"/>
  <c r="G63" i="1"/>
  <c r="H63" i="1" s="1"/>
  <c r="I63" i="1" s="1"/>
  <c r="G62" i="1"/>
  <c r="H62" i="1" s="1"/>
  <c r="I62" i="1" s="1"/>
  <c r="G61" i="1"/>
  <c r="H61" i="1" s="1"/>
  <c r="I61" i="1" s="1"/>
  <c r="H60" i="1"/>
  <c r="I60" i="1" s="1"/>
  <c r="G60" i="1"/>
  <c r="G59" i="1"/>
  <c r="H59" i="1" s="1"/>
  <c r="I59" i="1" s="1"/>
  <c r="G58" i="1"/>
  <c r="H58" i="1" s="1"/>
  <c r="I58" i="1" s="1"/>
  <c r="G57" i="1"/>
  <c r="H57" i="1" s="1"/>
  <c r="I57" i="1" s="1"/>
  <c r="H56" i="1"/>
  <c r="I56" i="1" s="1"/>
  <c r="G56" i="1"/>
  <c r="G55" i="1"/>
  <c r="H55" i="1" s="1"/>
  <c r="I55" i="1" s="1"/>
  <c r="G54" i="1"/>
  <c r="H54" i="1" s="1"/>
  <c r="I54" i="1" s="1"/>
  <c r="G53" i="1"/>
  <c r="H53" i="1" s="1"/>
  <c r="I53" i="1" s="1"/>
  <c r="H52" i="1"/>
  <c r="I52" i="1" s="1"/>
  <c r="G52" i="1"/>
  <c r="G51" i="1"/>
  <c r="H51" i="1" s="1"/>
  <c r="I51" i="1" s="1"/>
  <c r="G50" i="1"/>
  <c r="H50" i="1" s="1"/>
  <c r="I50" i="1" s="1"/>
  <c r="G49" i="1"/>
  <c r="H49" i="1" s="1"/>
  <c r="I49" i="1" s="1"/>
  <c r="H48" i="1"/>
  <c r="I48" i="1" s="1"/>
  <c r="G48" i="1"/>
  <c r="G47" i="1"/>
  <c r="H47" i="1" s="1"/>
  <c r="I47" i="1" s="1"/>
  <c r="G46" i="1"/>
  <c r="H46" i="1" s="1"/>
  <c r="I46" i="1" s="1"/>
  <c r="G45" i="1"/>
  <c r="H45" i="1" s="1"/>
  <c r="I45" i="1" s="1"/>
  <c r="H44" i="1"/>
  <c r="I44" i="1" s="1"/>
  <c r="G44" i="1"/>
  <c r="G43" i="1"/>
  <c r="H43" i="1" s="1"/>
  <c r="I43" i="1" s="1"/>
  <c r="G42" i="1"/>
  <c r="H42" i="1" s="1"/>
  <c r="I42" i="1" s="1"/>
  <c r="G41" i="1"/>
  <c r="H41" i="1" s="1"/>
  <c r="I41" i="1" s="1"/>
  <c r="H40" i="1"/>
  <c r="I40" i="1" s="1"/>
  <c r="G40" i="1"/>
  <c r="G39" i="1"/>
  <c r="H39" i="1" s="1"/>
  <c r="I39" i="1" s="1"/>
  <c r="G38" i="1"/>
  <c r="H38" i="1" s="1"/>
  <c r="I38" i="1" s="1"/>
  <c r="G37" i="1"/>
  <c r="H37" i="1" s="1"/>
  <c r="I37" i="1" s="1"/>
  <c r="H36" i="1"/>
  <c r="I36" i="1" s="1"/>
  <c r="G36" i="1"/>
  <c r="G35" i="1"/>
  <c r="H35" i="1" s="1"/>
  <c r="I35" i="1" s="1"/>
  <c r="G34" i="1"/>
  <c r="H34" i="1" s="1"/>
  <c r="I34" i="1" s="1"/>
  <c r="G33" i="1"/>
  <c r="H33" i="1" s="1"/>
  <c r="I33" i="1" s="1"/>
  <c r="H32" i="1"/>
  <c r="I32" i="1" s="1"/>
  <c r="G32" i="1"/>
  <c r="G31" i="1"/>
  <c r="H31" i="1" s="1"/>
  <c r="I31" i="1" s="1"/>
  <c r="G30" i="1"/>
  <c r="H30" i="1" s="1"/>
  <c r="I30" i="1" s="1"/>
  <c r="G29" i="1"/>
  <c r="H29" i="1" s="1"/>
  <c r="I29" i="1" s="1"/>
  <c r="H28" i="1"/>
  <c r="I28" i="1" s="1"/>
  <c r="G28" i="1"/>
  <c r="G27" i="1"/>
  <c r="H27" i="1" s="1"/>
  <c r="I27" i="1" s="1"/>
  <c r="G26" i="1"/>
  <c r="H26" i="1" s="1"/>
  <c r="I26" i="1" s="1"/>
  <c r="G25" i="1"/>
  <c r="H25" i="1" s="1"/>
  <c r="I25" i="1" s="1"/>
  <c r="H24" i="1"/>
  <c r="I24" i="1" s="1"/>
  <c r="G24" i="1"/>
  <c r="G23" i="1"/>
  <c r="H23" i="1" s="1"/>
  <c r="I23" i="1" s="1"/>
  <c r="G22" i="1"/>
  <c r="H22" i="1" s="1"/>
  <c r="I22" i="1" s="1"/>
  <c r="G21" i="1"/>
  <c r="H21" i="1" s="1"/>
  <c r="I21" i="1" s="1"/>
  <c r="H20" i="1"/>
  <c r="I20" i="1" s="1"/>
  <c r="G20" i="1"/>
  <c r="G19" i="1"/>
  <c r="H19" i="1" s="1"/>
  <c r="I19" i="1" s="1"/>
  <c r="G18" i="1"/>
  <c r="H18" i="1" s="1"/>
  <c r="I18" i="1" s="1"/>
  <c r="G17" i="1"/>
  <c r="H17" i="1" s="1"/>
  <c r="I17" i="1" s="1"/>
  <c r="H16" i="1"/>
  <c r="I16" i="1" s="1"/>
  <c r="G16" i="1"/>
  <c r="G15" i="1"/>
  <c r="H15" i="1" s="1"/>
  <c r="I15" i="1" s="1"/>
  <c r="G14" i="1"/>
  <c r="H14" i="1" s="1"/>
  <c r="I14" i="1" s="1"/>
  <c r="G13" i="1"/>
  <c r="H13" i="1" s="1"/>
  <c r="I13" i="1" s="1"/>
  <c r="H12" i="1"/>
  <c r="I12" i="1" s="1"/>
  <c r="G12" i="1"/>
  <c r="G11" i="1"/>
  <c r="H11" i="1" s="1"/>
  <c r="I11" i="1" s="1"/>
  <c r="G10" i="1"/>
  <c r="H10" i="1" s="1"/>
  <c r="I10" i="1" s="1"/>
  <c r="G9" i="1"/>
  <c r="H9" i="1" s="1"/>
  <c r="I9" i="1" s="1"/>
  <c r="H8" i="1"/>
  <c r="I8" i="1" s="1"/>
  <c r="G8" i="1"/>
  <c r="M7" i="1"/>
  <c r="H7" i="1"/>
  <c r="I7" i="1" s="1"/>
  <c r="G7" i="1"/>
  <c r="G6" i="1"/>
  <c r="H6" i="1" s="1"/>
  <c r="I6" i="1" s="1"/>
  <c r="G5" i="1"/>
  <c r="H5" i="1" s="1"/>
  <c r="I5" i="1" s="1"/>
  <c r="G4" i="1"/>
  <c r="H4" i="1" s="1"/>
  <c r="I4" i="1" s="1"/>
  <c r="G3" i="1"/>
  <c r="H3" i="1" s="1"/>
  <c r="I3" i="1" s="1"/>
  <c r="H2" i="1"/>
  <c r="I2" i="1" s="1"/>
  <c r="G2" i="1"/>
  <c r="N4" i="1" l="1"/>
</calcChain>
</file>

<file path=xl/sharedStrings.xml><?xml version="1.0" encoding="utf-8"?>
<sst xmlns="http://schemas.openxmlformats.org/spreadsheetml/2006/main" count="229" uniqueCount="87">
  <si>
    <t>Datetime</t>
  </si>
  <si>
    <t>Date</t>
  </si>
  <si>
    <t>Settlement_Period</t>
  </si>
  <si>
    <t>Forecast_da_inc</t>
  </si>
  <si>
    <t>Settlement_Metering_inc</t>
  </si>
  <si>
    <t>Capacity_inc</t>
  </si>
  <si>
    <t>Error</t>
  </si>
  <si>
    <t>APE</t>
  </si>
  <si>
    <t>Within target forecast errors</t>
  </si>
  <si>
    <t>Forecast Incentive</t>
  </si>
  <si>
    <t>Target</t>
  </si>
  <si>
    <t>Count of within-target forecast errors</t>
  </si>
  <si>
    <t>Number of days in month</t>
  </si>
  <si>
    <t>Number of forecasts in month</t>
  </si>
  <si>
    <t>Below expectation</t>
  </si>
  <si>
    <t>In line with expectation</t>
  </si>
  <si>
    <t>Above expectations</t>
  </si>
  <si>
    <t>Wind Forecasting tab</t>
  </si>
  <si>
    <t>Column</t>
  </si>
  <si>
    <t>Explanation</t>
  </si>
  <si>
    <t>A</t>
  </si>
  <si>
    <t>B</t>
  </si>
  <si>
    <t>C</t>
  </si>
  <si>
    <t>D</t>
  </si>
  <si>
    <t>Day ahead wind forecast MW</t>
  </si>
  <si>
    <t>E</t>
  </si>
  <si>
    <t>settlement metering MW</t>
  </si>
  <si>
    <t>F</t>
  </si>
  <si>
    <t>total capacity MW</t>
  </si>
  <si>
    <t>G</t>
  </si>
  <si>
    <t>Difference between the forecast and settlement metering MW</t>
  </si>
  <si>
    <t>H</t>
  </si>
  <si>
    <t>I</t>
  </si>
  <si>
    <t>if statement to calculate whether the MAE is below or equal to the target. 1 represents the error is less than the target</t>
  </si>
  <si>
    <t>N3</t>
  </si>
  <si>
    <t>Mean absolute error target MW</t>
  </si>
  <si>
    <t>Perfomance</t>
  </si>
  <si>
    <t>N4</t>
  </si>
  <si>
    <t>Count of the number of forecasts that are within the range</t>
  </si>
  <si>
    <t>Perfomance definition</t>
  </si>
  <si>
    <t>K6:P7</t>
  </si>
  <si>
    <t>Taken directly from the forward plan</t>
  </si>
  <si>
    <t>Demand forecasting tab</t>
  </si>
  <si>
    <t>TARGETDATE</t>
  </si>
  <si>
    <t>FP_FRCST</t>
  </si>
  <si>
    <t>Forecast in MW for forecasting point in column C</t>
  </si>
  <si>
    <t>F_Point</t>
  </si>
  <si>
    <t>Forecasting point</t>
  </si>
  <si>
    <t>FP_outturn</t>
  </si>
  <si>
    <t>Outurn MW for forecasting point in column C</t>
  </si>
  <si>
    <t>abs_err_FP</t>
  </si>
  <si>
    <t>Absolute difference between column B and D in MW</t>
  </si>
  <si>
    <t>Month</t>
  </si>
  <si>
    <t>Year</t>
  </si>
  <si>
    <t>No_d_month</t>
  </si>
  <si>
    <t>No_fcasts_month</t>
  </si>
  <si>
    <t>Number of forecasts per month</t>
  </si>
  <si>
    <t>Below_t_limit</t>
  </si>
  <si>
    <t>J</t>
  </si>
  <si>
    <t>Target for count of within target forecast errors within expecations taken from Forward Plan (lower range)</t>
  </si>
  <si>
    <t>On_t_limit</t>
  </si>
  <si>
    <t>K</t>
  </si>
  <si>
    <t>Target for count of within target forecast errors within expecations taken from Forward Plan (upper range)</t>
  </si>
  <si>
    <t>Overnight_m</t>
  </si>
  <si>
    <t>L</t>
  </si>
  <si>
    <t>Absolute error targets per forecasting point</t>
  </si>
  <si>
    <t>Daytime_p</t>
  </si>
  <si>
    <t>M</t>
  </si>
  <si>
    <t>Daytime_m</t>
  </si>
  <si>
    <t>N</t>
  </si>
  <si>
    <t>Evening_p</t>
  </si>
  <si>
    <t>O</t>
  </si>
  <si>
    <t>Threshold</t>
  </si>
  <si>
    <t>P</t>
  </si>
  <si>
    <t>Selects the appropriate forecasting target depending on the forecasting point</t>
  </si>
  <si>
    <t>Success</t>
  </si>
  <si>
    <t>Q</t>
  </si>
  <si>
    <t>True or False statement calculated from if absolute error less than or equal to target (TRUE)</t>
  </si>
  <si>
    <t>Om</t>
  </si>
  <si>
    <t>DM</t>
  </si>
  <si>
    <t>Dm</t>
  </si>
  <si>
    <t>EM</t>
  </si>
  <si>
    <t>absolute error per period MW</t>
  </si>
  <si>
    <t>March</t>
  </si>
  <si>
    <t>0-727</t>
  </si>
  <si>
    <t>728-760</t>
  </si>
  <si>
    <t>761-1488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</si>
</sst>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/>
    <xf numFmtId="22" fontId="0" fillId="0" borderId="0" xfId="0" applyNumberFormat="1"/>
    <xf numFmtId="164" fontId="0" fillId="0" borderId="0" xfId="0" applyNumberFormat="1"/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10" xfId="0" applyFont="1" applyFill="1" applyBorder="1"/>
    <xf numFmtId="0" fontId="20" fillId="0" borderId="0" xfId="0" applyFont="1"/>
    <xf numFmtId="0" fontId="0" fillId="0" borderId="0" xfId="0" applyFill="1"/>
    <xf numFmtId="0" fontId="0" fillId="0" borderId="10" xfId="0" applyBorder="1" applyAlignment="1">
      <alignment horizontal="center" vertical="center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52"/>
    <cellStyle name="60% - Accent1 3" xfId="44"/>
    <cellStyle name="60% - Accent2" xfId="25" builtinId="36" customBuiltin="1"/>
    <cellStyle name="60% - Accent2 2" xfId="53"/>
    <cellStyle name="60% - Accent2 3" xfId="45"/>
    <cellStyle name="60% - Accent3" xfId="29" builtinId="40" customBuiltin="1"/>
    <cellStyle name="60% - Accent3 2" xfId="54"/>
    <cellStyle name="60% - Accent3 3" xfId="46"/>
    <cellStyle name="60% - Accent4" xfId="33" builtinId="44" customBuiltin="1"/>
    <cellStyle name="60% - Accent4 2" xfId="55"/>
    <cellStyle name="60% - Accent4 3" xfId="47"/>
    <cellStyle name="60% - Accent5" xfId="37" builtinId="48" customBuiltin="1"/>
    <cellStyle name="60% - Accent5 2" xfId="56"/>
    <cellStyle name="60% - Accent5 3" xfId="48"/>
    <cellStyle name="60% - Accent6" xfId="41" builtinId="52" customBuiltin="1"/>
    <cellStyle name="60% - Accent6 2" xfId="57"/>
    <cellStyle name="60% - Accent6 3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51"/>
    <cellStyle name="Neutral 3" xfId="43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50"/>
    <cellStyle name="Title 3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A34" sqref="A34"/>
    </sheetView>
  </sheetViews>
  <sheetFormatPr defaultRowHeight="15" x14ac:dyDescent="0.25"/>
  <cols>
    <col min="1" max="1" width="24.140625" bestFit="1" customWidth="1"/>
    <col min="3" max="3" width="97.42578125" bestFit="1" customWidth="1"/>
  </cols>
  <sheetData>
    <row r="1" spans="1:3" x14ac:dyDescent="0.25">
      <c r="A1" s="1" t="s">
        <v>17</v>
      </c>
      <c r="B1" s="1" t="s">
        <v>18</v>
      </c>
      <c r="C1" s="1" t="s">
        <v>19</v>
      </c>
    </row>
    <row r="2" spans="1:3" x14ac:dyDescent="0.25">
      <c r="A2" s="4" t="s">
        <v>0</v>
      </c>
      <c r="B2" s="4" t="s">
        <v>20</v>
      </c>
      <c r="C2" s="4"/>
    </row>
    <row r="3" spans="1:3" x14ac:dyDescent="0.25">
      <c r="A3" s="4" t="s">
        <v>1</v>
      </c>
      <c r="B3" s="4" t="s">
        <v>21</v>
      </c>
      <c r="C3" s="4"/>
    </row>
    <row r="4" spans="1:3" x14ac:dyDescent="0.25">
      <c r="A4" s="4" t="s">
        <v>2</v>
      </c>
      <c r="B4" s="4" t="s">
        <v>22</v>
      </c>
      <c r="C4" s="4"/>
    </row>
    <row r="5" spans="1:3" x14ac:dyDescent="0.25">
      <c r="A5" s="4" t="s">
        <v>3</v>
      </c>
      <c r="B5" s="4" t="s">
        <v>23</v>
      </c>
      <c r="C5" s="4" t="s">
        <v>24</v>
      </c>
    </row>
    <row r="6" spans="1:3" x14ac:dyDescent="0.25">
      <c r="A6" s="4" t="s">
        <v>4</v>
      </c>
      <c r="B6" s="4" t="s">
        <v>25</v>
      </c>
      <c r="C6" s="4" t="s">
        <v>26</v>
      </c>
    </row>
    <row r="7" spans="1:3" x14ac:dyDescent="0.25">
      <c r="A7" s="4" t="s">
        <v>5</v>
      </c>
      <c r="B7" s="4" t="s">
        <v>27</v>
      </c>
      <c r="C7" s="4" t="s">
        <v>28</v>
      </c>
    </row>
    <row r="8" spans="1:3" x14ac:dyDescent="0.25">
      <c r="A8" s="4" t="s">
        <v>6</v>
      </c>
      <c r="B8" s="4" t="s">
        <v>29</v>
      </c>
      <c r="C8" s="4" t="s">
        <v>30</v>
      </c>
    </row>
    <row r="9" spans="1:3" x14ac:dyDescent="0.25">
      <c r="A9" s="4" t="s">
        <v>7</v>
      </c>
      <c r="B9" s="4" t="s">
        <v>31</v>
      </c>
      <c r="C9" s="4" t="s">
        <v>82</v>
      </c>
    </row>
    <row r="10" spans="1:3" ht="30" x14ac:dyDescent="0.25">
      <c r="A10" s="2" t="s">
        <v>8</v>
      </c>
      <c r="B10" s="4" t="s">
        <v>32</v>
      </c>
      <c r="C10" s="2" t="s">
        <v>33</v>
      </c>
    </row>
    <row r="11" spans="1:3" x14ac:dyDescent="0.25">
      <c r="A11" s="4" t="s">
        <v>10</v>
      </c>
      <c r="B11" s="4" t="s">
        <v>34</v>
      </c>
      <c r="C11" s="4" t="s">
        <v>35</v>
      </c>
    </row>
    <row r="12" spans="1:3" x14ac:dyDescent="0.25">
      <c r="A12" s="4" t="s">
        <v>36</v>
      </c>
      <c r="B12" s="4" t="s">
        <v>37</v>
      </c>
      <c r="C12" s="4" t="s">
        <v>38</v>
      </c>
    </row>
    <row r="13" spans="1:3" x14ac:dyDescent="0.25">
      <c r="A13" s="4" t="s">
        <v>39</v>
      </c>
      <c r="B13" s="4" t="s">
        <v>40</v>
      </c>
      <c r="C13" s="4" t="s">
        <v>41</v>
      </c>
    </row>
    <row r="15" spans="1:3" x14ac:dyDescent="0.25">
      <c r="A15" s="1" t="s">
        <v>42</v>
      </c>
      <c r="B15" s="1" t="s">
        <v>18</v>
      </c>
      <c r="C15" s="1" t="s">
        <v>19</v>
      </c>
    </row>
    <row r="16" spans="1:3" x14ac:dyDescent="0.25">
      <c r="A16" s="4" t="s">
        <v>43</v>
      </c>
      <c r="B16" s="4" t="s">
        <v>20</v>
      </c>
      <c r="C16" s="4"/>
    </row>
    <row r="17" spans="1:3" x14ac:dyDescent="0.25">
      <c r="A17" s="4" t="s">
        <v>44</v>
      </c>
      <c r="B17" s="4" t="s">
        <v>21</v>
      </c>
      <c r="C17" s="4" t="s">
        <v>45</v>
      </c>
    </row>
    <row r="18" spans="1:3" x14ac:dyDescent="0.25">
      <c r="A18" s="4" t="s">
        <v>46</v>
      </c>
      <c r="B18" s="4" t="s">
        <v>22</v>
      </c>
      <c r="C18" s="4" t="s">
        <v>47</v>
      </c>
    </row>
    <row r="19" spans="1:3" x14ac:dyDescent="0.25">
      <c r="A19" s="4" t="s">
        <v>48</v>
      </c>
      <c r="B19" s="4" t="s">
        <v>23</v>
      </c>
      <c r="C19" s="4" t="s">
        <v>49</v>
      </c>
    </row>
    <row r="20" spans="1:3" x14ac:dyDescent="0.25">
      <c r="A20" s="4" t="s">
        <v>50</v>
      </c>
      <c r="B20" s="4" t="s">
        <v>25</v>
      </c>
      <c r="C20" s="4" t="s">
        <v>51</v>
      </c>
    </row>
    <row r="21" spans="1:3" x14ac:dyDescent="0.25">
      <c r="A21" s="4" t="s">
        <v>52</v>
      </c>
      <c r="B21" s="4" t="s">
        <v>27</v>
      </c>
      <c r="C21" s="4"/>
    </row>
    <row r="22" spans="1:3" x14ac:dyDescent="0.25">
      <c r="A22" s="4" t="s">
        <v>53</v>
      </c>
      <c r="B22" s="4" t="s">
        <v>29</v>
      </c>
      <c r="C22" s="4"/>
    </row>
    <row r="23" spans="1:3" x14ac:dyDescent="0.25">
      <c r="A23" s="4" t="s">
        <v>54</v>
      </c>
      <c r="B23" s="4" t="s">
        <v>31</v>
      </c>
      <c r="C23" s="4" t="s">
        <v>12</v>
      </c>
    </row>
    <row r="24" spans="1:3" x14ac:dyDescent="0.25">
      <c r="A24" s="4" t="s">
        <v>55</v>
      </c>
      <c r="B24" s="4" t="s">
        <v>32</v>
      </c>
      <c r="C24" s="4" t="s">
        <v>56</v>
      </c>
    </row>
    <row r="25" spans="1:3" x14ac:dyDescent="0.25">
      <c r="A25" s="4" t="s">
        <v>57</v>
      </c>
      <c r="B25" s="4" t="s">
        <v>58</v>
      </c>
      <c r="C25" s="4" t="s">
        <v>59</v>
      </c>
    </row>
    <row r="26" spans="1:3" x14ac:dyDescent="0.25">
      <c r="A26" s="4" t="s">
        <v>60</v>
      </c>
      <c r="B26" s="4" t="s">
        <v>61</v>
      </c>
      <c r="C26" s="4" t="s">
        <v>62</v>
      </c>
    </row>
    <row r="27" spans="1:3" x14ac:dyDescent="0.25">
      <c r="A27" s="4" t="s">
        <v>63</v>
      </c>
      <c r="B27" s="4" t="s">
        <v>64</v>
      </c>
      <c r="C27" s="16" t="s">
        <v>65</v>
      </c>
    </row>
    <row r="28" spans="1:3" x14ac:dyDescent="0.25">
      <c r="A28" s="4" t="s">
        <v>66</v>
      </c>
      <c r="B28" s="4" t="s">
        <v>67</v>
      </c>
      <c r="C28" s="16"/>
    </row>
    <row r="29" spans="1:3" x14ac:dyDescent="0.25">
      <c r="A29" s="4" t="s">
        <v>68</v>
      </c>
      <c r="B29" s="4" t="s">
        <v>69</v>
      </c>
      <c r="C29" s="16"/>
    </row>
    <row r="30" spans="1:3" x14ac:dyDescent="0.25">
      <c r="A30" s="4" t="s">
        <v>70</v>
      </c>
      <c r="B30" s="4" t="s">
        <v>71</v>
      </c>
      <c r="C30" s="16"/>
    </row>
    <row r="31" spans="1:3" x14ac:dyDescent="0.25">
      <c r="A31" s="4" t="s">
        <v>72</v>
      </c>
      <c r="B31" s="4" t="s">
        <v>73</v>
      </c>
      <c r="C31" s="4" t="s">
        <v>74</v>
      </c>
    </row>
    <row r="32" spans="1:3" x14ac:dyDescent="0.25">
      <c r="A32" s="4" t="s">
        <v>75</v>
      </c>
      <c r="B32" s="4" t="s">
        <v>76</v>
      </c>
      <c r="C32" s="4" t="s">
        <v>77</v>
      </c>
    </row>
  </sheetData>
  <mergeCells count="1">
    <mergeCell ref="C27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63"/>
  <sheetViews>
    <sheetView tabSelected="1" workbookViewId="0">
      <selection activeCell="D6" sqref="D6"/>
    </sheetView>
  </sheetViews>
  <sheetFormatPr defaultRowHeight="15" x14ac:dyDescent="0.25"/>
  <cols>
    <col min="1" max="1" width="18.140625" style="10" customWidth="1"/>
    <col min="2" max="2" width="14.28515625" style="10" customWidth="1"/>
    <col min="3" max="3" width="9.140625" style="10"/>
    <col min="4" max="4" width="19" style="10" customWidth="1"/>
    <col min="5" max="5" width="27.7109375" style="10" customWidth="1"/>
    <col min="6" max="6" width="15.28515625" style="10" customWidth="1"/>
    <col min="7" max="8" width="9.140625" style="10"/>
    <col min="9" max="9" width="14" style="10" customWidth="1"/>
    <col min="10" max="11" width="9.140625" style="10"/>
    <col min="12" max="12" width="20.85546875" style="10" customWidth="1"/>
    <col min="13" max="13" width="28" style="10" customWidth="1"/>
    <col min="14" max="14" width="17.85546875" style="10" customWidth="1"/>
    <col min="15" max="15" width="22.42578125" style="10" customWidth="1"/>
    <col min="16" max="16" width="18.85546875" style="10" customWidth="1"/>
    <col min="17" max="16384" width="9.140625" style="10"/>
  </cols>
  <sheetData>
    <row r="1" spans="1:16" ht="30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3" t="s">
        <v>8</v>
      </c>
      <c r="L1" s="8"/>
      <c r="M1" s="8" t="s">
        <v>9</v>
      </c>
      <c r="N1" s="8"/>
    </row>
    <row r="2" spans="1:16" x14ac:dyDescent="0.25">
      <c r="A2" s="5">
        <v>43525</v>
      </c>
      <c r="B2" s="6">
        <v>43525</v>
      </c>
      <c r="C2" s="10">
        <v>1</v>
      </c>
      <c r="D2" s="10">
        <v>1843.3841930000001</v>
      </c>
      <c r="E2" s="10">
        <v>1789.854</v>
      </c>
      <c r="F2" s="10">
        <v>13347.294</v>
      </c>
      <c r="G2" s="10">
        <f>D2-E2</f>
        <v>53.530193000000054</v>
      </c>
      <c r="H2" s="10">
        <f>ABS(G2)/F2*100</f>
        <v>0.40105652126940533</v>
      </c>
      <c r="I2" s="10">
        <f>IF(H2&lt;=$N$3,1,0)</f>
        <v>1</v>
      </c>
      <c r="L2" s="8"/>
      <c r="M2" s="8"/>
      <c r="N2" s="8"/>
    </row>
    <row r="3" spans="1:16" x14ac:dyDescent="0.25">
      <c r="A3" s="5">
        <v>43525.020833333336</v>
      </c>
      <c r="B3" s="6">
        <v>43525</v>
      </c>
      <c r="C3" s="10">
        <v>2</v>
      </c>
      <c r="D3" s="10">
        <v>1864.316098</v>
      </c>
      <c r="E3" s="10">
        <v>1758.9839999999999</v>
      </c>
      <c r="F3" s="10">
        <v>13347.294</v>
      </c>
      <c r="G3" s="10">
        <f t="shared" ref="G3:G66" si="0">D3-E3</f>
        <v>105.33209800000009</v>
      </c>
      <c r="H3" s="10">
        <f t="shared" ref="H3:H66" si="1">ABS(G3)/F3*100</f>
        <v>0.7891644403727085</v>
      </c>
      <c r="I3" s="10">
        <f t="shared" ref="I3:I66" si="2">IF(H3&lt;=$N$3,1,0)</f>
        <v>1</v>
      </c>
      <c r="L3" s="8" t="s">
        <v>10</v>
      </c>
      <c r="M3" s="8"/>
      <c r="N3" s="8">
        <v>4.54</v>
      </c>
    </row>
    <row r="4" spans="1:16" ht="30" x14ac:dyDescent="0.25">
      <c r="A4" s="5">
        <v>43525.041666666664</v>
      </c>
      <c r="B4" s="6">
        <v>43525</v>
      </c>
      <c r="C4" s="10">
        <v>3</v>
      </c>
      <c r="D4" s="10">
        <v>1887.45147</v>
      </c>
      <c r="E4" s="10">
        <v>1678.886</v>
      </c>
      <c r="F4" s="10">
        <v>13347.294</v>
      </c>
      <c r="G4" s="10">
        <f t="shared" si="0"/>
        <v>208.56547</v>
      </c>
      <c r="H4" s="10">
        <f t="shared" si="1"/>
        <v>1.5626048995399366</v>
      </c>
      <c r="I4" s="10">
        <f t="shared" si="2"/>
        <v>1</v>
      </c>
      <c r="L4" s="9" t="s">
        <v>11</v>
      </c>
      <c r="M4" s="8"/>
      <c r="N4" s="13">
        <f>SUM(I:I)</f>
        <v>770</v>
      </c>
    </row>
    <row r="5" spans="1:16" x14ac:dyDescent="0.25">
      <c r="A5" s="5">
        <v>43525.0625</v>
      </c>
      <c r="B5" s="6">
        <v>43525</v>
      </c>
      <c r="C5" s="10">
        <v>4</v>
      </c>
      <c r="D5" s="10">
        <v>1912.7903100000001</v>
      </c>
      <c r="E5" s="10">
        <v>1658.78</v>
      </c>
      <c r="F5" s="10">
        <v>13347.294</v>
      </c>
      <c r="G5" s="10">
        <f t="shared" si="0"/>
        <v>254.01031000000012</v>
      </c>
      <c r="H5" s="10">
        <f t="shared" si="1"/>
        <v>1.9030847001646936</v>
      </c>
      <c r="I5" s="10">
        <f t="shared" si="2"/>
        <v>1</v>
      </c>
    </row>
    <row r="6" spans="1:16" ht="30" x14ac:dyDescent="0.25">
      <c r="A6" s="5">
        <v>43525.083333333336</v>
      </c>
      <c r="B6" s="6">
        <v>43525</v>
      </c>
      <c r="C6" s="10">
        <v>5</v>
      </c>
      <c r="D6" s="10">
        <v>1924.7933599999999</v>
      </c>
      <c r="E6" s="10">
        <v>1744.404</v>
      </c>
      <c r="F6" s="10">
        <v>13347.294</v>
      </c>
      <c r="G6" s="10">
        <f t="shared" si="0"/>
        <v>180.3893599999999</v>
      </c>
      <c r="H6" s="10">
        <f t="shared" si="1"/>
        <v>1.3515051065781567</v>
      </c>
      <c r="I6" s="10">
        <f t="shared" si="2"/>
        <v>1</v>
      </c>
      <c r="K6" s="7"/>
      <c r="L6" s="9" t="s">
        <v>12</v>
      </c>
      <c r="M6" s="8" t="s">
        <v>13</v>
      </c>
      <c r="N6" s="8" t="s">
        <v>14</v>
      </c>
      <c r="O6" s="8" t="s">
        <v>15</v>
      </c>
      <c r="P6" s="8" t="s">
        <v>16</v>
      </c>
    </row>
    <row r="7" spans="1:16" x14ac:dyDescent="0.25">
      <c r="A7" s="5">
        <v>43525.104166666664</v>
      </c>
      <c r="B7" s="6">
        <v>43525</v>
      </c>
      <c r="C7" s="10">
        <v>6</v>
      </c>
      <c r="D7" s="10">
        <v>1923.4606200000001</v>
      </c>
      <c r="E7" s="10">
        <v>1718.7560000000001</v>
      </c>
      <c r="F7" s="10">
        <v>13347.294</v>
      </c>
      <c r="G7" s="10">
        <f t="shared" si="0"/>
        <v>204.70461999999998</v>
      </c>
      <c r="H7" s="10">
        <f t="shared" si="1"/>
        <v>1.5336788116003137</v>
      </c>
      <c r="I7" s="10">
        <f t="shared" si="2"/>
        <v>1</v>
      </c>
      <c r="K7" s="8" t="s">
        <v>83</v>
      </c>
      <c r="L7" s="7">
        <v>31</v>
      </c>
      <c r="M7" s="7">
        <f>(L7*48)</f>
        <v>1488</v>
      </c>
      <c r="N7" s="7" t="s">
        <v>84</v>
      </c>
      <c r="O7" s="7" t="s">
        <v>85</v>
      </c>
      <c r="P7" s="7" t="s">
        <v>86</v>
      </c>
    </row>
    <row r="8" spans="1:16" x14ac:dyDescent="0.25">
      <c r="A8" s="5">
        <v>43525.125</v>
      </c>
      <c r="B8" s="6">
        <v>43525</v>
      </c>
      <c r="C8" s="10">
        <v>7</v>
      </c>
      <c r="D8" s="10">
        <v>1890.044613</v>
      </c>
      <c r="E8" s="10">
        <v>1599.846</v>
      </c>
      <c r="F8" s="10">
        <v>13347.294</v>
      </c>
      <c r="G8" s="10">
        <f t="shared" si="0"/>
        <v>290.19861300000002</v>
      </c>
      <c r="H8" s="10">
        <f t="shared" si="1"/>
        <v>2.174213087686538</v>
      </c>
      <c r="I8" s="10">
        <f t="shared" si="2"/>
        <v>1</v>
      </c>
    </row>
    <row r="9" spans="1:16" x14ac:dyDescent="0.25">
      <c r="A9" s="5">
        <v>43525.145833333336</v>
      </c>
      <c r="B9" s="6">
        <v>43525</v>
      </c>
      <c r="C9" s="10">
        <v>8</v>
      </c>
      <c r="D9" s="10">
        <v>1824.5453379999999</v>
      </c>
      <c r="E9" s="10">
        <v>1647.376</v>
      </c>
      <c r="F9" s="10">
        <v>13347.294</v>
      </c>
      <c r="G9" s="10">
        <f t="shared" si="0"/>
        <v>177.16933799999993</v>
      </c>
      <c r="H9" s="10">
        <f t="shared" si="1"/>
        <v>1.3273802015599561</v>
      </c>
      <c r="I9" s="10">
        <f t="shared" si="2"/>
        <v>1</v>
      </c>
      <c r="L9" s="14"/>
    </row>
    <row r="10" spans="1:16" x14ac:dyDescent="0.25">
      <c r="A10" s="5">
        <v>43525.166666666664</v>
      </c>
      <c r="B10" s="6">
        <v>43525</v>
      </c>
      <c r="C10" s="10">
        <v>9</v>
      </c>
      <c r="D10" s="10">
        <v>1757.806198</v>
      </c>
      <c r="E10" s="10">
        <v>1544.5239999999999</v>
      </c>
      <c r="F10" s="10">
        <v>13347.294</v>
      </c>
      <c r="G10" s="10">
        <f t="shared" si="0"/>
        <v>213.28219800000011</v>
      </c>
      <c r="H10" s="10">
        <f t="shared" si="1"/>
        <v>1.5979433584065812</v>
      </c>
      <c r="I10" s="10">
        <f t="shared" si="2"/>
        <v>1</v>
      </c>
      <c r="L10" s="14"/>
    </row>
    <row r="11" spans="1:16" x14ac:dyDescent="0.25">
      <c r="A11" s="5">
        <v>43525.1875</v>
      </c>
      <c r="B11" s="6">
        <v>43525</v>
      </c>
      <c r="C11" s="10">
        <v>10</v>
      </c>
      <c r="D11" s="10">
        <v>1689.8271930000001</v>
      </c>
      <c r="E11" s="10">
        <v>1385.45</v>
      </c>
      <c r="F11" s="10">
        <v>13347.294</v>
      </c>
      <c r="G11" s="10">
        <f t="shared" si="0"/>
        <v>304.37719300000003</v>
      </c>
      <c r="H11" s="10">
        <f t="shared" si="1"/>
        <v>2.2804412115294683</v>
      </c>
      <c r="I11" s="10">
        <f t="shared" si="2"/>
        <v>1</v>
      </c>
    </row>
    <row r="12" spans="1:16" x14ac:dyDescent="0.25">
      <c r="A12" s="5">
        <v>43525.208333333336</v>
      </c>
      <c r="B12" s="6">
        <v>43525</v>
      </c>
      <c r="C12" s="10">
        <v>11</v>
      </c>
      <c r="D12" s="10">
        <v>1616.6376379999999</v>
      </c>
      <c r="E12" s="10">
        <v>1405.13</v>
      </c>
      <c r="F12" s="10">
        <v>13347.294</v>
      </c>
      <c r="G12" s="10">
        <f t="shared" si="0"/>
        <v>211.50763799999982</v>
      </c>
      <c r="H12" s="10">
        <f t="shared" si="1"/>
        <v>1.5846480792286424</v>
      </c>
      <c r="I12" s="10">
        <f t="shared" si="2"/>
        <v>1</v>
      </c>
    </row>
    <row r="13" spans="1:16" x14ac:dyDescent="0.25">
      <c r="A13" s="5">
        <v>43525.229166666664</v>
      </c>
      <c r="B13" s="6">
        <v>43525</v>
      </c>
      <c r="C13" s="10">
        <v>12</v>
      </c>
      <c r="D13" s="10">
        <v>1538.237533</v>
      </c>
      <c r="E13" s="10">
        <v>1217.21</v>
      </c>
      <c r="F13" s="10">
        <v>13347.294</v>
      </c>
      <c r="G13" s="10">
        <f t="shared" si="0"/>
        <v>321.02753299999995</v>
      </c>
      <c r="H13" s="10">
        <f t="shared" si="1"/>
        <v>2.405188145252513</v>
      </c>
      <c r="I13" s="10">
        <f t="shared" si="2"/>
        <v>1</v>
      </c>
    </row>
    <row r="14" spans="1:16" x14ac:dyDescent="0.25">
      <c r="A14" s="5">
        <v>43525.25</v>
      </c>
      <c r="B14" s="6">
        <v>43525</v>
      </c>
      <c r="C14" s="10">
        <v>13</v>
      </c>
      <c r="D14" s="10">
        <v>1444.4173029999999</v>
      </c>
      <c r="E14" s="10">
        <v>1071.2260000000001</v>
      </c>
      <c r="F14" s="10">
        <v>13347.294</v>
      </c>
      <c r="G14" s="10">
        <f t="shared" si="0"/>
        <v>373.19130299999983</v>
      </c>
      <c r="H14" s="10">
        <f t="shared" si="1"/>
        <v>2.7960072131474725</v>
      </c>
      <c r="I14" s="10">
        <f t="shared" si="2"/>
        <v>1</v>
      </c>
    </row>
    <row r="15" spans="1:16" x14ac:dyDescent="0.25">
      <c r="A15" s="5">
        <v>43525.270833333336</v>
      </c>
      <c r="B15" s="6">
        <v>43525</v>
      </c>
      <c r="C15" s="10">
        <v>14</v>
      </c>
      <c r="D15" s="10">
        <v>1335.176948</v>
      </c>
      <c r="E15" s="10">
        <v>1032.4739999999999</v>
      </c>
      <c r="F15" s="10">
        <v>13347.294</v>
      </c>
      <c r="G15" s="10">
        <f t="shared" si="0"/>
        <v>302.70294800000011</v>
      </c>
      <c r="H15" s="10">
        <f t="shared" si="1"/>
        <v>2.2678975079143391</v>
      </c>
      <c r="I15" s="10">
        <f t="shared" si="2"/>
        <v>1</v>
      </c>
    </row>
    <row r="16" spans="1:16" x14ac:dyDescent="0.25">
      <c r="A16" s="5">
        <v>43525.291666666664</v>
      </c>
      <c r="B16" s="6">
        <v>43525</v>
      </c>
      <c r="C16" s="10">
        <v>15</v>
      </c>
      <c r="D16" s="10">
        <v>1226.438733</v>
      </c>
      <c r="E16" s="10">
        <v>909.41200000000003</v>
      </c>
      <c r="F16" s="10">
        <v>13347.294</v>
      </c>
      <c r="G16" s="10">
        <f t="shared" si="0"/>
        <v>317.02673299999992</v>
      </c>
      <c r="H16" s="10">
        <f t="shared" si="1"/>
        <v>2.3752135301732316</v>
      </c>
      <c r="I16" s="10">
        <f t="shared" si="2"/>
        <v>1</v>
      </c>
    </row>
    <row r="17" spans="1:12" x14ac:dyDescent="0.25">
      <c r="A17" s="5">
        <v>43525.3125</v>
      </c>
      <c r="B17" s="6">
        <v>43525</v>
      </c>
      <c r="C17" s="10">
        <v>16</v>
      </c>
      <c r="D17" s="10">
        <v>1118.2026579999999</v>
      </c>
      <c r="E17" s="10">
        <v>754.85</v>
      </c>
      <c r="F17" s="10">
        <v>13347.294</v>
      </c>
      <c r="G17" s="10">
        <f t="shared" si="0"/>
        <v>363.35265799999991</v>
      </c>
      <c r="H17" s="10">
        <f t="shared" si="1"/>
        <v>2.7222945564846319</v>
      </c>
      <c r="I17" s="10">
        <f t="shared" si="2"/>
        <v>1</v>
      </c>
      <c r="L17" s="15"/>
    </row>
    <row r="18" spans="1:12" x14ac:dyDescent="0.25">
      <c r="A18" s="5">
        <v>43525.333333333336</v>
      </c>
      <c r="B18" s="6">
        <v>43525</v>
      </c>
      <c r="C18" s="10">
        <v>17</v>
      </c>
      <c r="D18" s="10">
        <v>1014.338783</v>
      </c>
      <c r="E18" s="10">
        <v>631.28</v>
      </c>
      <c r="F18" s="10">
        <v>13347.294</v>
      </c>
      <c r="G18" s="10">
        <f t="shared" si="0"/>
        <v>383.05878300000006</v>
      </c>
      <c r="H18" s="10">
        <f t="shared" si="1"/>
        <v>2.8699359061095087</v>
      </c>
      <c r="I18" s="10">
        <f t="shared" si="2"/>
        <v>1</v>
      </c>
    </row>
    <row r="19" spans="1:12" x14ac:dyDescent="0.25">
      <c r="A19" s="5">
        <v>43525.354166666664</v>
      </c>
      <c r="B19" s="6">
        <v>43525</v>
      </c>
      <c r="C19" s="10">
        <v>18</v>
      </c>
      <c r="D19" s="10">
        <v>914.84710749999999</v>
      </c>
      <c r="E19" s="10">
        <v>694.06799999999998</v>
      </c>
      <c r="F19" s="10">
        <v>13347.294</v>
      </c>
      <c r="G19" s="10">
        <f t="shared" si="0"/>
        <v>220.77910750000001</v>
      </c>
      <c r="H19" s="10">
        <f t="shared" si="1"/>
        <v>1.6541113689411504</v>
      </c>
      <c r="I19" s="10">
        <f t="shared" si="2"/>
        <v>1</v>
      </c>
    </row>
    <row r="20" spans="1:12" x14ac:dyDescent="0.25">
      <c r="A20" s="5">
        <v>43525.375</v>
      </c>
      <c r="B20" s="6">
        <v>43525</v>
      </c>
      <c r="C20" s="10">
        <v>19</v>
      </c>
      <c r="D20" s="10">
        <v>836.92413999999997</v>
      </c>
      <c r="E20" s="10">
        <v>712.54600000000005</v>
      </c>
      <c r="F20" s="10">
        <v>13347.294</v>
      </c>
      <c r="G20" s="10">
        <f t="shared" si="0"/>
        <v>124.37813999999992</v>
      </c>
      <c r="H20" s="10">
        <f t="shared" si="1"/>
        <v>0.93186034562511255</v>
      </c>
      <c r="I20" s="10">
        <f t="shared" si="2"/>
        <v>1</v>
      </c>
    </row>
    <row r="21" spans="1:12" x14ac:dyDescent="0.25">
      <c r="A21" s="5">
        <v>43525.395833333336</v>
      </c>
      <c r="B21" s="6">
        <v>43525</v>
      </c>
      <c r="C21" s="10">
        <v>20</v>
      </c>
      <c r="D21" s="10">
        <v>780.56988000000001</v>
      </c>
      <c r="E21" s="10">
        <v>731.63199999999995</v>
      </c>
      <c r="F21" s="10">
        <v>13347.294</v>
      </c>
      <c r="G21" s="10">
        <f t="shared" si="0"/>
        <v>48.937880000000064</v>
      </c>
      <c r="H21" s="10">
        <f t="shared" si="1"/>
        <v>0.36665019890923256</v>
      </c>
      <c r="I21" s="10">
        <f t="shared" si="2"/>
        <v>1</v>
      </c>
    </row>
    <row r="22" spans="1:12" x14ac:dyDescent="0.25">
      <c r="A22" s="5">
        <v>43525.416666666664</v>
      </c>
      <c r="B22" s="6">
        <v>43525</v>
      </c>
      <c r="C22" s="10">
        <v>21</v>
      </c>
      <c r="D22" s="10">
        <v>745.37778249999997</v>
      </c>
      <c r="E22" s="10">
        <v>716.89400000000001</v>
      </c>
      <c r="F22" s="10">
        <v>13347.294</v>
      </c>
      <c r="G22" s="10">
        <f t="shared" si="0"/>
        <v>28.483782499999961</v>
      </c>
      <c r="H22" s="10">
        <f t="shared" si="1"/>
        <v>0.21340492312524142</v>
      </c>
      <c r="I22" s="10">
        <f t="shared" si="2"/>
        <v>1</v>
      </c>
    </row>
    <row r="23" spans="1:12" x14ac:dyDescent="0.25">
      <c r="A23" s="5">
        <v>43525.4375</v>
      </c>
      <c r="B23" s="6">
        <v>43525</v>
      </c>
      <c r="C23" s="10">
        <v>22</v>
      </c>
      <c r="D23" s="10">
        <v>731.34784749999994</v>
      </c>
      <c r="E23" s="10">
        <v>644.10400000000004</v>
      </c>
      <c r="F23" s="10">
        <v>13347.294</v>
      </c>
      <c r="G23" s="10">
        <f t="shared" si="0"/>
        <v>87.243847499999902</v>
      </c>
      <c r="H23" s="10">
        <f t="shared" si="1"/>
        <v>0.65364445782043834</v>
      </c>
      <c r="I23" s="10">
        <f t="shared" si="2"/>
        <v>1</v>
      </c>
    </row>
    <row r="24" spans="1:12" x14ac:dyDescent="0.25">
      <c r="A24" s="5">
        <v>43525.458333333336</v>
      </c>
      <c r="B24" s="6">
        <v>43525</v>
      </c>
      <c r="C24" s="10">
        <v>23</v>
      </c>
      <c r="D24" s="10">
        <v>734.87959000000001</v>
      </c>
      <c r="E24" s="10">
        <v>498.85</v>
      </c>
      <c r="F24" s="10">
        <v>13347.294</v>
      </c>
      <c r="G24" s="10">
        <f t="shared" si="0"/>
        <v>236.02958999999998</v>
      </c>
      <c r="H24" s="10">
        <f t="shared" si="1"/>
        <v>1.7683703528220776</v>
      </c>
      <c r="I24" s="10">
        <f t="shared" si="2"/>
        <v>1</v>
      </c>
    </row>
    <row r="25" spans="1:12" x14ac:dyDescent="0.25">
      <c r="A25" s="5">
        <v>43525.479166666664</v>
      </c>
      <c r="B25" s="6">
        <v>43525</v>
      </c>
      <c r="C25" s="10">
        <v>24</v>
      </c>
      <c r="D25" s="10">
        <v>755.97301000000004</v>
      </c>
      <c r="E25" s="10">
        <v>503.524</v>
      </c>
      <c r="F25" s="10">
        <v>13347.294</v>
      </c>
      <c r="G25" s="10">
        <f t="shared" si="0"/>
        <v>252.44901000000004</v>
      </c>
      <c r="H25" s="10">
        <f t="shared" si="1"/>
        <v>1.8913871980342987</v>
      </c>
      <c r="I25" s="10">
        <f t="shared" si="2"/>
        <v>1</v>
      </c>
    </row>
    <row r="26" spans="1:12" x14ac:dyDescent="0.25">
      <c r="A26" s="5">
        <v>43525.5</v>
      </c>
      <c r="B26" s="6">
        <v>43525</v>
      </c>
      <c r="C26" s="10">
        <v>25</v>
      </c>
      <c r="D26" s="10">
        <v>789.66033500000003</v>
      </c>
      <c r="E26" s="10">
        <v>573.28</v>
      </c>
      <c r="F26" s="10">
        <v>13347.294</v>
      </c>
      <c r="G26" s="10">
        <f t="shared" si="0"/>
        <v>216.38033500000006</v>
      </c>
      <c r="H26" s="10">
        <f t="shared" si="1"/>
        <v>1.6211550820713176</v>
      </c>
      <c r="I26" s="10">
        <f t="shared" si="2"/>
        <v>1</v>
      </c>
    </row>
    <row r="27" spans="1:12" x14ac:dyDescent="0.25">
      <c r="A27" s="5">
        <v>43525.520833333336</v>
      </c>
      <c r="B27" s="6">
        <v>43525</v>
      </c>
      <c r="C27" s="10">
        <v>26</v>
      </c>
      <c r="D27" s="10">
        <v>835.94156499999997</v>
      </c>
      <c r="E27" s="10">
        <v>697.89</v>
      </c>
      <c r="F27" s="10">
        <v>13347.294</v>
      </c>
      <c r="G27" s="10">
        <f t="shared" si="0"/>
        <v>138.05156499999998</v>
      </c>
      <c r="H27" s="10">
        <f t="shared" si="1"/>
        <v>1.0343037697378958</v>
      </c>
      <c r="I27" s="10">
        <f t="shared" si="2"/>
        <v>1</v>
      </c>
    </row>
    <row r="28" spans="1:12" x14ac:dyDescent="0.25">
      <c r="A28" s="5">
        <v>43525.541666666664</v>
      </c>
      <c r="B28" s="6">
        <v>43525</v>
      </c>
      <c r="C28" s="10">
        <v>27</v>
      </c>
      <c r="D28" s="10">
        <v>887.40119000000004</v>
      </c>
      <c r="E28" s="10">
        <v>886.46600000000001</v>
      </c>
      <c r="F28" s="10">
        <v>13347.294</v>
      </c>
      <c r="G28" s="10">
        <f t="shared" si="0"/>
        <v>0.93519000000003416</v>
      </c>
      <c r="H28" s="10">
        <f t="shared" si="1"/>
        <v>7.0065887512482617E-3</v>
      </c>
      <c r="I28" s="10">
        <f t="shared" si="2"/>
        <v>1</v>
      </c>
    </row>
    <row r="29" spans="1:12" x14ac:dyDescent="0.25">
      <c r="A29" s="5">
        <v>43525.5625</v>
      </c>
      <c r="B29" s="6">
        <v>43525</v>
      </c>
      <c r="C29" s="10">
        <v>28</v>
      </c>
      <c r="D29" s="10">
        <v>944.03921000000003</v>
      </c>
      <c r="E29" s="10">
        <v>973.22799999999995</v>
      </c>
      <c r="F29" s="10">
        <v>13347.294</v>
      </c>
      <c r="G29" s="10">
        <f t="shared" si="0"/>
        <v>-29.188789999999926</v>
      </c>
      <c r="H29" s="10">
        <f t="shared" si="1"/>
        <v>0.21868694883022677</v>
      </c>
      <c r="I29" s="10">
        <f t="shared" si="2"/>
        <v>1</v>
      </c>
    </row>
    <row r="30" spans="1:12" x14ac:dyDescent="0.25">
      <c r="A30" s="5">
        <v>43525.583333333336</v>
      </c>
      <c r="B30" s="6">
        <v>43525</v>
      </c>
      <c r="C30" s="10">
        <v>29</v>
      </c>
      <c r="D30" s="10">
        <v>1006.254353</v>
      </c>
      <c r="E30" s="10">
        <v>1054.3699999999999</v>
      </c>
      <c r="F30" s="10">
        <v>13347.294</v>
      </c>
      <c r="G30" s="10">
        <f t="shared" si="0"/>
        <v>-48.115646999999854</v>
      </c>
      <c r="H30" s="10">
        <f t="shared" si="1"/>
        <v>0.36048990154858246</v>
      </c>
      <c r="I30" s="10">
        <f t="shared" si="2"/>
        <v>1</v>
      </c>
    </row>
    <row r="31" spans="1:12" x14ac:dyDescent="0.25">
      <c r="A31" s="5">
        <v>43525.604166666664</v>
      </c>
      <c r="B31" s="6">
        <v>43525</v>
      </c>
      <c r="C31" s="10">
        <v>30</v>
      </c>
      <c r="D31" s="10">
        <v>1074.0466180000001</v>
      </c>
      <c r="E31" s="10">
        <v>1198.42</v>
      </c>
      <c r="F31" s="10">
        <v>13347.294</v>
      </c>
      <c r="G31" s="10">
        <f t="shared" si="0"/>
        <v>-124.37338199999999</v>
      </c>
      <c r="H31" s="10">
        <f t="shared" si="1"/>
        <v>0.93182469795001133</v>
      </c>
      <c r="I31" s="10">
        <f t="shared" si="2"/>
        <v>1</v>
      </c>
    </row>
    <row r="32" spans="1:12" x14ac:dyDescent="0.25">
      <c r="A32" s="5">
        <v>43525.625</v>
      </c>
      <c r="B32" s="6">
        <v>43525</v>
      </c>
      <c r="C32" s="10">
        <v>31</v>
      </c>
      <c r="D32" s="10">
        <v>1119.927363</v>
      </c>
      <c r="E32" s="10">
        <v>1447.09</v>
      </c>
      <c r="F32" s="10">
        <v>13347.294</v>
      </c>
      <c r="G32" s="10">
        <f t="shared" si="0"/>
        <v>-327.1626369999999</v>
      </c>
      <c r="H32" s="10">
        <f t="shared" si="1"/>
        <v>2.4511532974399146</v>
      </c>
      <c r="I32" s="10">
        <f t="shared" si="2"/>
        <v>1</v>
      </c>
    </row>
    <row r="33" spans="1:9" x14ac:dyDescent="0.25">
      <c r="A33" s="5">
        <v>43525.645833333336</v>
      </c>
      <c r="B33" s="6">
        <v>43525</v>
      </c>
      <c r="C33" s="10">
        <v>32</v>
      </c>
      <c r="D33" s="10">
        <v>1143.8965880000001</v>
      </c>
      <c r="E33" s="10">
        <v>1675.7639999999999</v>
      </c>
      <c r="F33" s="10">
        <v>13347.294</v>
      </c>
      <c r="G33" s="10">
        <f t="shared" si="0"/>
        <v>-531.86741199999983</v>
      </c>
      <c r="H33" s="10">
        <f t="shared" si="1"/>
        <v>3.9848332703243052</v>
      </c>
      <c r="I33" s="10">
        <f t="shared" si="2"/>
        <v>1</v>
      </c>
    </row>
    <row r="34" spans="1:9" x14ac:dyDescent="0.25">
      <c r="A34" s="5">
        <v>43525.666666666664</v>
      </c>
      <c r="B34" s="6">
        <v>43525</v>
      </c>
      <c r="C34" s="10">
        <v>33</v>
      </c>
      <c r="D34" s="10">
        <v>1211.5058750000001</v>
      </c>
      <c r="E34" s="10">
        <v>1886.57</v>
      </c>
      <c r="F34" s="10">
        <v>13347.294</v>
      </c>
      <c r="G34" s="10">
        <f t="shared" si="0"/>
        <v>-675.06412499999988</v>
      </c>
      <c r="H34" s="10">
        <f t="shared" si="1"/>
        <v>5.0576852881190746</v>
      </c>
      <c r="I34" s="10">
        <f t="shared" si="2"/>
        <v>0</v>
      </c>
    </row>
    <row r="35" spans="1:9" x14ac:dyDescent="0.25">
      <c r="A35" s="5">
        <v>43525.6875</v>
      </c>
      <c r="B35" s="6">
        <v>43525</v>
      </c>
      <c r="C35" s="10">
        <v>34</v>
      </c>
      <c r="D35" s="10">
        <v>1322.7552250000001</v>
      </c>
      <c r="E35" s="10">
        <v>2195.0940000000001</v>
      </c>
      <c r="F35" s="10">
        <v>13347.294</v>
      </c>
      <c r="G35" s="10">
        <f t="shared" si="0"/>
        <v>-872.33877499999994</v>
      </c>
      <c r="H35" s="10">
        <f t="shared" si="1"/>
        <v>6.5356976103171176</v>
      </c>
      <c r="I35" s="10">
        <f t="shared" si="2"/>
        <v>0</v>
      </c>
    </row>
    <row r="36" spans="1:9" x14ac:dyDescent="0.25">
      <c r="A36" s="5">
        <v>43525.708333333336</v>
      </c>
      <c r="B36" s="6">
        <v>43525</v>
      </c>
      <c r="C36" s="10">
        <v>35</v>
      </c>
      <c r="D36" s="10">
        <v>1449.1995429999999</v>
      </c>
      <c r="E36" s="10">
        <v>2502.9180000000001</v>
      </c>
      <c r="F36" s="10">
        <v>13347.294</v>
      </c>
      <c r="G36" s="10">
        <f t="shared" si="0"/>
        <v>-1053.7184570000002</v>
      </c>
      <c r="H36" s="10">
        <f t="shared" si="1"/>
        <v>7.8946223631546601</v>
      </c>
      <c r="I36" s="10">
        <f t="shared" si="2"/>
        <v>0</v>
      </c>
    </row>
    <row r="37" spans="1:9" x14ac:dyDescent="0.25">
      <c r="A37" s="5">
        <v>43525.729166666664</v>
      </c>
      <c r="B37" s="6">
        <v>43525</v>
      </c>
      <c r="C37" s="10">
        <v>36</v>
      </c>
      <c r="D37" s="10">
        <v>1590.8388279999999</v>
      </c>
      <c r="E37" s="10">
        <v>2595.7179999999998</v>
      </c>
      <c r="F37" s="10">
        <v>13347.294</v>
      </c>
      <c r="G37" s="10">
        <f t="shared" si="0"/>
        <v>-1004.8791719999999</v>
      </c>
      <c r="H37" s="10">
        <f t="shared" si="1"/>
        <v>7.5287108533010505</v>
      </c>
      <c r="I37" s="10">
        <f t="shared" si="2"/>
        <v>0</v>
      </c>
    </row>
    <row r="38" spans="1:9" x14ac:dyDescent="0.25">
      <c r="A38" s="5">
        <v>43525.75</v>
      </c>
      <c r="B38" s="6">
        <v>43525</v>
      </c>
      <c r="C38" s="10">
        <v>37</v>
      </c>
      <c r="D38" s="10">
        <v>1760.4513930000001</v>
      </c>
      <c r="E38" s="10">
        <v>2652.674</v>
      </c>
      <c r="F38" s="10">
        <v>13347.294</v>
      </c>
      <c r="G38" s="10">
        <f t="shared" si="0"/>
        <v>-892.22260699999993</v>
      </c>
      <c r="H38" s="10">
        <f t="shared" si="1"/>
        <v>6.6846703683907753</v>
      </c>
      <c r="I38" s="10">
        <f t="shared" si="2"/>
        <v>0</v>
      </c>
    </row>
    <row r="39" spans="1:9" x14ac:dyDescent="0.25">
      <c r="A39" s="5">
        <v>43525.770833333336</v>
      </c>
      <c r="B39" s="6">
        <v>43525</v>
      </c>
      <c r="C39" s="10">
        <v>38</v>
      </c>
      <c r="D39" s="10">
        <v>1958.0372379999999</v>
      </c>
      <c r="E39" s="10">
        <v>2786.6039999999998</v>
      </c>
      <c r="F39" s="10">
        <v>13347.294</v>
      </c>
      <c r="G39" s="10">
        <f t="shared" si="0"/>
        <v>-828.56676199999993</v>
      </c>
      <c r="H39" s="10">
        <f t="shared" si="1"/>
        <v>6.2077508894312201</v>
      </c>
      <c r="I39" s="10">
        <f t="shared" si="2"/>
        <v>0</v>
      </c>
    </row>
    <row r="40" spans="1:9" x14ac:dyDescent="0.25">
      <c r="A40" s="5">
        <v>43525.791666666664</v>
      </c>
      <c r="B40" s="6">
        <v>43525</v>
      </c>
      <c r="C40" s="10">
        <v>39</v>
      </c>
      <c r="D40" s="10">
        <v>2179.4190480000002</v>
      </c>
      <c r="E40" s="10">
        <v>3003.2179999999998</v>
      </c>
      <c r="F40" s="10">
        <v>13347.294</v>
      </c>
      <c r="G40" s="10">
        <f t="shared" si="0"/>
        <v>-823.79895199999964</v>
      </c>
      <c r="H40" s="10">
        <f t="shared" si="1"/>
        <v>6.1720297162855609</v>
      </c>
      <c r="I40" s="10">
        <f t="shared" si="2"/>
        <v>0</v>
      </c>
    </row>
    <row r="41" spans="1:9" x14ac:dyDescent="0.25">
      <c r="A41" s="5">
        <v>43525.8125</v>
      </c>
      <c r="B41" s="6">
        <v>43525</v>
      </c>
      <c r="C41" s="10">
        <v>40</v>
      </c>
      <c r="D41" s="10">
        <v>2424.5968229999999</v>
      </c>
      <c r="E41" s="10">
        <v>3116.864</v>
      </c>
      <c r="F41" s="10">
        <v>13347.294</v>
      </c>
      <c r="G41" s="10">
        <f t="shared" si="0"/>
        <v>-692.26717700000017</v>
      </c>
      <c r="H41" s="10">
        <f t="shared" si="1"/>
        <v>5.1865732260037145</v>
      </c>
      <c r="I41" s="10">
        <f t="shared" si="2"/>
        <v>0</v>
      </c>
    </row>
    <row r="42" spans="1:9" x14ac:dyDescent="0.25">
      <c r="A42" s="5">
        <v>43525.833333333336</v>
      </c>
      <c r="B42" s="6">
        <v>43525</v>
      </c>
      <c r="C42" s="10">
        <v>41</v>
      </c>
      <c r="D42" s="10">
        <v>2692.8662429999999</v>
      </c>
      <c r="E42" s="10">
        <v>3203.04</v>
      </c>
      <c r="F42" s="10">
        <v>13347.294</v>
      </c>
      <c r="G42" s="10">
        <f t="shared" si="0"/>
        <v>-510.17375700000002</v>
      </c>
      <c r="H42" s="10">
        <f t="shared" si="1"/>
        <v>3.8223010371990012</v>
      </c>
      <c r="I42" s="10">
        <f t="shared" si="2"/>
        <v>1</v>
      </c>
    </row>
    <row r="43" spans="1:9" x14ac:dyDescent="0.25">
      <c r="A43" s="5">
        <v>43525.854166666664</v>
      </c>
      <c r="B43" s="6">
        <v>43525</v>
      </c>
      <c r="C43" s="10">
        <v>42</v>
      </c>
      <c r="D43" s="10">
        <v>2984.227308</v>
      </c>
      <c r="E43" s="10">
        <v>3175.97</v>
      </c>
      <c r="F43" s="10">
        <v>13347.294</v>
      </c>
      <c r="G43" s="10">
        <f t="shared" si="0"/>
        <v>-191.74269199999981</v>
      </c>
      <c r="H43" s="10">
        <f t="shared" si="1"/>
        <v>1.436566033534586</v>
      </c>
      <c r="I43" s="10">
        <f t="shared" si="2"/>
        <v>1</v>
      </c>
    </row>
    <row r="44" spans="1:9" x14ac:dyDescent="0.25">
      <c r="A44" s="5">
        <v>43525.875</v>
      </c>
      <c r="B44" s="6">
        <v>43525</v>
      </c>
      <c r="C44" s="10">
        <v>43</v>
      </c>
      <c r="D44" s="10">
        <v>3238.5004880000001</v>
      </c>
      <c r="E44" s="10">
        <v>3251.0459999999998</v>
      </c>
      <c r="F44" s="10">
        <v>13347.294</v>
      </c>
      <c r="G44" s="10">
        <f t="shared" si="0"/>
        <v>-12.54551199999969</v>
      </c>
      <c r="H44" s="10">
        <f t="shared" si="1"/>
        <v>9.3992924708181963E-2</v>
      </c>
      <c r="I44" s="10">
        <f t="shared" si="2"/>
        <v>1</v>
      </c>
    </row>
    <row r="45" spans="1:9" x14ac:dyDescent="0.25">
      <c r="A45" s="5">
        <v>43525.895833333336</v>
      </c>
      <c r="B45" s="6">
        <v>43525</v>
      </c>
      <c r="C45" s="10">
        <v>44</v>
      </c>
      <c r="D45" s="10">
        <v>3455.6857829999999</v>
      </c>
      <c r="E45" s="10">
        <v>3264.616</v>
      </c>
      <c r="F45" s="10">
        <v>13347.294</v>
      </c>
      <c r="G45" s="10">
        <f t="shared" si="0"/>
        <v>191.06978299999992</v>
      </c>
      <c r="H45" s="10">
        <f t="shared" si="1"/>
        <v>1.4315244947777424</v>
      </c>
      <c r="I45" s="10">
        <f t="shared" si="2"/>
        <v>1</v>
      </c>
    </row>
    <row r="46" spans="1:9" x14ac:dyDescent="0.25">
      <c r="A46" s="5">
        <v>43525.916666666664</v>
      </c>
      <c r="B46" s="6">
        <v>43525</v>
      </c>
      <c r="C46" s="10">
        <v>45</v>
      </c>
      <c r="D46" s="10">
        <v>3678.4077029999999</v>
      </c>
      <c r="E46" s="10">
        <v>3505.6819999999998</v>
      </c>
      <c r="F46" s="10">
        <v>13347.294</v>
      </c>
      <c r="G46" s="10">
        <f t="shared" si="0"/>
        <v>172.72570300000007</v>
      </c>
      <c r="H46" s="10">
        <f t="shared" si="1"/>
        <v>1.2940877978712395</v>
      </c>
      <c r="I46" s="10">
        <f t="shared" si="2"/>
        <v>1</v>
      </c>
    </row>
    <row r="47" spans="1:9" x14ac:dyDescent="0.25">
      <c r="A47" s="5">
        <v>43525.9375</v>
      </c>
      <c r="B47" s="6">
        <v>43525</v>
      </c>
      <c r="C47" s="10">
        <v>46</v>
      </c>
      <c r="D47" s="10">
        <v>3906.666248</v>
      </c>
      <c r="E47" s="10">
        <v>3712.7339999999999</v>
      </c>
      <c r="F47" s="10">
        <v>13347.294</v>
      </c>
      <c r="G47" s="10">
        <f t="shared" si="0"/>
        <v>193.93224800000007</v>
      </c>
      <c r="H47" s="10">
        <f t="shared" si="1"/>
        <v>1.4529705272094859</v>
      </c>
      <c r="I47" s="10">
        <f t="shared" si="2"/>
        <v>1</v>
      </c>
    </row>
    <row r="48" spans="1:9" x14ac:dyDescent="0.25">
      <c r="A48" s="5">
        <v>43525.958333333336</v>
      </c>
      <c r="B48" s="6">
        <v>43525</v>
      </c>
      <c r="C48" s="10">
        <v>47</v>
      </c>
      <c r="D48" s="10">
        <v>4138.3513130000001</v>
      </c>
      <c r="E48" s="10">
        <v>4082.1619999999998</v>
      </c>
      <c r="F48" s="10">
        <v>13347.294</v>
      </c>
      <c r="G48" s="10">
        <f t="shared" si="0"/>
        <v>56.189313000000311</v>
      </c>
      <c r="H48" s="10">
        <f t="shared" si="1"/>
        <v>0.42097906137379093</v>
      </c>
      <c r="I48" s="10">
        <f t="shared" si="2"/>
        <v>1</v>
      </c>
    </row>
    <row r="49" spans="1:9" x14ac:dyDescent="0.25">
      <c r="A49" s="5">
        <v>43525.979166666664</v>
      </c>
      <c r="B49" s="6">
        <v>43525</v>
      </c>
      <c r="C49" s="10">
        <v>48</v>
      </c>
      <c r="D49" s="10">
        <v>4373.4628979999998</v>
      </c>
      <c r="E49" s="10">
        <v>4508.616</v>
      </c>
      <c r="F49" s="10">
        <v>13347.294</v>
      </c>
      <c r="G49" s="10">
        <f t="shared" si="0"/>
        <v>-135.15310200000022</v>
      </c>
      <c r="H49" s="10">
        <f t="shared" si="1"/>
        <v>1.0125880346982707</v>
      </c>
      <c r="I49" s="10">
        <f t="shared" si="2"/>
        <v>1</v>
      </c>
    </row>
    <row r="50" spans="1:9" x14ac:dyDescent="0.25">
      <c r="A50" s="5">
        <v>43526</v>
      </c>
      <c r="B50" s="6">
        <v>43526</v>
      </c>
      <c r="C50" s="10">
        <v>1</v>
      </c>
      <c r="D50" s="10">
        <v>3510.7882930000001</v>
      </c>
      <c r="E50" s="10">
        <v>4659.3999999999996</v>
      </c>
      <c r="F50" s="10">
        <v>13347.294</v>
      </c>
      <c r="G50" s="10">
        <f t="shared" si="0"/>
        <v>-1148.6117069999996</v>
      </c>
      <c r="H50" s="10">
        <f t="shared" si="1"/>
        <v>8.6055773327537377</v>
      </c>
      <c r="I50" s="10">
        <f t="shared" si="2"/>
        <v>0</v>
      </c>
    </row>
    <row r="51" spans="1:9" x14ac:dyDescent="0.25">
      <c r="A51" s="5">
        <v>43526.020833333336</v>
      </c>
      <c r="B51" s="6">
        <v>43526</v>
      </c>
      <c r="C51" s="10">
        <v>2</v>
      </c>
      <c r="D51" s="10">
        <v>3626.8188180000002</v>
      </c>
      <c r="E51" s="10">
        <v>4917.4719999999998</v>
      </c>
      <c r="F51" s="10">
        <v>13347.294</v>
      </c>
      <c r="G51" s="10">
        <f t="shared" si="0"/>
        <v>-1290.6531819999996</v>
      </c>
      <c r="H51" s="10">
        <f t="shared" si="1"/>
        <v>9.6697741279992755</v>
      </c>
      <c r="I51" s="10">
        <f t="shared" si="2"/>
        <v>0</v>
      </c>
    </row>
    <row r="52" spans="1:9" x14ac:dyDescent="0.25">
      <c r="A52" s="5">
        <v>43526.041666666664</v>
      </c>
      <c r="B52" s="6">
        <v>43526</v>
      </c>
      <c r="C52" s="10">
        <v>3</v>
      </c>
      <c r="D52" s="10">
        <v>3726.8027480000001</v>
      </c>
      <c r="E52" s="10">
        <v>4641.3519999999999</v>
      </c>
      <c r="F52" s="10">
        <v>13347.294</v>
      </c>
      <c r="G52" s="10">
        <f t="shared" si="0"/>
        <v>-914.5492519999998</v>
      </c>
      <c r="H52" s="10">
        <f t="shared" si="1"/>
        <v>6.8519450609239581</v>
      </c>
      <c r="I52" s="10">
        <f t="shared" si="2"/>
        <v>0</v>
      </c>
    </row>
    <row r="53" spans="1:9" x14ac:dyDescent="0.25">
      <c r="A53" s="5">
        <v>43526.0625</v>
      </c>
      <c r="B53" s="6">
        <v>43526</v>
      </c>
      <c r="C53" s="10">
        <v>4</v>
      </c>
      <c r="D53" s="10">
        <v>3810.7400830000001</v>
      </c>
      <c r="E53" s="10">
        <v>4554.924</v>
      </c>
      <c r="F53" s="10">
        <v>13347.294</v>
      </c>
      <c r="G53" s="10">
        <f t="shared" si="0"/>
        <v>-744.18391699999984</v>
      </c>
      <c r="H53" s="10">
        <f t="shared" si="1"/>
        <v>5.5755415067653402</v>
      </c>
      <c r="I53" s="10">
        <f t="shared" si="2"/>
        <v>0</v>
      </c>
    </row>
    <row r="54" spans="1:9" x14ac:dyDescent="0.25">
      <c r="A54" s="5">
        <v>43526.083333333336</v>
      </c>
      <c r="B54" s="6">
        <v>43526</v>
      </c>
      <c r="C54" s="10">
        <v>5</v>
      </c>
      <c r="D54" s="10">
        <v>3878.4275349999998</v>
      </c>
      <c r="E54" s="10">
        <v>4539.5360000000001</v>
      </c>
      <c r="F54" s="10">
        <v>13347.294</v>
      </c>
      <c r="G54" s="10">
        <f t="shared" si="0"/>
        <v>-661.10846500000025</v>
      </c>
      <c r="H54" s="10">
        <f t="shared" si="1"/>
        <v>4.9531273155442612</v>
      </c>
      <c r="I54" s="10">
        <f t="shared" si="2"/>
        <v>0</v>
      </c>
    </row>
    <row r="55" spans="1:9" x14ac:dyDescent="0.25">
      <c r="A55" s="5">
        <v>43526.104166666664</v>
      </c>
      <c r="B55" s="6">
        <v>43526</v>
      </c>
      <c r="C55" s="10">
        <v>6</v>
      </c>
      <c r="D55" s="10">
        <v>3929.8651049999999</v>
      </c>
      <c r="E55" s="10">
        <v>4208.01</v>
      </c>
      <c r="F55" s="10">
        <v>13347.294</v>
      </c>
      <c r="G55" s="10">
        <f t="shared" si="0"/>
        <v>-278.14489500000036</v>
      </c>
      <c r="H55" s="10">
        <f t="shared" si="1"/>
        <v>2.083904760021023</v>
      </c>
      <c r="I55" s="10">
        <f t="shared" si="2"/>
        <v>1</v>
      </c>
    </row>
    <row r="56" spans="1:9" x14ac:dyDescent="0.25">
      <c r="A56" s="5">
        <v>43526.125</v>
      </c>
      <c r="B56" s="6">
        <v>43526</v>
      </c>
      <c r="C56" s="10">
        <v>7</v>
      </c>
      <c r="D56" s="10">
        <v>3990.067368</v>
      </c>
      <c r="E56" s="10">
        <v>3952.4639999999999</v>
      </c>
      <c r="F56" s="10">
        <v>13347.294</v>
      </c>
      <c r="G56" s="10">
        <f t="shared" si="0"/>
        <v>37.603368000000046</v>
      </c>
      <c r="H56" s="10">
        <f t="shared" si="1"/>
        <v>0.28173027431627751</v>
      </c>
      <c r="I56" s="10">
        <f t="shared" si="2"/>
        <v>1</v>
      </c>
    </row>
    <row r="57" spans="1:9" x14ac:dyDescent="0.25">
      <c r="A57" s="5">
        <v>43526.145833333336</v>
      </c>
      <c r="B57" s="6">
        <v>43526</v>
      </c>
      <c r="C57" s="10">
        <v>8</v>
      </c>
      <c r="D57" s="10">
        <v>4059.0343229999999</v>
      </c>
      <c r="E57" s="10">
        <v>4085.9760000000001</v>
      </c>
      <c r="F57" s="10">
        <v>13347.294</v>
      </c>
      <c r="G57" s="10">
        <f t="shared" si="0"/>
        <v>-26.941677000000254</v>
      </c>
      <c r="H57" s="10">
        <f t="shared" si="1"/>
        <v>0.20185122917049891</v>
      </c>
      <c r="I57" s="10">
        <f t="shared" si="2"/>
        <v>1</v>
      </c>
    </row>
    <row r="58" spans="1:9" x14ac:dyDescent="0.25">
      <c r="A58" s="5">
        <v>43526.166666666664</v>
      </c>
      <c r="B58" s="6">
        <v>43526</v>
      </c>
      <c r="C58" s="10">
        <v>9</v>
      </c>
      <c r="D58" s="10">
        <v>4116.2491730000002</v>
      </c>
      <c r="E58" s="10">
        <v>4237.384</v>
      </c>
      <c r="F58" s="10">
        <v>13347.294</v>
      </c>
      <c r="G58" s="10">
        <f t="shared" si="0"/>
        <v>-121.13482699999986</v>
      </c>
      <c r="H58" s="10">
        <f t="shared" si="1"/>
        <v>0.90756094081691652</v>
      </c>
      <c r="I58" s="10">
        <f t="shared" si="2"/>
        <v>1</v>
      </c>
    </row>
    <row r="59" spans="1:9" x14ac:dyDescent="0.25">
      <c r="A59" s="5">
        <v>43526.1875</v>
      </c>
      <c r="B59" s="6">
        <v>43526</v>
      </c>
      <c r="C59" s="10">
        <v>10</v>
      </c>
      <c r="D59" s="10">
        <v>4161.711918</v>
      </c>
      <c r="E59" s="10">
        <v>3981.172</v>
      </c>
      <c r="F59" s="10">
        <v>13347.294</v>
      </c>
      <c r="G59" s="10">
        <f t="shared" si="0"/>
        <v>180.53991799999994</v>
      </c>
      <c r="H59" s="10">
        <f t="shared" si="1"/>
        <v>1.3526331105016487</v>
      </c>
      <c r="I59" s="10">
        <f t="shared" si="2"/>
        <v>1</v>
      </c>
    </row>
    <row r="60" spans="1:9" x14ac:dyDescent="0.25">
      <c r="A60" s="5">
        <v>43526.208333333336</v>
      </c>
      <c r="B60" s="6">
        <v>43526</v>
      </c>
      <c r="C60" s="10">
        <v>11</v>
      </c>
      <c r="D60" s="10">
        <v>4211.6026030000003</v>
      </c>
      <c r="E60" s="10">
        <v>4061.944</v>
      </c>
      <c r="F60" s="10">
        <v>13347.294</v>
      </c>
      <c r="G60" s="10">
        <f t="shared" si="0"/>
        <v>149.65860300000031</v>
      </c>
      <c r="H60" s="10">
        <f t="shared" si="1"/>
        <v>1.1212655014567021</v>
      </c>
      <c r="I60" s="10">
        <f t="shared" si="2"/>
        <v>1</v>
      </c>
    </row>
    <row r="61" spans="1:9" x14ac:dyDescent="0.25">
      <c r="A61" s="5">
        <v>43526.229166666664</v>
      </c>
      <c r="B61" s="6">
        <v>43526</v>
      </c>
      <c r="C61" s="10">
        <v>12</v>
      </c>
      <c r="D61" s="10">
        <v>4265.9212280000002</v>
      </c>
      <c r="E61" s="10">
        <v>3924.6619999999998</v>
      </c>
      <c r="F61" s="10">
        <v>13347.294</v>
      </c>
      <c r="G61" s="10">
        <f t="shared" si="0"/>
        <v>341.25922800000035</v>
      </c>
      <c r="H61" s="10">
        <f t="shared" si="1"/>
        <v>2.5567671469587796</v>
      </c>
      <c r="I61" s="10">
        <f t="shared" si="2"/>
        <v>1</v>
      </c>
    </row>
    <row r="62" spans="1:9" x14ac:dyDescent="0.25">
      <c r="A62" s="5">
        <v>43526.25</v>
      </c>
      <c r="B62" s="6">
        <v>43526</v>
      </c>
      <c r="C62" s="10">
        <v>13</v>
      </c>
      <c r="D62" s="10">
        <v>4367.4753950000004</v>
      </c>
      <c r="E62" s="10">
        <v>3454.422</v>
      </c>
      <c r="F62" s="10">
        <v>13347.294</v>
      </c>
      <c r="G62" s="10">
        <f t="shared" si="0"/>
        <v>913.05339500000036</v>
      </c>
      <c r="H62" s="10">
        <f t="shared" si="1"/>
        <v>6.8407378679154016</v>
      </c>
      <c r="I62" s="10">
        <f t="shared" si="2"/>
        <v>0</v>
      </c>
    </row>
    <row r="63" spans="1:9" x14ac:dyDescent="0.25">
      <c r="A63" s="5">
        <v>43526.270833333336</v>
      </c>
      <c r="B63" s="6">
        <v>43526</v>
      </c>
      <c r="C63" s="10">
        <v>14</v>
      </c>
      <c r="D63" s="10">
        <v>4516.2651050000004</v>
      </c>
      <c r="E63" s="10">
        <v>3556.6</v>
      </c>
      <c r="F63" s="10">
        <v>13347.294</v>
      </c>
      <c r="G63" s="10">
        <f t="shared" si="0"/>
        <v>959.66510500000049</v>
      </c>
      <c r="H63" s="10">
        <f t="shared" si="1"/>
        <v>7.1899600398402885</v>
      </c>
      <c r="I63" s="10">
        <f t="shared" si="2"/>
        <v>0</v>
      </c>
    </row>
    <row r="64" spans="1:9" x14ac:dyDescent="0.25">
      <c r="A64" s="5">
        <v>43526.291666666664</v>
      </c>
      <c r="B64" s="6">
        <v>43526</v>
      </c>
      <c r="C64" s="10">
        <v>15</v>
      </c>
      <c r="D64" s="10">
        <v>4676.679255</v>
      </c>
      <c r="E64" s="10">
        <v>3557.828</v>
      </c>
      <c r="F64" s="10">
        <v>13347.294</v>
      </c>
      <c r="G64" s="10">
        <f t="shared" si="0"/>
        <v>1118.851255</v>
      </c>
      <c r="H64" s="10">
        <f t="shared" si="1"/>
        <v>8.3826074034182518</v>
      </c>
      <c r="I64" s="10">
        <f t="shared" si="2"/>
        <v>0</v>
      </c>
    </row>
    <row r="65" spans="1:9" x14ac:dyDescent="0.25">
      <c r="A65" s="5">
        <v>43526.3125</v>
      </c>
      <c r="B65" s="6">
        <v>43526</v>
      </c>
      <c r="C65" s="10">
        <v>16</v>
      </c>
      <c r="D65" s="10">
        <v>4848.7178450000001</v>
      </c>
      <c r="E65" s="10">
        <v>3701.0740000000001</v>
      </c>
      <c r="F65" s="10">
        <v>13347.294</v>
      </c>
      <c r="G65" s="10">
        <f t="shared" si="0"/>
        <v>1147.6438450000001</v>
      </c>
      <c r="H65" s="10">
        <f t="shared" si="1"/>
        <v>8.5983259603032636</v>
      </c>
      <c r="I65" s="10">
        <f t="shared" si="2"/>
        <v>0</v>
      </c>
    </row>
    <row r="66" spans="1:9" x14ac:dyDescent="0.25">
      <c r="A66" s="5">
        <v>43526.333333333336</v>
      </c>
      <c r="B66" s="6">
        <v>43526</v>
      </c>
      <c r="C66" s="10">
        <v>17</v>
      </c>
      <c r="D66" s="10">
        <v>5044.9357980000004</v>
      </c>
      <c r="E66" s="10">
        <v>3643.2060000000001</v>
      </c>
      <c r="F66" s="10">
        <v>13347.294</v>
      </c>
      <c r="G66" s="10">
        <f t="shared" si="0"/>
        <v>1401.7297980000003</v>
      </c>
      <c r="H66" s="10">
        <f t="shared" si="1"/>
        <v>10.501977389574249</v>
      </c>
      <c r="I66" s="10">
        <f t="shared" si="2"/>
        <v>0</v>
      </c>
    </row>
    <row r="67" spans="1:9" x14ac:dyDescent="0.25">
      <c r="A67" s="5">
        <v>43526.354166666664</v>
      </c>
      <c r="B67" s="6">
        <v>43526</v>
      </c>
      <c r="C67" s="10">
        <v>18</v>
      </c>
      <c r="D67" s="10">
        <v>5265.3331129999997</v>
      </c>
      <c r="E67" s="10">
        <v>3572.7539999999999</v>
      </c>
      <c r="F67" s="10">
        <v>13347.294</v>
      </c>
      <c r="G67" s="10">
        <f t="shared" ref="G67:G130" si="3">D67-E67</f>
        <v>1692.5791129999998</v>
      </c>
      <c r="H67" s="10">
        <f t="shared" ref="H67:H130" si="4">ABS(G67)/F67*100</f>
        <v>12.681065637724021</v>
      </c>
      <c r="I67" s="10">
        <f t="shared" ref="I67:I130" si="5">IF(H67&lt;=$N$3,1,0)</f>
        <v>0</v>
      </c>
    </row>
    <row r="68" spans="1:9" x14ac:dyDescent="0.25">
      <c r="A68" s="5">
        <v>43526.375</v>
      </c>
      <c r="B68" s="6">
        <v>43526</v>
      </c>
      <c r="C68" s="10">
        <v>19</v>
      </c>
      <c r="D68" s="10">
        <v>5621.6268600000003</v>
      </c>
      <c r="E68" s="10">
        <v>3958.788</v>
      </c>
      <c r="F68" s="10">
        <v>13347.294</v>
      </c>
      <c r="G68" s="10">
        <f t="shared" si="3"/>
        <v>1662.8388600000003</v>
      </c>
      <c r="H68" s="10">
        <f t="shared" si="4"/>
        <v>12.458247042434222</v>
      </c>
      <c r="I68" s="10">
        <f t="shared" si="5"/>
        <v>0</v>
      </c>
    </row>
    <row r="69" spans="1:9" x14ac:dyDescent="0.25">
      <c r="A69" s="5">
        <v>43526.395833333336</v>
      </c>
      <c r="B69" s="6">
        <v>43526</v>
      </c>
      <c r="C69" s="10">
        <v>20</v>
      </c>
      <c r="D69" s="10">
        <v>6113.8170399999999</v>
      </c>
      <c r="E69" s="10">
        <v>4874.3540000000003</v>
      </c>
      <c r="F69" s="10">
        <v>13347.294</v>
      </c>
      <c r="G69" s="10">
        <f t="shared" si="3"/>
        <v>1239.4630399999996</v>
      </c>
      <c r="H69" s="10">
        <f t="shared" si="4"/>
        <v>9.2862496323224732</v>
      </c>
      <c r="I69" s="10">
        <f t="shared" si="5"/>
        <v>0</v>
      </c>
    </row>
    <row r="70" spans="1:9" x14ac:dyDescent="0.25">
      <c r="A70" s="5">
        <v>43526.416666666664</v>
      </c>
      <c r="B70" s="6">
        <v>43526</v>
      </c>
      <c r="C70" s="10">
        <v>21</v>
      </c>
      <c r="D70" s="10">
        <v>6573.2219379999997</v>
      </c>
      <c r="E70" s="10">
        <v>5527.5820000000003</v>
      </c>
      <c r="F70" s="10">
        <v>13309.294</v>
      </c>
      <c r="G70" s="10">
        <f t="shared" si="3"/>
        <v>1045.6399379999993</v>
      </c>
      <c r="H70" s="10">
        <f t="shared" si="4"/>
        <v>7.8564643473951312</v>
      </c>
      <c r="I70" s="10">
        <f t="shared" si="5"/>
        <v>0</v>
      </c>
    </row>
    <row r="71" spans="1:9" x14ac:dyDescent="0.25">
      <c r="A71" s="5">
        <v>43526.4375</v>
      </c>
      <c r="B71" s="6">
        <v>43526</v>
      </c>
      <c r="C71" s="10">
        <v>22</v>
      </c>
      <c r="D71" s="10">
        <v>7058.2823930000004</v>
      </c>
      <c r="E71" s="10">
        <v>6294.8220000000001</v>
      </c>
      <c r="F71" s="10">
        <v>13309.294</v>
      </c>
      <c r="G71" s="10">
        <f t="shared" si="3"/>
        <v>763.46039300000029</v>
      </c>
      <c r="H71" s="10">
        <f t="shared" si="4"/>
        <v>5.7362952009325241</v>
      </c>
      <c r="I71" s="10">
        <f t="shared" si="5"/>
        <v>0</v>
      </c>
    </row>
    <row r="72" spans="1:9" x14ac:dyDescent="0.25">
      <c r="A72" s="5">
        <v>43526.458333333336</v>
      </c>
      <c r="B72" s="6">
        <v>43526</v>
      </c>
      <c r="C72" s="10">
        <v>23</v>
      </c>
      <c r="D72" s="10">
        <v>7514.91068</v>
      </c>
      <c r="E72" s="10">
        <v>7257.0640000000003</v>
      </c>
      <c r="F72" s="10">
        <v>13309.294</v>
      </c>
      <c r="G72" s="10">
        <f t="shared" si="3"/>
        <v>257.84667999999965</v>
      </c>
      <c r="H72" s="10">
        <f t="shared" si="4"/>
        <v>1.9373430326206607</v>
      </c>
      <c r="I72" s="10">
        <f t="shared" si="5"/>
        <v>1</v>
      </c>
    </row>
    <row r="73" spans="1:9" x14ac:dyDescent="0.25">
      <c r="A73" s="5">
        <v>43526.479166666664</v>
      </c>
      <c r="B73" s="6">
        <v>43526</v>
      </c>
      <c r="C73" s="10">
        <v>24</v>
      </c>
      <c r="D73" s="10">
        <v>7943.1067999999996</v>
      </c>
      <c r="E73" s="10">
        <v>7854.3680000000004</v>
      </c>
      <c r="F73" s="10">
        <v>13309.294</v>
      </c>
      <c r="G73" s="10">
        <f t="shared" si="3"/>
        <v>88.738799999999173</v>
      </c>
      <c r="H73" s="10">
        <f t="shared" si="4"/>
        <v>0.66674310448021645</v>
      </c>
      <c r="I73" s="10">
        <f t="shared" si="5"/>
        <v>1</v>
      </c>
    </row>
    <row r="74" spans="1:9" x14ac:dyDescent="0.25">
      <c r="A74" s="5">
        <v>43526.5</v>
      </c>
      <c r="B74" s="6">
        <v>43526</v>
      </c>
      <c r="C74" s="10">
        <v>25</v>
      </c>
      <c r="D74" s="10">
        <v>8014.6881249999997</v>
      </c>
      <c r="E74" s="10">
        <v>8084.8559999999998</v>
      </c>
      <c r="F74" s="10">
        <v>12940.294</v>
      </c>
      <c r="G74" s="10">
        <f t="shared" si="3"/>
        <v>-70.167875000000095</v>
      </c>
      <c r="H74" s="10">
        <f t="shared" si="4"/>
        <v>0.54224328288059065</v>
      </c>
      <c r="I74" s="10">
        <f t="shared" si="5"/>
        <v>1</v>
      </c>
    </row>
    <row r="75" spans="1:9" x14ac:dyDescent="0.25">
      <c r="A75" s="5">
        <v>43526.520833333336</v>
      </c>
      <c r="B75" s="6">
        <v>43526</v>
      </c>
      <c r="C75" s="10">
        <v>26</v>
      </c>
      <c r="D75" s="10">
        <v>8167.8047180000003</v>
      </c>
      <c r="E75" s="10">
        <v>8798.3060000000005</v>
      </c>
      <c r="F75" s="10">
        <v>12719.294</v>
      </c>
      <c r="G75" s="10">
        <f t="shared" si="3"/>
        <v>-630.50128200000017</v>
      </c>
      <c r="H75" s="10">
        <f t="shared" si="4"/>
        <v>4.9570462165588767</v>
      </c>
      <c r="I75" s="10">
        <f t="shared" si="5"/>
        <v>0</v>
      </c>
    </row>
    <row r="76" spans="1:9" x14ac:dyDescent="0.25">
      <c r="A76" s="5">
        <v>43526.541666666664</v>
      </c>
      <c r="B76" s="6">
        <v>43526</v>
      </c>
      <c r="C76" s="10">
        <v>27</v>
      </c>
      <c r="D76" s="10">
        <v>8324.2944200000002</v>
      </c>
      <c r="E76" s="10">
        <v>8999.3739999999998</v>
      </c>
      <c r="F76" s="10">
        <v>12575.294</v>
      </c>
      <c r="G76" s="10">
        <f t="shared" si="3"/>
        <v>-675.07957999999962</v>
      </c>
      <c r="H76" s="10">
        <f t="shared" si="4"/>
        <v>5.3683005741257395</v>
      </c>
      <c r="I76" s="10">
        <f t="shared" si="5"/>
        <v>0</v>
      </c>
    </row>
    <row r="77" spans="1:9" x14ac:dyDescent="0.25">
      <c r="A77" s="5">
        <v>43526.5625</v>
      </c>
      <c r="B77" s="6">
        <v>43526</v>
      </c>
      <c r="C77" s="10">
        <v>28</v>
      </c>
      <c r="D77" s="10">
        <v>8371.045795</v>
      </c>
      <c r="E77" s="10">
        <v>8919.17</v>
      </c>
      <c r="F77" s="10">
        <v>12190.294</v>
      </c>
      <c r="G77" s="10">
        <f t="shared" si="3"/>
        <v>-548.12420500000007</v>
      </c>
      <c r="H77" s="10">
        <f t="shared" si="4"/>
        <v>4.4963985692223671</v>
      </c>
      <c r="I77" s="10">
        <f t="shared" si="5"/>
        <v>1</v>
      </c>
    </row>
    <row r="78" spans="1:9" x14ac:dyDescent="0.25">
      <c r="A78" s="5">
        <v>43526.583333333336</v>
      </c>
      <c r="B78" s="6">
        <v>43526</v>
      </c>
      <c r="C78" s="10">
        <v>29</v>
      </c>
      <c r="D78" s="10">
        <v>8598.8867300000002</v>
      </c>
      <c r="E78" s="10">
        <v>9097.0580000000009</v>
      </c>
      <c r="F78" s="10">
        <v>12082.294</v>
      </c>
      <c r="G78" s="10">
        <f t="shared" si="3"/>
        <v>-498.17127000000073</v>
      </c>
      <c r="H78" s="10">
        <f t="shared" si="4"/>
        <v>4.1231513651298402</v>
      </c>
      <c r="I78" s="10">
        <f t="shared" si="5"/>
        <v>1</v>
      </c>
    </row>
    <row r="79" spans="1:9" x14ac:dyDescent="0.25">
      <c r="A79" s="5">
        <v>43526.604166666664</v>
      </c>
      <c r="B79" s="6">
        <v>43526</v>
      </c>
      <c r="C79" s="10">
        <v>30</v>
      </c>
      <c r="D79" s="10">
        <v>8585.6491430000005</v>
      </c>
      <c r="E79" s="10">
        <v>9312.94</v>
      </c>
      <c r="F79" s="10">
        <v>11753.294</v>
      </c>
      <c r="G79" s="10">
        <f t="shared" si="3"/>
        <v>-727.29085699999996</v>
      </c>
      <c r="H79" s="10">
        <f t="shared" si="4"/>
        <v>6.187974681821113</v>
      </c>
      <c r="I79" s="10">
        <f t="shared" si="5"/>
        <v>0</v>
      </c>
    </row>
    <row r="80" spans="1:9" x14ac:dyDescent="0.25">
      <c r="A80" s="5">
        <v>43526.625</v>
      </c>
      <c r="B80" s="6">
        <v>43526</v>
      </c>
      <c r="C80" s="10">
        <v>31</v>
      </c>
      <c r="D80" s="10">
        <v>8525.8581630000008</v>
      </c>
      <c r="E80" s="10">
        <v>9538.39</v>
      </c>
      <c r="F80" s="10">
        <v>11410.994000000001</v>
      </c>
      <c r="G80" s="10">
        <f t="shared" si="3"/>
        <v>-1012.5318369999986</v>
      </c>
      <c r="H80" s="10">
        <f t="shared" si="4"/>
        <v>8.8733009324165675</v>
      </c>
      <c r="I80" s="10">
        <f t="shared" si="5"/>
        <v>0</v>
      </c>
    </row>
    <row r="81" spans="1:9" x14ac:dyDescent="0.25">
      <c r="A81" s="5">
        <v>43526.645833333336</v>
      </c>
      <c r="B81" s="6">
        <v>43526</v>
      </c>
      <c r="C81" s="10">
        <v>32</v>
      </c>
      <c r="D81" s="10">
        <v>8704.4114279999994</v>
      </c>
      <c r="E81" s="10">
        <v>9870.3420000000006</v>
      </c>
      <c r="F81" s="10">
        <v>11410.994000000001</v>
      </c>
      <c r="G81" s="10">
        <f t="shared" si="3"/>
        <v>-1165.9305720000011</v>
      </c>
      <c r="H81" s="10">
        <f t="shared" si="4"/>
        <v>10.217607440683969</v>
      </c>
      <c r="I81" s="10">
        <f t="shared" si="5"/>
        <v>0</v>
      </c>
    </row>
    <row r="82" spans="1:9" x14ac:dyDescent="0.25">
      <c r="A82" s="5">
        <v>43526.666666666664</v>
      </c>
      <c r="B82" s="6">
        <v>43526</v>
      </c>
      <c r="C82" s="10">
        <v>33</v>
      </c>
      <c r="D82" s="10">
        <v>8778.998603</v>
      </c>
      <c r="E82" s="10">
        <v>10045.5</v>
      </c>
      <c r="F82" s="10">
        <v>11272.994000000001</v>
      </c>
      <c r="G82" s="10">
        <f t="shared" si="3"/>
        <v>-1266.501397</v>
      </c>
      <c r="H82" s="10">
        <f t="shared" si="4"/>
        <v>11.234827207394947</v>
      </c>
      <c r="I82" s="10">
        <f t="shared" si="5"/>
        <v>0</v>
      </c>
    </row>
    <row r="83" spans="1:9" x14ac:dyDescent="0.25">
      <c r="A83" s="5">
        <v>43526.6875</v>
      </c>
      <c r="B83" s="6">
        <v>43526</v>
      </c>
      <c r="C83" s="10">
        <v>34</v>
      </c>
      <c r="D83" s="10">
        <v>8734.6888029999991</v>
      </c>
      <c r="E83" s="10">
        <v>10107.322</v>
      </c>
      <c r="F83" s="10">
        <v>10999.994000000001</v>
      </c>
      <c r="G83" s="10">
        <f t="shared" si="3"/>
        <v>-1372.633197000001</v>
      </c>
      <c r="H83" s="10">
        <f t="shared" si="4"/>
        <v>12.478490415540234</v>
      </c>
      <c r="I83" s="10">
        <f t="shared" si="5"/>
        <v>0</v>
      </c>
    </row>
    <row r="84" spans="1:9" x14ac:dyDescent="0.25">
      <c r="A84" s="5">
        <v>43526.708333333336</v>
      </c>
      <c r="B84" s="6">
        <v>43526</v>
      </c>
      <c r="C84" s="10">
        <v>35</v>
      </c>
      <c r="D84" s="10">
        <v>8840.7313950000007</v>
      </c>
      <c r="E84" s="10">
        <v>10115.451999999999</v>
      </c>
      <c r="F84" s="10">
        <v>10999.994000000001</v>
      </c>
      <c r="G84" s="10">
        <f t="shared" si="3"/>
        <v>-1274.7206049999986</v>
      </c>
      <c r="H84" s="10">
        <f t="shared" si="4"/>
        <v>11.58837545729569</v>
      </c>
      <c r="I84" s="10">
        <f t="shared" si="5"/>
        <v>0</v>
      </c>
    </row>
    <row r="85" spans="1:9" x14ac:dyDescent="0.25">
      <c r="A85" s="5">
        <v>43526.729166666664</v>
      </c>
      <c r="B85" s="6">
        <v>43526</v>
      </c>
      <c r="C85" s="10">
        <v>36</v>
      </c>
      <c r="D85" s="10">
        <v>8918.9674049999994</v>
      </c>
      <c r="E85" s="10">
        <v>9946.0840000000007</v>
      </c>
      <c r="F85" s="10">
        <v>10999.994000000001</v>
      </c>
      <c r="G85" s="10">
        <f t="shared" si="3"/>
        <v>-1027.1165950000013</v>
      </c>
      <c r="H85" s="10">
        <f t="shared" si="4"/>
        <v>9.3374286840520213</v>
      </c>
      <c r="I85" s="10">
        <f t="shared" si="5"/>
        <v>0</v>
      </c>
    </row>
    <row r="86" spans="1:9" x14ac:dyDescent="0.25">
      <c r="A86" s="5">
        <v>43526.75</v>
      </c>
      <c r="B86" s="6">
        <v>43526</v>
      </c>
      <c r="C86" s="10">
        <v>37</v>
      </c>
      <c r="D86" s="10">
        <v>8949.5913049999999</v>
      </c>
      <c r="E86" s="10">
        <v>9830.7860000000001</v>
      </c>
      <c r="F86" s="10">
        <v>10967.244000000001</v>
      </c>
      <c r="G86" s="10">
        <f t="shared" si="3"/>
        <v>-881.19469500000014</v>
      </c>
      <c r="H86" s="10">
        <f t="shared" si="4"/>
        <v>8.0347869984473768</v>
      </c>
      <c r="I86" s="10">
        <f t="shared" si="5"/>
        <v>0</v>
      </c>
    </row>
    <row r="87" spans="1:9" x14ac:dyDescent="0.25">
      <c r="A87" s="5">
        <v>43526.770833333336</v>
      </c>
      <c r="B87" s="6">
        <v>43526</v>
      </c>
      <c r="C87" s="10">
        <v>38</v>
      </c>
      <c r="D87" s="10">
        <v>9086.9931949999991</v>
      </c>
      <c r="E87" s="10">
        <v>9982.7180000000008</v>
      </c>
      <c r="F87" s="10">
        <v>11103.244000000001</v>
      </c>
      <c r="G87" s="10">
        <f t="shared" si="3"/>
        <v>-895.72480500000165</v>
      </c>
      <c r="H87" s="10">
        <f t="shared" si="4"/>
        <v>8.0672351701899156</v>
      </c>
      <c r="I87" s="10">
        <f t="shared" si="5"/>
        <v>0</v>
      </c>
    </row>
    <row r="88" spans="1:9" x14ac:dyDescent="0.25">
      <c r="A88" s="5">
        <v>43526.791666666664</v>
      </c>
      <c r="B88" s="6">
        <v>43526</v>
      </c>
      <c r="C88" s="10">
        <v>39</v>
      </c>
      <c r="D88" s="10">
        <v>9235.3415280000008</v>
      </c>
      <c r="E88" s="10">
        <v>10110.324000000001</v>
      </c>
      <c r="F88" s="10">
        <v>11297.744000000001</v>
      </c>
      <c r="G88" s="10">
        <f t="shared" si="3"/>
        <v>-874.98247199999969</v>
      </c>
      <c r="H88" s="10">
        <f t="shared" si="4"/>
        <v>7.7447539260935603</v>
      </c>
      <c r="I88" s="10">
        <f t="shared" si="5"/>
        <v>0</v>
      </c>
    </row>
    <row r="89" spans="1:9" x14ac:dyDescent="0.25">
      <c r="A89" s="5">
        <v>43526.8125</v>
      </c>
      <c r="B89" s="6">
        <v>43526</v>
      </c>
      <c r="C89" s="10">
        <v>40</v>
      </c>
      <c r="D89" s="10">
        <v>9113.405385</v>
      </c>
      <c r="E89" s="10">
        <v>10083.682000000001</v>
      </c>
      <c r="F89" s="10">
        <v>11175.544</v>
      </c>
      <c r="G89" s="10">
        <f t="shared" si="3"/>
        <v>-970.27661500000067</v>
      </c>
      <c r="H89" s="10">
        <f t="shared" si="4"/>
        <v>8.6821421400157401</v>
      </c>
      <c r="I89" s="10">
        <f t="shared" si="5"/>
        <v>0</v>
      </c>
    </row>
    <row r="90" spans="1:9" x14ac:dyDescent="0.25">
      <c r="A90" s="5">
        <v>43526.833333333336</v>
      </c>
      <c r="B90" s="6">
        <v>43526</v>
      </c>
      <c r="C90" s="10">
        <v>41</v>
      </c>
      <c r="D90" s="10">
        <v>9181.1987050000007</v>
      </c>
      <c r="E90" s="10">
        <v>10125.402</v>
      </c>
      <c r="F90" s="10">
        <v>11175.544</v>
      </c>
      <c r="G90" s="10">
        <f t="shared" si="3"/>
        <v>-944.20329499999934</v>
      </c>
      <c r="H90" s="10">
        <f t="shared" si="4"/>
        <v>8.4488351976422749</v>
      </c>
      <c r="I90" s="10">
        <f t="shared" si="5"/>
        <v>0</v>
      </c>
    </row>
    <row r="91" spans="1:9" x14ac:dyDescent="0.25">
      <c r="A91" s="5">
        <v>43526.854166666664</v>
      </c>
      <c r="B91" s="6">
        <v>43526</v>
      </c>
      <c r="C91" s="10">
        <v>42</v>
      </c>
      <c r="D91" s="10">
        <v>9306.9944350000005</v>
      </c>
      <c r="E91" s="10">
        <v>9945.4279999999999</v>
      </c>
      <c r="F91" s="10">
        <v>11175.544</v>
      </c>
      <c r="G91" s="10">
        <f t="shared" si="3"/>
        <v>-638.43356499999936</v>
      </c>
      <c r="H91" s="10">
        <f t="shared" si="4"/>
        <v>5.7127739374476922</v>
      </c>
      <c r="I91" s="10">
        <f t="shared" si="5"/>
        <v>0</v>
      </c>
    </row>
    <row r="92" spans="1:9" x14ac:dyDescent="0.25">
      <c r="A92" s="5">
        <v>43526.875</v>
      </c>
      <c r="B92" s="6">
        <v>43526</v>
      </c>
      <c r="C92" s="10">
        <v>43</v>
      </c>
      <c r="D92" s="10">
        <v>9032.3801249999997</v>
      </c>
      <c r="E92" s="10">
        <v>9685.0339999999997</v>
      </c>
      <c r="F92" s="10">
        <v>10650.294</v>
      </c>
      <c r="G92" s="10">
        <f t="shared" si="3"/>
        <v>-652.65387499999997</v>
      </c>
      <c r="H92" s="10">
        <f t="shared" si="4"/>
        <v>6.1280362307369165</v>
      </c>
      <c r="I92" s="10">
        <f t="shared" si="5"/>
        <v>0</v>
      </c>
    </row>
    <row r="93" spans="1:9" x14ac:dyDescent="0.25">
      <c r="A93" s="5">
        <v>43526.895833333336</v>
      </c>
      <c r="B93" s="6">
        <v>43526</v>
      </c>
      <c r="C93" s="10">
        <v>44</v>
      </c>
      <c r="D93" s="10">
        <v>8614.8256629999996</v>
      </c>
      <c r="E93" s="10">
        <v>9376.3960000000006</v>
      </c>
      <c r="F93" s="10">
        <v>10049.294</v>
      </c>
      <c r="G93" s="10">
        <f t="shared" si="3"/>
        <v>-761.57033700000102</v>
      </c>
      <c r="H93" s="10">
        <f t="shared" si="4"/>
        <v>7.5783466679350919</v>
      </c>
      <c r="I93" s="10">
        <f t="shared" si="5"/>
        <v>0</v>
      </c>
    </row>
    <row r="94" spans="1:9" x14ac:dyDescent="0.25">
      <c r="A94" s="5">
        <v>43526.916666666664</v>
      </c>
      <c r="B94" s="6">
        <v>43526</v>
      </c>
      <c r="C94" s="10">
        <v>45</v>
      </c>
      <c r="D94" s="10">
        <v>8549.6279300000006</v>
      </c>
      <c r="E94" s="10">
        <v>9291.0720000000001</v>
      </c>
      <c r="F94" s="10">
        <v>9946.5439999999999</v>
      </c>
      <c r="G94" s="10">
        <f t="shared" si="3"/>
        <v>-741.44406999999956</v>
      </c>
      <c r="H94" s="10">
        <f t="shared" si="4"/>
        <v>7.4542883437704539</v>
      </c>
      <c r="I94" s="10">
        <f t="shared" si="5"/>
        <v>0</v>
      </c>
    </row>
    <row r="95" spans="1:9" x14ac:dyDescent="0.25">
      <c r="A95" s="5">
        <v>43526.9375</v>
      </c>
      <c r="B95" s="6">
        <v>43526</v>
      </c>
      <c r="C95" s="10">
        <v>46</v>
      </c>
      <c r="D95" s="10">
        <v>8161.8747979999998</v>
      </c>
      <c r="E95" s="10">
        <v>8928.4719999999998</v>
      </c>
      <c r="F95" s="10">
        <v>9512.0439999999999</v>
      </c>
      <c r="G95" s="10">
        <f t="shared" si="3"/>
        <v>-766.59720199999992</v>
      </c>
      <c r="H95" s="10">
        <f t="shared" si="4"/>
        <v>8.059226828639563</v>
      </c>
      <c r="I95" s="10">
        <f t="shared" si="5"/>
        <v>0</v>
      </c>
    </row>
    <row r="96" spans="1:9" x14ac:dyDescent="0.25">
      <c r="A96" s="5">
        <v>43526.958333333336</v>
      </c>
      <c r="B96" s="6">
        <v>43526</v>
      </c>
      <c r="C96" s="10">
        <v>47</v>
      </c>
      <c r="D96" s="10">
        <v>8010.8004700000001</v>
      </c>
      <c r="E96" s="10">
        <v>8740.5400000000009</v>
      </c>
      <c r="F96" s="10">
        <v>9362.0439999999999</v>
      </c>
      <c r="G96" s="10">
        <f t="shared" si="3"/>
        <v>-729.73953000000074</v>
      </c>
      <c r="H96" s="10">
        <f t="shared" si="4"/>
        <v>7.7946603327222208</v>
      </c>
      <c r="I96" s="10">
        <f t="shared" si="5"/>
        <v>0</v>
      </c>
    </row>
    <row r="97" spans="1:9" x14ac:dyDescent="0.25">
      <c r="A97" s="5">
        <v>43526.979166666664</v>
      </c>
      <c r="B97" s="6">
        <v>43526</v>
      </c>
      <c r="C97" s="10">
        <v>48</v>
      </c>
      <c r="D97" s="10">
        <v>7930.2151999999996</v>
      </c>
      <c r="E97" s="10">
        <v>8697.9860000000008</v>
      </c>
      <c r="F97" s="10">
        <v>9305.4439999999995</v>
      </c>
      <c r="G97" s="10">
        <f t="shared" si="3"/>
        <v>-767.77080000000115</v>
      </c>
      <c r="H97" s="10">
        <f t="shared" si="4"/>
        <v>8.2507701943077745</v>
      </c>
      <c r="I97" s="10">
        <f t="shared" si="5"/>
        <v>0</v>
      </c>
    </row>
    <row r="98" spans="1:9" x14ac:dyDescent="0.25">
      <c r="A98" s="5">
        <v>43527</v>
      </c>
      <c r="B98" s="6">
        <v>43527</v>
      </c>
      <c r="C98" s="10">
        <v>1</v>
      </c>
      <c r="D98" s="10">
        <v>8109.8025299999999</v>
      </c>
      <c r="E98" s="10">
        <v>8757.8220000000001</v>
      </c>
      <c r="F98" s="10">
        <v>9532.4439999999995</v>
      </c>
      <c r="G98" s="10">
        <f t="shared" si="3"/>
        <v>-648.01947000000018</v>
      </c>
      <c r="H98" s="10">
        <f t="shared" si="4"/>
        <v>6.7980411948918888</v>
      </c>
      <c r="I98" s="10">
        <f t="shared" si="5"/>
        <v>0</v>
      </c>
    </row>
    <row r="99" spans="1:9" x14ac:dyDescent="0.25">
      <c r="A99" s="5">
        <v>43527.020833333336</v>
      </c>
      <c r="B99" s="6">
        <v>43527</v>
      </c>
      <c r="C99" s="10">
        <v>2</v>
      </c>
      <c r="D99" s="10">
        <v>8062.9399899999999</v>
      </c>
      <c r="E99" s="10">
        <v>8758.4179999999997</v>
      </c>
      <c r="F99" s="10">
        <v>9532.4439999999995</v>
      </c>
      <c r="G99" s="10">
        <f t="shared" si="3"/>
        <v>-695.47800999999981</v>
      </c>
      <c r="H99" s="10">
        <f t="shared" si="4"/>
        <v>7.2959044920693978</v>
      </c>
      <c r="I99" s="10">
        <f t="shared" si="5"/>
        <v>0</v>
      </c>
    </row>
    <row r="100" spans="1:9" x14ac:dyDescent="0.25">
      <c r="A100" s="5">
        <v>43527.041666666664</v>
      </c>
      <c r="B100" s="6">
        <v>43527</v>
      </c>
      <c r="C100" s="10">
        <v>3</v>
      </c>
      <c r="D100" s="10">
        <v>7962.9308549999996</v>
      </c>
      <c r="E100" s="10">
        <v>8634.9500000000007</v>
      </c>
      <c r="F100" s="10">
        <v>9482.4439999999995</v>
      </c>
      <c r="G100" s="10">
        <f t="shared" si="3"/>
        <v>-672.01914500000112</v>
      </c>
      <c r="H100" s="10">
        <f t="shared" si="4"/>
        <v>7.086982480466018</v>
      </c>
      <c r="I100" s="10">
        <f t="shared" si="5"/>
        <v>0</v>
      </c>
    </row>
    <row r="101" spans="1:9" x14ac:dyDescent="0.25">
      <c r="A101" s="5">
        <v>43527.0625</v>
      </c>
      <c r="B101" s="6">
        <v>43527</v>
      </c>
      <c r="C101" s="10">
        <v>4</v>
      </c>
      <c r="D101" s="10">
        <v>8049.4019250000001</v>
      </c>
      <c r="E101" s="10">
        <v>8795.3739999999998</v>
      </c>
      <c r="F101" s="10">
        <v>9710.4439999999995</v>
      </c>
      <c r="G101" s="10">
        <f t="shared" si="3"/>
        <v>-745.97207499999968</v>
      </c>
      <c r="H101" s="10">
        <f t="shared" si="4"/>
        <v>7.6821623707422608</v>
      </c>
      <c r="I101" s="10">
        <f t="shared" si="5"/>
        <v>0</v>
      </c>
    </row>
    <row r="102" spans="1:9" x14ac:dyDescent="0.25">
      <c r="A102" s="5">
        <v>43527.083333333336</v>
      </c>
      <c r="B102" s="6">
        <v>43527</v>
      </c>
      <c r="C102" s="10">
        <v>5</v>
      </c>
      <c r="D102" s="10">
        <v>7975.2763430000005</v>
      </c>
      <c r="E102" s="10">
        <v>8806.3780000000006</v>
      </c>
      <c r="F102" s="10">
        <v>9714.4439999999995</v>
      </c>
      <c r="G102" s="10">
        <f t="shared" si="3"/>
        <v>-831.10165700000016</v>
      </c>
      <c r="H102" s="10">
        <f t="shared" si="4"/>
        <v>8.5553188324519684</v>
      </c>
      <c r="I102" s="10">
        <f t="shared" si="5"/>
        <v>0</v>
      </c>
    </row>
    <row r="103" spans="1:9" x14ac:dyDescent="0.25">
      <c r="A103" s="5">
        <v>43527.104166666664</v>
      </c>
      <c r="B103" s="6">
        <v>43527</v>
      </c>
      <c r="C103" s="10">
        <v>6</v>
      </c>
      <c r="D103" s="10">
        <v>7837.3170149999996</v>
      </c>
      <c r="E103" s="10">
        <v>8803.7240000000002</v>
      </c>
      <c r="F103" s="10">
        <v>9683.4439999999995</v>
      </c>
      <c r="G103" s="10">
        <f t="shared" si="3"/>
        <v>-966.40698500000053</v>
      </c>
      <c r="H103" s="10">
        <f t="shared" si="4"/>
        <v>9.979992500602064</v>
      </c>
      <c r="I103" s="10">
        <f t="shared" si="5"/>
        <v>0</v>
      </c>
    </row>
    <row r="104" spans="1:9" x14ac:dyDescent="0.25">
      <c r="A104" s="5">
        <v>43527.125</v>
      </c>
      <c r="B104" s="6">
        <v>43527</v>
      </c>
      <c r="C104" s="10">
        <v>7</v>
      </c>
      <c r="D104" s="10">
        <v>7670.1975750000001</v>
      </c>
      <c r="E104" s="10">
        <v>8751.3279999999995</v>
      </c>
      <c r="F104" s="10">
        <v>9683.4439999999995</v>
      </c>
      <c r="G104" s="10">
        <f t="shared" si="3"/>
        <v>-1081.1304249999994</v>
      </c>
      <c r="H104" s="10">
        <f t="shared" si="4"/>
        <v>11.164730492580938</v>
      </c>
      <c r="I104" s="10">
        <f t="shared" si="5"/>
        <v>0</v>
      </c>
    </row>
    <row r="105" spans="1:9" x14ac:dyDescent="0.25">
      <c r="A105" s="5">
        <v>43527.145833333336</v>
      </c>
      <c r="B105" s="6">
        <v>43527</v>
      </c>
      <c r="C105" s="10">
        <v>8</v>
      </c>
      <c r="D105" s="10">
        <v>7456.3206849999997</v>
      </c>
      <c r="E105" s="10">
        <v>8663.94</v>
      </c>
      <c r="F105" s="10">
        <v>9683.4439999999995</v>
      </c>
      <c r="G105" s="10">
        <f t="shared" si="3"/>
        <v>-1207.6193150000008</v>
      </c>
      <c r="H105" s="10">
        <f t="shared" si="4"/>
        <v>12.470969161385153</v>
      </c>
      <c r="I105" s="10">
        <f t="shared" si="5"/>
        <v>0</v>
      </c>
    </row>
    <row r="106" spans="1:9" x14ac:dyDescent="0.25">
      <c r="A106" s="5">
        <v>43527.166666666664</v>
      </c>
      <c r="B106" s="6">
        <v>43527</v>
      </c>
      <c r="C106" s="10">
        <v>9</v>
      </c>
      <c r="D106" s="10">
        <v>7227.2857729999996</v>
      </c>
      <c r="E106" s="10">
        <v>8594.1360000000004</v>
      </c>
      <c r="F106" s="10">
        <v>9683.4439999999995</v>
      </c>
      <c r="G106" s="10">
        <f t="shared" si="3"/>
        <v>-1366.8502270000008</v>
      </c>
      <c r="H106" s="10">
        <f t="shared" si="4"/>
        <v>14.115331559721941</v>
      </c>
      <c r="I106" s="10">
        <f t="shared" si="5"/>
        <v>0</v>
      </c>
    </row>
    <row r="107" spans="1:9" x14ac:dyDescent="0.25">
      <c r="A107" s="5">
        <v>43527.1875</v>
      </c>
      <c r="B107" s="6">
        <v>43527</v>
      </c>
      <c r="C107" s="10">
        <v>10</v>
      </c>
      <c r="D107" s="10">
        <v>6983.0928379999996</v>
      </c>
      <c r="E107" s="10">
        <v>8412.8379999999997</v>
      </c>
      <c r="F107" s="10">
        <v>9683.4439999999995</v>
      </c>
      <c r="G107" s="10">
        <f t="shared" si="3"/>
        <v>-1429.7451620000002</v>
      </c>
      <c r="H107" s="10">
        <f t="shared" si="4"/>
        <v>14.764841537783461</v>
      </c>
      <c r="I107" s="10">
        <f t="shared" si="5"/>
        <v>0</v>
      </c>
    </row>
    <row r="108" spans="1:9" x14ac:dyDescent="0.25">
      <c r="A108" s="5">
        <v>43527.208333333336</v>
      </c>
      <c r="B108" s="6">
        <v>43527</v>
      </c>
      <c r="C108" s="10">
        <v>11</v>
      </c>
      <c r="D108" s="10">
        <v>6734.3232330000001</v>
      </c>
      <c r="E108" s="10">
        <v>8292.99</v>
      </c>
      <c r="F108" s="10">
        <v>9683.4439999999995</v>
      </c>
      <c r="G108" s="10">
        <f t="shared" si="3"/>
        <v>-1558.6667669999997</v>
      </c>
      <c r="H108" s="10">
        <f t="shared" si="4"/>
        <v>16.096202621711861</v>
      </c>
      <c r="I108" s="10">
        <f t="shared" si="5"/>
        <v>0</v>
      </c>
    </row>
    <row r="109" spans="1:9" x14ac:dyDescent="0.25">
      <c r="A109" s="5">
        <v>43527.229166666664</v>
      </c>
      <c r="B109" s="6">
        <v>43527</v>
      </c>
      <c r="C109" s="10">
        <v>12</v>
      </c>
      <c r="D109" s="10">
        <v>6584.9483550000004</v>
      </c>
      <c r="E109" s="10">
        <v>8307.9120000000003</v>
      </c>
      <c r="F109" s="10">
        <v>9854.4439999999995</v>
      </c>
      <c r="G109" s="10">
        <f t="shared" si="3"/>
        <v>-1722.9636449999998</v>
      </c>
      <c r="H109" s="10">
        <f t="shared" si="4"/>
        <v>17.484128429772394</v>
      </c>
      <c r="I109" s="10">
        <f t="shared" si="5"/>
        <v>0</v>
      </c>
    </row>
    <row r="110" spans="1:9" x14ac:dyDescent="0.25">
      <c r="A110" s="5">
        <v>43527.25</v>
      </c>
      <c r="B110" s="6">
        <v>43527</v>
      </c>
      <c r="C110" s="10">
        <v>13</v>
      </c>
      <c r="D110" s="10">
        <v>6354.7943400000004</v>
      </c>
      <c r="E110" s="10">
        <v>8115.2780000000002</v>
      </c>
      <c r="F110" s="10">
        <v>9746.4439999999995</v>
      </c>
      <c r="G110" s="10">
        <f t="shared" si="3"/>
        <v>-1760.4836599999999</v>
      </c>
      <c r="H110" s="10">
        <f t="shared" si="4"/>
        <v>18.062830505156548</v>
      </c>
      <c r="I110" s="10">
        <f t="shared" si="5"/>
        <v>0</v>
      </c>
    </row>
    <row r="111" spans="1:9" x14ac:dyDescent="0.25">
      <c r="A111" s="5">
        <v>43527.270833333336</v>
      </c>
      <c r="B111" s="6">
        <v>43527</v>
      </c>
      <c r="C111" s="10">
        <v>14</v>
      </c>
      <c r="D111" s="10">
        <v>6174.9635950000002</v>
      </c>
      <c r="E111" s="10">
        <v>7669.7759999999998</v>
      </c>
      <c r="F111" s="10">
        <v>9607.4439999999995</v>
      </c>
      <c r="G111" s="10">
        <f t="shared" si="3"/>
        <v>-1494.8124049999997</v>
      </c>
      <c r="H111" s="10">
        <f t="shared" si="4"/>
        <v>15.558897923318623</v>
      </c>
      <c r="I111" s="10">
        <f t="shared" si="5"/>
        <v>0</v>
      </c>
    </row>
    <row r="112" spans="1:9" x14ac:dyDescent="0.25">
      <c r="A112" s="5">
        <v>43527.291666666664</v>
      </c>
      <c r="B112" s="6">
        <v>43527</v>
      </c>
      <c r="C112" s="10">
        <v>15</v>
      </c>
      <c r="D112" s="10">
        <v>6039.700648</v>
      </c>
      <c r="E112" s="10">
        <v>7368.0780000000004</v>
      </c>
      <c r="F112" s="10">
        <v>9543.2440000000006</v>
      </c>
      <c r="G112" s="10">
        <f t="shared" si="3"/>
        <v>-1328.3773520000004</v>
      </c>
      <c r="H112" s="10">
        <f t="shared" si="4"/>
        <v>13.919557668231059</v>
      </c>
      <c r="I112" s="10">
        <f t="shared" si="5"/>
        <v>0</v>
      </c>
    </row>
    <row r="113" spans="1:9" x14ac:dyDescent="0.25">
      <c r="A113" s="5">
        <v>43527.3125</v>
      </c>
      <c r="B113" s="6">
        <v>43527</v>
      </c>
      <c r="C113" s="10">
        <v>16</v>
      </c>
      <c r="D113" s="10">
        <v>6031.1626580000002</v>
      </c>
      <c r="E113" s="10">
        <v>7130.8739999999998</v>
      </c>
      <c r="F113" s="10">
        <v>9612.2440000000006</v>
      </c>
      <c r="G113" s="10">
        <f t="shared" si="3"/>
        <v>-1099.7113419999996</v>
      </c>
      <c r="H113" s="10">
        <f t="shared" si="4"/>
        <v>11.44073477535526</v>
      </c>
      <c r="I113" s="10">
        <f t="shared" si="5"/>
        <v>0</v>
      </c>
    </row>
    <row r="114" spans="1:9" x14ac:dyDescent="0.25">
      <c r="A114" s="5">
        <v>43527.333333333336</v>
      </c>
      <c r="B114" s="6">
        <v>43527</v>
      </c>
      <c r="C114" s="10">
        <v>17</v>
      </c>
      <c r="D114" s="10">
        <v>6175.6189530000001</v>
      </c>
      <c r="E114" s="10">
        <v>7401.0959999999995</v>
      </c>
      <c r="F114" s="10">
        <v>9923.2440000000006</v>
      </c>
      <c r="G114" s="10">
        <f t="shared" si="3"/>
        <v>-1225.4770469999994</v>
      </c>
      <c r="H114" s="10">
        <f t="shared" si="4"/>
        <v>12.349560758558384</v>
      </c>
      <c r="I114" s="10">
        <f t="shared" si="5"/>
        <v>0</v>
      </c>
    </row>
    <row r="115" spans="1:9" x14ac:dyDescent="0.25">
      <c r="A115" s="5">
        <v>43527.354166666664</v>
      </c>
      <c r="B115" s="6">
        <v>43527</v>
      </c>
      <c r="C115" s="10">
        <v>18</v>
      </c>
      <c r="D115" s="10">
        <v>6304.9891950000001</v>
      </c>
      <c r="E115" s="10">
        <v>7698.3339999999998</v>
      </c>
      <c r="F115" s="10">
        <v>10230.244000000001</v>
      </c>
      <c r="G115" s="10">
        <f t="shared" si="3"/>
        <v>-1393.3448049999997</v>
      </c>
      <c r="H115" s="10">
        <f t="shared" si="4"/>
        <v>13.619858969150684</v>
      </c>
      <c r="I115" s="10">
        <f t="shared" si="5"/>
        <v>0</v>
      </c>
    </row>
    <row r="116" spans="1:9" x14ac:dyDescent="0.25">
      <c r="A116" s="5">
        <v>43527.375</v>
      </c>
      <c r="B116" s="6">
        <v>43527</v>
      </c>
      <c r="C116" s="10">
        <v>19</v>
      </c>
      <c r="D116" s="10">
        <v>6765.4248930000003</v>
      </c>
      <c r="E116" s="10">
        <v>8195.44</v>
      </c>
      <c r="F116" s="10">
        <v>11134.994000000001</v>
      </c>
      <c r="G116" s="10">
        <f t="shared" si="3"/>
        <v>-1430.0151070000002</v>
      </c>
      <c r="H116" s="10">
        <f t="shared" si="4"/>
        <v>12.84253145533801</v>
      </c>
      <c r="I116" s="10">
        <f t="shared" si="5"/>
        <v>0</v>
      </c>
    </row>
    <row r="117" spans="1:9" x14ac:dyDescent="0.25">
      <c r="A117" s="5">
        <v>43527.395833333336</v>
      </c>
      <c r="B117" s="6">
        <v>43527</v>
      </c>
      <c r="C117" s="10">
        <v>20</v>
      </c>
      <c r="D117" s="10">
        <v>6938.7976900000003</v>
      </c>
      <c r="E117" s="10">
        <v>8190.3879999999999</v>
      </c>
      <c r="F117" s="10">
        <v>11465.294</v>
      </c>
      <c r="G117" s="10">
        <f t="shared" si="3"/>
        <v>-1251.5903099999996</v>
      </c>
      <c r="H117" s="10">
        <f t="shared" si="4"/>
        <v>10.916338560528843</v>
      </c>
      <c r="I117" s="10">
        <f t="shared" si="5"/>
        <v>0</v>
      </c>
    </row>
    <row r="118" spans="1:9" x14ac:dyDescent="0.25">
      <c r="A118" s="5">
        <v>43527.416666666664</v>
      </c>
      <c r="B118" s="6">
        <v>43527</v>
      </c>
      <c r="C118" s="10">
        <v>21</v>
      </c>
      <c r="D118" s="10">
        <v>6868.7370780000001</v>
      </c>
      <c r="E118" s="10">
        <v>8009.4279999999999</v>
      </c>
      <c r="F118" s="10">
        <v>11465.294</v>
      </c>
      <c r="G118" s="10">
        <f t="shared" si="3"/>
        <v>-1140.6909219999998</v>
      </c>
      <c r="H118" s="10">
        <f t="shared" si="4"/>
        <v>9.9490769447342551</v>
      </c>
      <c r="I118" s="10">
        <f t="shared" si="5"/>
        <v>0</v>
      </c>
    </row>
    <row r="119" spans="1:9" x14ac:dyDescent="0.25">
      <c r="A119" s="5">
        <v>43527.4375</v>
      </c>
      <c r="B119" s="6">
        <v>43527</v>
      </c>
      <c r="C119" s="10">
        <v>22</v>
      </c>
      <c r="D119" s="10">
        <v>7113.2617449999998</v>
      </c>
      <c r="E119" s="10">
        <v>8192.84</v>
      </c>
      <c r="F119" s="10">
        <v>12197.294</v>
      </c>
      <c r="G119" s="10">
        <f t="shared" si="3"/>
        <v>-1079.5782550000004</v>
      </c>
      <c r="H119" s="10">
        <f t="shared" si="4"/>
        <v>8.8509652632788907</v>
      </c>
      <c r="I119" s="10">
        <f t="shared" si="5"/>
        <v>0</v>
      </c>
    </row>
    <row r="120" spans="1:9" x14ac:dyDescent="0.25">
      <c r="A120" s="5">
        <v>43527.458333333336</v>
      </c>
      <c r="B120" s="6">
        <v>43527</v>
      </c>
      <c r="C120" s="10">
        <v>23</v>
      </c>
      <c r="D120" s="10">
        <v>6961.2484199999999</v>
      </c>
      <c r="E120" s="10">
        <v>7863.4120000000003</v>
      </c>
      <c r="F120" s="10">
        <v>12095.294</v>
      </c>
      <c r="G120" s="10">
        <f t="shared" si="3"/>
        <v>-902.16358000000037</v>
      </c>
      <c r="H120" s="10">
        <f t="shared" si="4"/>
        <v>7.458798273113497</v>
      </c>
      <c r="I120" s="10">
        <f t="shared" si="5"/>
        <v>0</v>
      </c>
    </row>
    <row r="121" spans="1:9" x14ac:dyDescent="0.25">
      <c r="A121" s="5">
        <v>43527.479166666664</v>
      </c>
      <c r="B121" s="6">
        <v>43527</v>
      </c>
      <c r="C121" s="10">
        <v>24</v>
      </c>
      <c r="D121" s="10">
        <v>6863.7201279999999</v>
      </c>
      <c r="E121" s="10">
        <v>7184.1279999999997</v>
      </c>
      <c r="F121" s="10">
        <v>12186.294</v>
      </c>
      <c r="G121" s="10">
        <f t="shared" si="3"/>
        <v>-320.40787199999977</v>
      </c>
      <c r="H121" s="10">
        <f t="shared" si="4"/>
        <v>2.629247841878751</v>
      </c>
      <c r="I121" s="10">
        <f t="shared" si="5"/>
        <v>1</v>
      </c>
    </row>
    <row r="122" spans="1:9" x14ac:dyDescent="0.25">
      <c r="A122" s="5">
        <v>43527.5</v>
      </c>
      <c r="B122" s="6">
        <v>43527</v>
      </c>
      <c r="C122" s="10">
        <v>25</v>
      </c>
      <c r="D122" s="10">
        <v>6898.3562080000002</v>
      </c>
      <c r="E122" s="10">
        <v>6722.9139999999998</v>
      </c>
      <c r="F122" s="10">
        <v>12252.294</v>
      </c>
      <c r="G122" s="10">
        <f t="shared" si="3"/>
        <v>175.44220800000039</v>
      </c>
      <c r="H122" s="10">
        <f t="shared" si="4"/>
        <v>1.4319131421430173</v>
      </c>
      <c r="I122" s="10">
        <f t="shared" si="5"/>
        <v>1</v>
      </c>
    </row>
    <row r="123" spans="1:9" x14ac:dyDescent="0.25">
      <c r="A123" s="5">
        <v>43527.520833333336</v>
      </c>
      <c r="B123" s="6">
        <v>43527</v>
      </c>
      <c r="C123" s="10">
        <v>26</v>
      </c>
      <c r="D123" s="10">
        <v>6921.3894479999999</v>
      </c>
      <c r="E123" s="10">
        <v>6082.2719999999999</v>
      </c>
      <c r="F123" s="10">
        <v>12382.294</v>
      </c>
      <c r="G123" s="10">
        <f t="shared" si="3"/>
        <v>839.11744799999997</v>
      </c>
      <c r="H123" s="10">
        <f t="shared" si="4"/>
        <v>6.7767527406472503</v>
      </c>
      <c r="I123" s="10">
        <f t="shared" si="5"/>
        <v>0</v>
      </c>
    </row>
    <row r="124" spans="1:9" x14ac:dyDescent="0.25">
      <c r="A124" s="5">
        <v>43527.541666666664</v>
      </c>
      <c r="B124" s="6">
        <v>43527</v>
      </c>
      <c r="C124" s="10">
        <v>27</v>
      </c>
      <c r="D124" s="10">
        <v>7009.8736099999996</v>
      </c>
      <c r="E124" s="10">
        <v>5737.9219999999996</v>
      </c>
      <c r="F124" s="10">
        <v>12447.294</v>
      </c>
      <c r="G124" s="10">
        <f t="shared" si="3"/>
        <v>1271.9516100000001</v>
      </c>
      <c r="H124" s="10">
        <f t="shared" si="4"/>
        <v>10.218699823431503</v>
      </c>
      <c r="I124" s="10">
        <f t="shared" si="5"/>
        <v>0</v>
      </c>
    </row>
    <row r="125" spans="1:9" x14ac:dyDescent="0.25">
      <c r="A125" s="5">
        <v>43527.5625</v>
      </c>
      <c r="B125" s="6">
        <v>43527</v>
      </c>
      <c r="C125" s="10">
        <v>28</v>
      </c>
      <c r="D125" s="10">
        <v>7263.1012479999999</v>
      </c>
      <c r="E125" s="10">
        <v>5556.07</v>
      </c>
      <c r="F125" s="10">
        <v>12858.794</v>
      </c>
      <c r="G125" s="10">
        <f t="shared" si="3"/>
        <v>1707.0312480000002</v>
      </c>
      <c r="H125" s="10">
        <f t="shared" si="4"/>
        <v>13.27520487535612</v>
      </c>
      <c r="I125" s="10">
        <f t="shared" si="5"/>
        <v>0</v>
      </c>
    </row>
    <row r="126" spans="1:9" x14ac:dyDescent="0.25">
      <c r="A126" s="5">
        <v>43527.583333333336</v>
      </c>
      <c r="B126" s="6">
        <v>43527</v>
      </c>
      <c r="C126" s="10">
        <v>29</v>
      </c>
      <c r="D126" s="10">
        <v>7288.8847699999997</v>
      </c>
      <c r="E126" s="10">
        <v>5666.26</v>
      </c>
      <c r="F126" s="10">
        <v>12793.794</v>
      </c>
      <c r="G126" s="10">
        <f t="shared" si="3"/>
        <v>1622.6247699999994</v>
      </c>
      <c r="H126" s="10">
        <f t="shared" si="4"/>
        <v>12.682905242963887</v>
      </c>
      <c r="I126" s="10">
        <f t="shared" si="5"/>
        <v>0</v>
      </c>
    </row>
    <row r="127" spans="1:9" x14ac:dyDescent="0.25">
      <c r="A127" s="5">
        <v>43527.604166666664</v>
      </c>
      <c r="B127" s="6">
        <v>43527</v>
      </c>
      <c r="C127" s="10">
        <v>30</v>
      </c>
      <c r="D127" s="10">
        <v>7360.4723299999996</v>
      </c>
      <c r="E127" s="10">
        <v>6160.66</v>
      </c>
      <c r="F127" s="10">
        <v>12793.794</v>
      </c>
      <c r="G127" s="10">
        <f t="shared" si="3"/>
        <v>1199.8123299999997</v>
      </c>
      <c r="H127" s="10">
        <f t="shared" si="4"/>
        <v>9.3780807319548813</v>
      </c>
      <c r="I127" s="10">
        <f t="shared" si="5"/>
        <v>0</v>
      </c>
    </row>
    <row r="128" spans="1:9" x14ac:dyDescent="0.25">
      <c r="A128" s="5">
        <v>43527.625</v>
      </c>
      <c r="B128" s="6">
        <v>43527</v>
      </c>
      <c r="C128" s="10">
        <v>31</v>
      </c>
      <c r="D128" s="10">
        <v>7600.6371179999996</v>
      </c>
      <c r="E128" s="10">
        <v>6836.6719999999996</v>
      </c>
      <c r="F128" s="10">
        <v>13267.294</v>
      </c>
      <c r="G128" s="10">
        <f t="shared" si="3"/>
        <v>763.96511800000007</v>
      </c>
      <c r="H128" s="10">
        <f t="shared" si="4"/>
        <v>5.758258752689132</v>
      </c>
      <c r="I128" s="10">
        <f t="shared" si="5"/>
        <v>0</v>
      </c>
    </row>
    <row r="129" spans="1:9" x14ac:dyDescent="0.25">
      <c r="A129" s="5">
        <v>43527.645833333336</v>
      </c>
      <c r="B129" s="6">
        <v>43527</v>
      </c>
      <c r="C129" s="10">
        <v>32</v>
      </c>
      <c r="D129" s="10">
        <v>7767.8278730000002</v>
      </c>
      <c r="E129" s="10">
        <v>7165.3140000000003</v>
      </c>
      <c r="F129" s="10">
        <v>13424.294</v>
      </c>
      <c r="G129" s="10">
        <f t="shared" si="3"/>
        <v>602.51387299999988</v>
      </c>
      <c r="H129" s="10">
        <f t="shared" si="4"/>
        <v>4.4882350833496334</v>
      </c>
      <c r="I129" s="10">
        <f t="shared" si="5"/>
        <v>1</v>
      </c>
    </row>
    <row r="130" spans="1:9" x14ac:dyDescent="0.25">
      <c r="A130" s="5">
        <v>43527.666666666664</v>
      </c>
      <c r="B130" s="6">
        <v>43527</v>
      </c>
      <c r="C130" s="10">
        <v>33</v>
      </c>
      <c r="D130" s="10">
        <v>7841.3841080000002</v>
      </c>
      <c r="E130" s="10">
        <v>7344.73</v>
      </c>
      <c r="F130" s="10">
        <v>13424.294</v>
      </c>
      <c r="G130" s="10">
        <f t="shared" si="3"/>
        <v>496.65410800000063</v>
      </c>
      <c r="H130" s="10">
        <f t="shared" si="4"/>
        <v>3.699666500152639</v>
      </c>
      <c r="I130" s="10">
        <f t="shared" si="5"/>
        <v>1</v>
      </c>
    </row>
    <row r="131" spans="1:9" x14ac:dyDescent="0.25">
      <c r="A131" s="5">
        <v>43527.6875</v>
      </c>
      <c r="B131" s="6">
        <v>43527</v>
      </c>
      <c r="C131" s="10">
        <v>34</v>
      </c>
      <c r="D131" s="10">
        <v>7902.2221229999996</v>
      </c>
      <c r="E131" s="10">
        <v>7212.674</v>
      </c>
      <c r="F131" s="10">
        <v>13424.294</v>
      </c>
      <c r="G131" s="10">
        <f t="shared" ref="G131:G194" si="6">D131-E131</f>
        <v>689.54812299999958</v>
      </c>
      <c r="H131" s="10">
        <f t="shared" ref="H131:H194" si="7">ABS(G131)/F131*100</f>
        <v>5.1365689920080682</v>
      </c>
      <c r="I131" s="10">
        <f t="shared" ref="I131:I194" si="8">IF(H131&lt;=$N$3,1,0)</f>
        <v>0</v>
      </c>
    </row>
    <row r="132" spans="1:9" x14ac:dyDescent="0.25">
      <c r="A132" s="5">
        <v>43527.708333333336</v>
      </c>
      <c r="B132" s="6">
        <v>43527</v>
      </c>
      <c r="C132" s="10">
        <v>35</v>
      </c>
      <c r="D132" s="10">
        <v>7916.0639229999997</v>
      </c>
      <c r="E132" s="10">
        <v>7213.18</v>
      </c>
      <c r="F132" s="10">
        <v>13424.294</v>
      </c>
      <c r="G132" s="10">
        <f t="shared" si="6"/>
        <v>702.88392299999941</v>
      </c>
      <c r="H132" s="10">
        <f t="shared" si="7"/>
        <v>5.2359097841569877</v>
      </c>
      <c r="I132" s="10">
        <f t="shared" si="8"/>
        <v>0</v>
      </c>
    </row>
    <row r="133" spans="1:9" x14ac:dyDescent="0.25">
      <c r="A133" s="5">
        <v>43527.729166666664</v>
      </c>
      <c r="B133" s="6">
        <v>43527</v>
      </c>
      <c r="C133" s="10">
        <v>36</v>
      </c>
      <c r="D133" s="10">
        <v>7882.9095079999997</v>
      </c>
      <c r="E133" s="10">
        <v>6845.1620000000003</v>
      </c>
      <c r="F133" s="10">
        <v>13424.294</v>
      </c>
      <c r="G133" s="10">
        <f t="shared" si="6"/>
        <v>1037.7475079999995</v>
      </c>
      <c r="H133" s="10">
        <f t="shared" si="7"/>
        <v>7.730369343818003</v>
      </c>
      <c r="I133" s="10">
        <f t="shared" si="8"/>
        <v>0</v>
      </c>
    </row>
    <row r="134" spans="1:9" x14ac:dyDescent="0.25">
      <c r="A134" s="5">
        <v>43527.75</v>
      </c>
      <c r="B134" s="6">
        <v>43527</v>
      </c>
      <c r="C134" s="10">
        <v>37</v>
      </c>
      <c r="D134" s="10">
        <v>7902.1074600000002</v>
      </c>
      <c r="E134" s="10">
        <v>6849.24</v>
      </c>
      <c r="F134" s="10">
        <v>13424.294</v>
      </c>
      <c r="G134" s="10">
        <f t="shared" si="6"/>
        <v>1052.8674600000004</v>
      </c>
      <c r="H134" s="10">
        <f t="shared" si="7"/>
        <v>7.8430006077042149</v>
      </c>
      <c r="I134" s="10">
        <f t="shared" si="8"/>
        <v>0</v>
      </c>
    </row>
    <row r="135" spans="1:9" x14ac:dyDescent="0.25">
      <c r="A135" s="5">
        <v>43527.770833333336</v>
      </c>
      <c r="B135" s="6">
        <v>43527</v>
      </c>
      <c r="C135" s="10">
        <v>38</v>
      </c>
      <c r="D135" s="10">
        <v>7973.6577799999995</v>
      </c>
      <c r="E135" s="10">
        <v>7029.5219999999999</v>
      </c>
      <c r="F135" s="10">
        <v>13424.294</v>
      </c>
      <c r="G135" s="10">
        <f t="shared" si="6"/>
        <v>944.13577999999961</v>
      </c>
      <c r="H135" s="10">
        <f t="shared" si="7"/>
        <v>7.0330386089577566</v>
      </c>
      <c r="I135" s="10">
        <f t="shared" si="8"/>
        <v>0</v>
      </c>
    </row>
    <row r="136" spans="1:9" x14ac:dyDescent="0.25">
      <c r="A136" s="5">
        <v>43527.791666666664</v>
      </c>
      <c r="B136" s="6">
        <v>43527</v>
      </c>
      <c r="C136" s="10">
        <v>39</v>
      </c>
      <c r="D136" s="10">
        <v>8042.8676100000002</v>
      </c>
      <c r="E136" s="10">
        <v>7177.4960000000001</v>
      </c>
      <c r="F136" s="10">
        <v>13424.294</v>
      </c>
      <c r="G136" s="10">
        <f t="shared" si="6"/>
        <v>865.37161000000015</v>
      </c>
      <c r="H136" s="10">
        <f t="shared" si="7"/>
        <v>6.4463100256892476</v>
      </c>
      <c r="I136" s="10">
        <f t="shared" si="8"/>
        <v>0</v>
      </c>
    </row>
    <row r="137" spans="1:9" x14ac:dyDescent="0.25">
      <c r="A137" s="5">
        <v>43527.8125</v>
      </c>
      <c r="B137" s="6">
        <v>43527</v>
      </c>
      <c r="C137" s="10">
        <v>40</v>
      </c>
      <c r="D137" s="10">
        <v>8109.7369500000004</v>
      </c>
      <c r="E137" s="10">
        <v>7112.4059999999999</v>
      </c>
      <c r="F137" s="10">
        <v>13424.294</v>
      </c>
      <c r="G137" s="10">
        <f t="shared" si="6"/>
        <v>997.33095000000048</v>
      </c>
      <c r="H137" s="10">
        <f t="shared" si="7"/>
        <v>7.4292990752437369</v>
      </c>
      <c r="I137" s="10">
        <f t="shared" si="8"/>
        <v>0</v>
      </c>
    </row>
    <row r="138" spans="1:9" x14ac:dyDescent="0.25">
      <c r="A138" s="5">
        <v>43527.833333333336</v>
      </c>
      <c r="B138" s="6">
        <v>43527</v>
      </c>
      <c r="C138" s="10">
        <v>41</v>
      </c>
      <c r="D138" s="10">
        <v>8174.6211780000003</v>
      </c>
      <c r="E138" s="10">
        <v>7288.8959999999997</v>
      </c>
      <c r="F138" s="10">
        <v>13424.294</v>
      </c>
      <c r="G138" s="10">
        <f t="shared" si="6"/>
        <v>885.7251780000006</v>
      </c>
      <c r="H138" s="10">
        <f t="shared" si="7"/>
        <v>6.5979274440801179</v>
      </c>
      <c r="I138" s="10">
        <f t="shared" si="8"/>
        <v>0</v>
      </c>
    </row>
    <row r="139" spans="1:9" x14ac:dyDescent="0.25">
      <c r="A139" s="5">
        <v>43527.854166666664</v>
      </c>
      <c r="B139" s="6">
        <v>43527</v>
      </c>
      <c r="C139" s="10">
        <v>42</v>
      </c>
      <c r="D139" s="10">
        <v>8237.5202929999996</v>
      </c>
      <c r="E139" s="10">
        <v>7311.2280000000001</v>
      </c>
      <c r="F139" s="10">
        <v>13424.294</v>
      </c>
      <c r="G139" s="10">
        <f t="shared" si="6"/>
        <v>926.29229299999952</v>
      </c>
      <c r="H139" s="10">
        <f t="shared" si="7"/>
        <v>6.9001192390452672</v>
      </c>
      <c r="I139" s="10">
        <f t="shared" si="8"/>
        <v>0</v>
      </c>
    </row>
    <row r="140" spans="1:9" x14ac:dyDescent="0.25">
      <c r="A140" s="5">
        <v>43527.875</v>
      </c>
      <c r="B140" s="6">
        <v>43527</v>
      </c>
      <c r="C140" s="10">
        <v>43</v>
      </c>
      <c r="D140" s="10">
        <v>8254.0500250000005</v>
      </c>
      <c r="E140" s="10">
        <v>7473.1819999999998</v>
      </c>
      <c r="F140" s="10">
        <v>13424.294</v>
      </c>
      <c r="G140" s="10">
        <f t="shared" si="6"/>
        <v>780.86802500000067</v>
      </c>
      <c r="H140" s="10">
        <f t="shared" si="7"/>
        <v>5.8168274994573315</v>
      </c>
      <c r="I140" s="10">
        <f t="shared" si="8"/>
        <v>0</v>
      </c>
    </row>
    <row r="141" spans="1:9" x14ac:dyDescent="0.25">
      <c r="A141" s="5">
        <v>43527.895833333336</v>
      </c>
      <c r="B141" s="6">
        <v>43527</v>
      </c>
      <c r="C141" s="10">
        <v>44</v>
      </c>
      <c r="D141" s="10">
        <v>8224.2103750000006</v>
      </c>
      <c r="E141" s="10">
        <v>7633.24</v>
      </c>
      <c r="F141" s="10">
        <v>13424.294</v>
      </c>
      <c r="G141" s="10">
        <f t="shared" si="6"/>
        <v>590.97037500000079</v>
      </c>
      <c r="H141" s="10">
        <f t="shared" si="7"/>
        <v>4.4022454737657029</v>
      </c>
      <c r="I141" s="10">
        <f t="shared" si="8"/>
        <v>1</v>
      </c>
    </row>
    <row r="142" spans="1:9" x14ac:dyDescent="0.25">
      <c r="A142" s="5">
        <v>43527.916666666664</v>
      </c>
      <c r="B142" s="6">
        <v>43527</v>
      </c>
      <c r="C142" s="10">
        <v>45</v>
      </c>
      <c r="D142" s="10">
        <v>8195.9525030000004</v>
      </c>
      <c r="E142" s="10">
        <v>7782.13</v>
      </c>
      <c r="F142" s="10">
        <v>13424.294</v>
      </c>
      <c r="G142" s="10">
        <f t="shared" si="6"/>
        <v>413.82250300000032</v>
      </c>
      <c r="H142" s="10">
        <f t="shared" si="7"/>
        <v>3.0826388560918012</v>
      </c>
      <c r="I142" s="10">
        <f t="shared" si="8"/>
        <v>1</v>
      </c>
    </row>
    <row r="143" spans="1:9" x14ac:dyDescent="0.25">
      <c r="A143" s="5">
        <v>43527.9375</v>
      </c>
      <c r="B143" s="6">
        <v>43527</v>
      </c>
      <c r="C143" s="10">
        <v>46</v>
      </c>
      <c r="D143" s="10">
        <v>8169.2764079999997</v>
      </c>
      <c r="E143" s="10">
        <v>7908.77</v>
      </c>
      <c r="F143" s="10">
        <v>13424.294</v>
      </c>
      <c r="G143" s="10">
        <f t="shared" si="6"/>
        <v>260.50640799999928</v>
      </c>
      <c r="H143" s="10">
        <f t="shared" si="7"/>
        <v>1.9405594662929706</v>
      </c>
      <c r="I143" s="10">
        <f t="shared" si="8"/>
        <v>1</v>
      </c>
    </row>
    <row r="144" spans="1:9" x14ac:dyDescent="0.25">
      <c r="A144" s="5">
        <v>43527.958333333336</v>
      </c>
      <c r="B144" s="6">
        <v>43527</v>
      </c>
      <c r="C144" s="10">
        <v>47</v>
      </c>
      <c r="D144" s="10">
        <v>8145.1434499999996</v>
      </c>
      <c r="E144" s="10">
        <v>7859.3339999999998</v>
      </c>
      <c r="F144" s="10">
        <v>13424.294</v>
      </c>
      <c r="G144" s="10">
        <f t="shared" si="6"/>
        <v>285.80944999999974</v>
      </c>
      <c r="H144" s="10">
        <f t="shared" si="7"/>
        <v>2.1290464139119702</v>
      </c>
      <c r="I144" s="10">
        <f t="shared" si="8"/>
        <v>1</v>
      </c>
    </row>
    <row r="145" spans="1:9" x14ac:dyDescent="0.25">
      <c r="A145" s="5">
        <v>43527.979166666664</v>
      </c>
      <c r="B145" s="6">
        <v>43527</v>
      </c>
      <c r="C145" s="10">
        <v>48</v>
      </c>
      <c r="D145" s="10">
        <v>8123.5536300000003</v>
      </c>
      <c r="E145" s="10">
        <v>7966.8860000000004</v>
      </c>
      <c r="F145" s="10">
        <v>13424.294</v>
      </c>
      <c r="G145" s="10">
        <f t="shared" si="6"/>
        <v>156.66762999999992</v>
      </c>
      <c r="H145" s="10">
        <f t="shared" si="7"/>
        <v>1.167045581689435</v>
      </c>
      <c r="I145" s="10">
        <f t="shared" si="8"/>
        <v>1</v>
      </c>
    </row>
    <row r="146" spans="1:9" x14ac:dyDescent="0.25">
      <c r="A146" s="5">
        <v>43528</v>
      </c>
      <c r="B146" s="6">
        <v>43528</v>
      </c>
      <c r="C146" s="10">
        <v>1</v>
      </c>
      <c r="D146" s="10">
        <v>7959.2224200000001</v>
      </c>
      <c r="E146" s="10">
        <v>8382</v>
      </c>
      <c r="F146" s="10">
        <v>13424.294</v>
      </c>
      <c r="G146" s="10">
        <f t="shared" si="6"/>
        <v>-422.77757999999994</v>
      </c>
      <c r="H146" s="10">
        <f t="shared" si="7"/>
        <v>3.1493468483333271</v>
      </c>
      <c r="I146" s="10">
        <f t="shared" si="8"/>
        <v>1</v>
      </c>
    </row>
    <row r="147" spans="1:9" x14ac:dyDescent="0.25">
      <c r="A147" s="5">
        <v>43528.020833333336</v>
      </c>
      <c r="B147" s="6">
        <v>43528</v>
      </c>
      <c r="C147" s="10">
        <v>2</v>
      </c>
      <c r="D147" s="10">
        <v>8159.66032</v>
      </c>
      <c r="E147" s="10">
        <v>8463.5360000000001</v>
      </c>
      <c r="F147" s="10">
        <v>13424.294</v>
      </c>
      <c r="G147" s="10">
        <f t="shared" si="6"/>
        <v>-303.8756800000001</v>
      </c>
      <c r="H147" s="10">
        <f t="shared" si="7"/>
        <v>2.2636250368175794</v>
      </c>
      <c r="I147" s="10">
        <f t="shared" si="8"/>
        <v>1</v>
      </c>
    </row>
    <row r="148" spans="1:9" x14ac:dyDescent="0.25">
      <c r="A148" s="5">
        <v>43528.041666666664</v>
      </c>
      <c r="B148" s="6">
        <v>43528</v>
      </c>
      <c r="C148" s="10">
        <v>3</v>
      </c>
      <c r="D148" s="10">
        <v>8305.8461325000007</v>
      </c>
      <c r="E148" s="10">
        <v>8724.884</v>
      </c>
      <c r="F148" s="10">
        <v>13424.294</v>
      </c>
      <c r="G148" s="10">
        <f t="shared" si="6"/>
        <v>-419.03786749999927</v>
      </c>
      <c r="H148" s="10">
        <f t="shared" si="7"/>
        <v>3.1214890518637275</v>
      </c>
      <c r="I148" s="10">
        <f t="shared" si="8"/>
        <v>1</v>
      </c>
    </row>
    <row r="149" spans="1:9" x14ac:dyDescent="0.25">
      <c r="A149" s="5">
        <v>43528.0625</v>
      </c>
      <c r="B149" s="6">
        <v>43528</v>
      </c>
      <c r="C149" s="10">
        <v>4</v>
      </c>
      <c r="D149" s="10">
        <v>8397.7798574999997</v>
      </c>
      <c r="E149" s="10">
        <v>8769.268</v>
      </c>
      <c r="F149" s="10">
        <v>13424.294</v>
      </c>
      <c r="G149" s="10">
        <f t="shared" si="6"/>
        <v>-371.48814250000032</v>
      </c>
      <c r="H149" s="10">
        <f t="shared" si="7"/>
        <v>2.7672825289732206</v>
      </c>
      <c r="I149" s="10">
        <f t="shared" si="8"/>
        <v>1</v>
      </c>
    </row>
    <row r="150" spans="1:9" x14ac:dyDescent="0.25">
      <c r="A150" s="5">
        <v>43528.083333333336</v>
      </c>
      <c r="B150" s="6">
        <v>43528</v>
      </c>
      <c r="C150" s="10">
        <v>5</v>
      </c>
      <c r="D150" s="10">
        <v>8505.7058199999992</v>
      </c>
      <c r="E150" s="10">
        <v>8415.1180000000004</v>
      </c>
      <c r="F150" s="10">
        <v>13424.294</v>
      </c>
      <c r="G150" s="10">
        <f t="shared" si="6"/>
        <v>90.587819999998828</v>
      </c>
      <c r="H150" s="10">
        <f t="shared" si="7"/>
        <v>0.67480509589553705</v>
      </c>
      <c r="I150" s="10">
        <f t="shared" si="8"/>
        <v>1</v>
      </c>
    </row>
    <row r="151" spans="1:9" x14ac:dyDescent="0.25">
      <c r="A151" s="5">
        <v>43528.104166666664</v>
      </c>
      <c r="B151" s="6">
        <v>43528</v>
      </c>
      <c r="C151" s="10">
        <v>6</v>
      </c>
      <c r="D151" s="10">
        <v>8629.6240199999993</v>
      </c>
      <c r="E151" s="10">
        <v>8704.652</v>
      </c>
      <c r="F151" s="10">
        <v>13424.294</v>
      </c>
      <c r="G151" s="10">
        <f t="shared" si="6"/>
        <v>-75.027980000000753</v>
      </c>
      <c r="H151" s="10">
        <f t="shared" si="7"/>
        <v>0.55889702654009776</v>
      </c>
      <c r="I151" s="10">
        <f t="shared" si="8"/>
        <v>1</v>
      </c>
    </row>
    <row r="152" spans="1:9" x14ac:dyDescent="0.25">
      <c r="A152" s="5">
        <v>43528.125</v>
      </c>
      <c r="B152" s="6">
        <v>43528</v>
      </c>
      <c r="C152" s="10">
        <v>7</v>
      </c>
      <c r="D152" s="10">
        <v>8743.64768</v>
      </c>
      <c r="E152" s="10">
        <v>8675.4519999999993</v>
      </c>
      <c r="F152" s="10">
        <v>13424.294</v>
      </c>
      <c r="G152" s="10">
        <f t="shared" si="6"/>
        <v>68.195680000000721</v>
      </c>
      <c r="H152" s="10">
        <f t="shared" si="7"/>
        <v>0.50800198505784155</v>
      </c>
      <c r="I152" s="10">
        <f t="shared" si="8"/>
        <v>1</v>
      </c>
    </row>
    <row r="153" spans="1:9" x14ac:dyDescent="0.25">
      <c r="A153" s="5">
        <v>43528.145833333336</v>
      </c>
      <c r="B153" s="6">
        <v>43528</v>
      </c>
      <c r="C153" s="10">
        <v>8</v>
      </c>
      <c r="D153" s="10">
        <v>8847.7767999999996</v>
      </c>
      <c r="E153" s="10">
        <v>8669.0640000000003</v>
      </c>
      <c r="F153" s="10">
        <v>13424.294</v>
      </c>
      <c r="G153" s="10">
        <f t="shared" si="6"/>
        <v>178.71279999999933</v>
      </c>
      <c r="H153" s="10">
        <f t="shared" si="7"/>
        <v>1.3312640500870982</v>
      </c>
      <c r="I153" s="10">
        <f t="shared" si="8"/>
        <v>1</v>
      </c>
    </row>
    <row r="154" spans="1:9" x14ac:dyDescent="0.25">
      <c r="A154" s="5">
        <v>43528.166666666664</v>
      </c>
      <c r="B154" s="6">
        <v>43528</v>
      </c>
      <c r="C154" s="10">
        <v>9</v>
      </c>
      <c r="D154" s="10">
        <v>8951.6618299999991</v>
      </c>
      <c r="E154" s="10">
        <v>8811.6820000000007</v>
      </c>
      <c r="F154" s="10">
        <v>13424.294</v>
      </c>
      <c r="G154" s="10">
        <f t="shared" si="6"/>
        <v>139.9798299999984</v>
      </c>
      <c r="H154" s="10">
        <f t="shared" si="7"/>
        <v>1.0427351337805801</v>
      </c>
      <c r="I154" s="10">
        <f t="shared" si="8"/>
        <v>1</v>
      </c>
    </row>
    <row r="155" spans="1:9" x14ac:dyDescent="0.25">
      <c r="A155" s="5">
        <v>43528.1875</v>
      </c>
      <c r="B155" s="6">
        <v>43528</v>
      </c>
      <c r="C155" s="10">
        <v>10</v>
      </c>
      <c r="D155" s="10">
        <v>9055.3027700000002</v>
      </c>
      <c r="E155" s="10">
        <v>9148.8760000000002</v>
      </c>
      <c r="F155" s="10">
        <v>13424.294</v>
      </c>
      <c r="G155" s="10">
        <f t="shared" si="6"/>
        <v>-93.573229999999967</v>
      </c>
      <c r="H155" s="10">
        <f t="shared" si="7"/>
        <v>0.69704395627807292</v>
      </c>
      <c r="I155" s="10">
        <f t="shared" si="8"/>
        <v>1</v>
      </c>
    </row>
    <row r="156" spans="1:9" x14ac:dyDescent="0.25">
      <c r="A156" s="5">
        <v>43528.208333333336</v>
      </c>
      <c r="B156" s="6">
        <v>43528</v>
      </c>
      <c r="C156" s="10">
        <v>11</v>
      </c>
      <c r="D156" s="10">
        <v>9138.6536350000006</v>
      </c>
      <c r="E156" s="10">
        <v>9093.91</v>
      </c>
      <c r="F156" s="10">
        <v>13424.294</v>
      </c>
      <c r="G156" s="10">
        <f t="shared" si="6"/>
        <v>44.743635000000722</v>
      </c>
      <c r="H156" s="10">
        <f t="shared" si="7"/>
        <v>0.33330344970097286</v>
      </c>
      <c r="I156" s="10">
        <f t="shared" si="8"/>
        <v>1</v>
      </c>
    </row>
    <row r="157" spans="1:9" x14ac:dyDescent="0.25">
      <c r="A157" s="5">
        <v>43528.229166666664</v>
      </c>
      <c r="B157" s="6">
        <v>43528</v>
      </c>
      <c r="C157" s="10">
        <v>12</v>
      </c>
      <c r="D157" s="10">
        <v>9201.7144250000001</v>
      </c>
      <c r="E157" s="10">
        <v>8938.8700000000008</v>
      </c>
      <c r="F157" s="10">
        <v>13424.294</v>
      </c>
      <c r="G157" s="10">
        <f t="shared" si="6"/>
        <v>262.84442499999932</v>
      </c>
      <c r="H157" s="10">
        <f t="shared" si="7"/>
        <v>1.9579757788379732</v>
      </c>
      <c r="I157" s="10">
        <f t="shared" si="8"/>
        <v>1</v>
      </c>
    </row>
    <row r="158" spans="1:9" x14ac:dyDescent="0.25">
      <c r="A158" s="5">
        <v>43528.25</v>
      </c>
      <c r="B158" s="6">
        <v>43528</v>
      </c>
      <c r="C158" s="10">
        <v>13</v>
      </c>
      <c r="D158" s="10">
        <v>9257.0007525000001</v>
      </c>
      <c r="E158" s="10">
        <v>8630.2780000000002</v>
      </c>
      <c r="F158" s="10">
        <v>13424.294</v>
      </c>
      <c r="G158" s="10">
        <f t="shared" si="6"/>
        <v>626.72275249999984</v>
      </c>
      <c r="H158" s="10">
        <f t="shared" si="7"/>
        <v>4.6685714161206526</v>
      </c>
      <c r="I158" s="10">
        <f t="shared" si="8"/>
        <v>0</v>
      </c>
    </row>
    <row r="159" spans="1:9" x14ac:dyDescent="0.25">
      <c r="A159" s="5">
        <v>43528.270833333336</v>
      </c>
      <c r="B159" s="6">
        <v>43528</v>
      </c>
      <c r="C159" s="10">
        <v>14</v>
      </c>
      <c r="D159" s="10">
        <v>9304.5126175000005</v>
      </c>
      <c r="E159" s="10">
        <v>9219.25</v>
      </c>
      <c r="F159" s="10">
        <v>13424.294</v>
      </c>
      <c r="G159" s="10">
        <f t="shared" si="6"/>
        <v>85.262617500000488</v>
      </c>
      <c r="H159" s="10">
        <f t="shared" si="7"/>
        <v>0.63513669694659902</v>
      </c>
      <c r="I159" s="10">
        <f t="shared" si="8"/>
        <v>1</v>
      </c>
    </row>
    <row r="160" spans="1:9" x14ac:dyDescent="0.25">
      <c r="A160" s="5">
        <v>43528.291666666664</v>
      </c>
      <c r="B160" s="6">
        <v>43528</v>
      </c>
      <c r="C160" s="10">
        <v>15</v>
      </c>
      <c r="D160" s="10">
        <v>9349.3127074999993</v>
      </c>
      <c r="E160" s="10">
        <v>9535.366</v>
      </c>
      <c r="F160" s="10">
        <v>13424.294</v>
      </c>
      <c r="G160" s="10">
        <f t="shared" si="6"/>
        <v>-186.05329250000068</v>
      </c>
      <c r="H160" s="10">
        <f t="shared" si="7"/>
        <v>1.3859447096435811</v>
      </c>
      <c r="I160" s="10">
        <f t="shared" si="8"/>
        <v>1</v>
      </c>
    </row>
    <row r="161" spans="1:9" x14ac:dyDescent="0.25">
      <c r="A161" s="5">
        <v>43528.3125</v>
      </c>
      <c r="B161" s="6">
        <v>43528</v>
      </c>
      <c r="C161" s="10">
        <v>16</v>
      </c>
      <c r="D161" s="10">
        <v>9391.4010225000002</v>
      </c>
      <c r="E161" s="10">
        <v>9730.732</v>
      </c>
      <c r="F161" s="10">
        <v>13424.294</v>
      </c>
      <c r="G161" s="10">
        <f t="shared" si="6"/>
        <v>-339.33097749999979</v>
      </c>
      <c r="H161" s="10">
        <f t="shared" si="7"/>
        <v>2.5277379763881793</v>
      </c>
      <c r="I161" s="10">
        <f t="shared" si="8"/>
        <v>1</v>
      </c>
    </row>
    <row r="162" spans="1:9" x14ac:dyDescent="0.25">
      <c r="A162" s="5">
        <v>43528.333333333336</v>
      </c>
      <c r="B162" s="6">
        <v>43528</v>
      </c>
      <c r="C162" s="10">
        <v>17</v>
      </c>
      <c r="D162" s="10">
        <v>9427.91741</v>
      </c>
      <c r="E162" s="10">
        <v>9681.1419999999998</v>
      </c>
      <c r="F162" s="10">
        <v>13424.294</v>
      </c>
      <c r="G162" s="10">
        <f t="shared" si="6"/>
        <v>-253.22458999999981</v>
      </c>
      <c r="H162" s="10">
        <f t="shared" si="7"/>
        <v>1.8863158837254295</v>
      </c>
      <c r="I162" s="10">
        <f t="shared" si="8"/>
        <v>1</v>
      </c>
    </row>
    <row r="163" spans="1:9" x14ac:dyDescent="0.25">
      <c r="A163" s="5">
        <v>43528.354166666664</v>
      </c>
      <c r="B163" s="6">
        <v>43528</v>
      </c>
      <c r="C163" s="10">
        <v>18</v>
      </c>
      <c r="D163" s="10">
        <v>9458.8618700000006</v>
      </c>
      <c r="E163" s="10">
        <v>9587.4979999999996</v>
      </c>
      <c r="F163" s="10">
        <v>13424.294</v>
      </c>
      <c r="G163" s="10">
        <f t="shared" si="6"/>
        <v>-128.63612999999896</v>
      </c>
      <c r="H163" s="10">
        <f t="shared" si="7"/>
        <v>0.95823385572454656</v>
      </c>
      <c r="I163" s="10">
        <f t="shared" si="8"/>
        <v>1</v>
      </c>
    </row>
    <row r="164" spans="1:9" x14ac:dyDescent="0.25">
      <c r="A164" s="5">
        <v>43528.375</v>
      </c>
      <c r="B164" s="6">
        <v>43528</v>
      </c>
      <c r="C164" s="10">
        <v>19</v>
      </c>
      <c r="D164" s="10">
        <v>9518.2878375</v>
      </c>
      <c r="E164" s="10">
        <v>9549.6239999999998</v>
      </c>
      <c r="F164" s="10">
        <v>13424.294</v>
      </c>
      <c r="G164" s="10">
        <f t="shared" si="6"/>
        <v>-31.336162499999773</v>
      </c>
      <c r="H164" s="10">
        <f t="shared" si="7"/>
        <v>0.23342875610441616</v>
      </c>
      <c r="I164" s="10">
        <f t="shared" si="8"/>
        <v>1</v>
      </c>
    </row>
    <row r="165" spans="1:9" x14ac:dyDescent="0.25">
      <c r="A165" s="5">
        <v>43528.395833333336</v>
      </c>
      <c r="B165" s="6">
        <v>43528</v>
      </c>
      <c r="C165" s="10">
        <v>20</v>
      </c>
      <c r="D165" s="10">
        <v>9606.1953125</v>
      </c>
      <c r="E165" s="10">
        <v>9349.2540000000008</v>
      </c>
      <c r="F165" s="10">
        <v>13424.294</v>
      </c>
      <c r="G165" s="10">
        <f t="shared" si="6"/>
        <v>256.94131249999919</v>
      </c>
      <c r="H165" s="10">
        <f t="shared" si="7"/>
        <v>1.9140024235166424</v>
      </c>
      <c r="I165" s="10">
        <f t="shared" si="8"/>
        <v>1</v>
      </c>
    </row>
    <row r="166" spans="1:9" x14ac:dyDescent="0.25">
      <c r="A166" s="5">
        <v>43528.416666666664</v>
      </c>
      <c r="B166" s="6">
        <v>43528</v>
      </c>
      <c r="C166" s="10">
        <v>21</v>
      </c>
      <c r="D166" s="10">
        <v>9680.1683675000004</v>
      </c>
      <c r="E166" s="10">
        <v>9321.7180000000008</v>
      </c>
      <c r="F166" s="10">
        <v>13424.294</v>
      </c>
      <c r="G166" s="10">
        <f t="shared" si="6"/>
        <v>358.45036749999963</v>
      </c>
      <c r="H166" s="10">
        <f t="shared" si="7"/>
        <v>2.6701617790849905</v>
      </c>
      <c r="I166" s="10">
        <f t="shared" si="8"/>
        <v>1</v>
      </c>
    </row>
    <row r="167" spans="1:9" x14ac:dyDescent="0.25">
      <c r="A167" s="5">
        <v>43528.4375</v>
      </c>
      <c r="B167" s="6">
        <v>43528</v>
      </c>
      <c r="C167" s="10">
        <v>22</v>
      </c>
      <c r="D167" s="10">
        <v>9740.2070024999994</v>
      </c>
      <c r="E167" s="10">
        <v>9263.7639999999992</v>
      </c>
      <c r="F167" s="10">
        <v>13424.294</v>
      </c>
      <c r="G167" s="10">
        <f t="shared" si="6"/>
        <v>476.44300250000015</v>
      </c>
      <c r="H167" s="10">
        <f t="shared" si="7"/>
        <v>3.5491103107545183</v>
      </c>
      <c r="I167" s="10">
        <f t="shared" si="8"/>
        <v>1</v>
      </c>
    </row>
    <row r="168" spans="1:9" x14ac:dyDescent="0.25">
      <c r="A168" s="5">
        <v>43528.458333333336</v>
      </c>
      <c r="B168" s="6">
        <v>43528</v>
      </c>
      <c r="C168" s="10">
        <v>23</v>
      </c>
      <c r="D168" s="10">
        <v>9766.6353624999992</v>
      </c>
      <c r="E168" s="10">
        <v>9042.3019999999997</v>
      </c>
      <c r="F168" s="10">
        <v>13424.294</v>
      </c>
      <c r="G168" s="10">
        <f t="shared" si="6"/>
        <v>724.33336249999957</v>
      </c>
      <c r="H168" s="10">
        <f t="shared" si="7"/>
        <v>5.3956905480466952</v>
      </c>
      <c r="I168" s="10">
        <f t="shared" si="8"/>
        <v>0</v>
      </c>
    </row>
    <row r="169" spans="1:9" x14ac:dyDescent="0.25">
      <c r="A169" s="5">
        <v>43528.479166666664</v>
      </c>
      <c r="B169" s="6">
        <v>43528</v>
      </c>
      <c r="C169" s="10">
        <v>24</v>
      </c>
      <c r="D169" s="10">
        <v>9759.4534475</v>
      </c>
      <c r="E169" s="10">
        <v>8937.8580000000002</v>
      </c>
      <c r="F169" s="10">
        <v>13424.294</v>
      </c>
      <c r="G169" s="10">
        <f t="shared" si="6"/>
        <v>821.59544749999986</v>
      </c>
      <c r="H169" s="10">
        <f t="shared" si="7"/>
        <v>6.120213454055758</v>
      </c>
      <c r="I169" s="10">
        <f t="shared" si="8"/>
        <v>0</v>
      </c>
    </row>
    <row r="170" spans="1:9" x14ac:dyDescent="0.25">
      <c r="A170" s="5">
        <v>43528.5</v>
      </c>
      <c r="B170" s="6">
        <v>43528</v>
      </c>
      <c r="C170" s="10">
        <v>25</v>
      </c>
      <c r="D170" s="10">
        <v>9719.5226674999994</v>
      </c>
      <c r="E170" s="10">
        <v>9081.8940000000002</v>
      </c>
      <c r="F170" s="10">
        <v>13424.294</v>
      </c>
      <c r="G170" s="10">
        <f t="shared" si="6"/>
        <v>637.62866749999921</v>
      </c>
      <c r="H170" s="10">
        <f t="shared" si="7"/>
        <v>4.7498115543357384</v>
      </c>
      <c r="I170" s="10">
        <f t="shared" si="8"/>
        <v>0</v>
      </c>
    </row>
    <row r="171" spans="1:9" x14ac:dyDescent="0.25">
      <c r="A171" s="5">
        <v>43528.520833333336</v>
      </c>
      <c r="B171" s="6">
        <v>43528</v>
      </c>
      <c r="C171" s="10">
        <v>26</v>
      </c>
      <c r="D171" s="10">
        <v>9646.8430224999993</v>
      </c>
      <c r="E171" s="10">
        <v>9126.8140000000003</v>
      </c>
      <c r="F171" s="10">
        <v>13424.294</v>
      </c>
      <c r="G171" s="10">
        <f t="shared" si="6"/>
        <v>520.02902249999897</v>
      </c>
      <c r="H171" s="10">
        <f t="shared" si="7"/>
        <v>3.8737904764302611</v>
      </c>
      <c r="I171" s="10">
        <f t="shared" si="8"/>
        <v>1</v>
      </c>
    </row>
    <row r="172" spans="1:9" x14ac:dyDescent="0.25">
      <c r="A172" s="5">
        <v>43528.541666666664</v>
      </c>
      <c r="B172" s="6">
        <v>43528</v>
      </c>
      <c r="C172" s="10">
        <v>27</v>
      </c>
      <c r="D172" s="10">
        <v>9556.8215225000004</v>
      </c>
      <c r="E172" s="10">
        <v>8663.2639999999992</v>
      </c>
      <c r="F172" s="10">
        <v>13424.294</v>
      </c>
      <c r="G172" s="10">
        <f t="shared" si="6"/>
        <v>893.55752250000114</v>
      </c>
      <c r="H172" s="10">
        <f t="shared" si="7"/>
        <v>6.6562719983635716</v>
      </c>
      <c r="I172" s="10">
        <f t="shared" si="8"/>
        <v>0</v>
      </c>
    </row>
    <row r="173" spans="1:9" x14ac:dyDescent="0.25">
      <c r="A173" s="5">
        <v>43528.5625</v>
      </c>
      <c r="B173" s="6">
        <v>43528</v>
      </c>
      <c r="C173" s="10">
        <v>28</v>
      </c>
      <c r="D173" s="10">
        <v>9449.4581675000009</v>
      </c>
      <c r="E173" s="10">
        <v>8833.76</v>
      </c>
      <c r="F173" s="10">
        <v>13424.294</v>
      </c>
      <c r="G173" s="10">
        <f t="shared" si="6"/>
        <v>615.69816750000064</v>
      </c>
      <c r="H173" s="10">
        <f t="shared" si="7"/>
        <v>4.5864472835591998</v>
      </c>
      <c r="I173" s="10">
        <f t="shared" si="8"/>
        <v>0</v>
      </c>
    </row>
    <row r="174" spans="1:9" x14ac:dyDescent="0.25">
      <c r="A174" s="5">
        <v>43528.583333333336</v>
      </c>
      <c r="B174" s="6">
        <v>43528</v>
      </c>
      <c r="C174" s="10">
        <v>29</v>
      </c>
      <c r="D174" s="10">
        <v>9316.9104024999997</v>
      </c>
      <c r="E174" s="10">
        <v>9040.5859999999993</v>
      </c>
      <c r="F174" s="10">
        <v>13424.294</v>
      </c>
      <c r="G174" s="10">
        <f t="shared" si="6"/>
        <v>276.32440250000036</v>
      </c>
      <c r="H174" s="10">
        <f t="shared" si="7"/>
        <v>2.0583905753256024</v>
      </c>
      <c r="I174" s="10">
        <f t="shared" si="8"/>
        <v>1</v>
      </c>
    </row>
    <row r="175" spans="1:9" x14ac:dyDescent="0.25">
      <c r="A175" s="5">
        <v>43528.604166666664</v>
      </c>
      <c r="B175" s="6">
        <v>43528</v>
      </c>
      <c r="C175" s="10">
        <v>30</v>
      </c>
      <c r="D175" s="10">
        <v>9159.1782275000005</v>
      </c>
      <c r="E175" s="10">
        <v>8945.6560000000009</v>
      </c>
      <c r="F175" s="10">
        <v>13424.294</v>
      </c>
      <c r="G175" s="10">
        <f t="shared" si="6"/>
        <v>213.52222749999964</v>
      </c>
      <c r="H175" s="10">
        <f t="shared" si="7"/>
        <v>1.5905657869233172</v>
      </c>
      <c r="I175" s="10">
        <f t="shared" si="8"/>
        <v>1</v>
      </c>
    </row>
    <row r="176" spans="1:9" x14ac:dyDescent="0.25">
      <c r="A176" s="5">
        <v>43528.625</v>
      </c>
      <c r="B176" s="6">
        <v>43528</v>
      </c>
      <c r="C176" s="10">
        <v>31</v>
      </c>
      <c r="D176" s="10">
        <v>9037.9527749999997</v>
      </c>
      <c r="E176" s="10">
        <v>8907.0139999999992</v>
      </c>
      <c r="F176" s="10">
        <v>13424.294</v>
      </c>
      <c r="G176" s="10">
        <f t="shared" si="6"/>
        <v>130.93877500000053</v>
      </c>
      <c r="H176" s="10">
        <f t="shared" si="7"/>
        <v>0.97538667582817051</v>
      </c>
      <c r="I176" s="10">
        <f t="shared" si="8"/>
        <v>1</v>
      </c>
    </row>
    <row r="177" spans="1:9" x14ac:dyDescent="0.25">
      <c r="A177" s="5">
        <v>43528.645833333336</v>
      </c>
      <c r="B177" s="6">
        <v>43528</v>
      </c>
      <c r="C177" s="10">
        <v>32</v>
      </c>
      <c r="D177" s="10">
        <v>8953.2340449999992</v>
      </c>
      <c r="E177" s="10">
        <v>9017.7080000000005</v>
      </c>
      <c r="F177" s="10">
        <v>13424.294</v>
      </c>
      <c r="G177" s="10">
        <f t="shared" si="6"/>
        <v>-64.473955000001297</v>
      </c>
      <c r="H177" s="10">
        <f t="shared" si="7"/>
        <v>0.48027818073711215</v>
      </c>
      <c r="I177" s="10">
        <f t="shared" si="8"/>
        <v>1</v>
      </c>
    </row>
    <row r="178" spans="1:9" x14ac:dyDescent="0.25">
      <c r="A178" s="5">
        <v>43528.666666666664</v>
      </c>
      <c r="B178" s="6">
        <v>43528</v>
      </c>
      <c r="C178" s="10">
        <v>33</v>
      </c>
      <c r="D178" s="10">
        <v>8849.9696800000002</v>
      </c>
      <c r="E178" s="10">
        <v>8933.3880000000008</v>
      </c>
      <c r="F178" s="10">
        <v>13424.294</v>
      </c>
      <c r="G178" s="10">
        <f t="shared" si="6"/>
        <v>-83.418320000000676</v>
      </c>
      <c r="H178" s="10">
        <f t="shared" si="7"/>
        <v>0.62139819047467726</v>
      </c>
      <c r="I178" s="10">
        <f t="shared" si="8"/>
        <v>1</v>
      </c>
    </row>
    <row r="179" spans="1:9" x14ac:dyDescent="0.25">
      <c r="A179" s="5">
        <v>43528.6875</v>
      </c>
      <c r="B179" s="6">
        <v>43528</v>
      </c>
      <c r="C179" s="10">
        <v>34</v>
      </c>
      <c r="D179" s="10">
        <v>8728.1596800000007</v>
      </c>
      <c r="E179" s="10">
        <v>8402.2360000000008</v>
      </c>
      <c r="F179" s="10">
        <v>13424.294</v>
      </c>
      <c r="G179" s="10">
        <f t="shared" si="6"/>
        <v>325.92367999999988</v>
      </c>
      <c r="H179" s="10">
        <f t="shared" si="7"/>
        <v>2.4278645863983601</v>
      </c>
      <c r="I179" s="10">
        <f t="shared" si="8"/>
        <v>1</v>
      </c>
    </row>
    <row r="180" spans="1:9" x14ac:dyDescent="0.25">
      <c r="A180" s="5">
        <v>43528.708333333336</v>
      </c>
      <c r="B180" s="6">
        <v>43528</v>
      </c>
      <c r="C180" s="10">
        <v>35</v>
      </c>
      <c r="D180" s="10">
        <v>8597.9555474999997</v>
      </c>
      <c r="E180" s="10">
        <v>8746.2139999999999</v>
      </c>
      <c r="F180" s="10">
        <v>13424.294</v>
      </c>
      <c r="G180" s="10">
        <f t="shared" si="6"/>
        <v>-148.2584525000002</v>
      </c>
      <c r="H180" s="10">
        <f t="shared" si="7"/>
        <v>1.1044040938018804</v>
      </c>
      <c r="I180" s="10">
        <f t="shared" si="8"/>
        <v>1</v>
      </c>
    </row>
    <row r="181" spans="1:9" x14ac:dyDescent="0.25">
      <c r="A181" s="5">
        <v>43528.729166666664</v>
      </c>
      <c r="B181" s="6">
        <v>43528</v>
      </c>
      <c r="C181" s="10">
        <v>36</v>
      </c>
      <c r="D181" s="10">
        <v>8459.3572824999992</v>
      </c>
      <c r="E181" s="10">
        <v>8917.5</v>
      </c>
      <c r="F181" s="10">
        <v>13424.294</v>
      </c>
      <c r="G181" s="10">
        <f t="shared" si="6"/>
        <v>-458.1427175000008</v>
      </c>
      <c r="H181" s="10">
        <f t="shared" si="7"/>
        <v>3.4127881697167899</v>
      </c>
      <c r="I181" s="10">
        <f t="shared" si="8"/>
        <v>1</v>
      </c>
    </row>
    <row r="182" spans="1:9" x14ac:dyDescent="0.25">
      <c r="A182" s="5">
        <v>43528.75</v>
      </c>
      <c r="B182" s="6">
        <v>43528</v>
      </c>
      <c r="C182" s="10">
        <v>37</v>
      </c>
      <c r="D182" s="10">
        <v>8384.5388875000008</v>
      </c>
      <c r="E182" s="10">
        <v>8782.2420000000002</v>
      </c>
      <c r="F182" s="10">
        <v>13424.294</v>
      </c>
      <c r="G182" s="10">
        <f t="shared" si="6"/>
        <v>-397.70311249999941</v>
      </c>
      <c r="H182" s="10">
        <f t="shared" si="7"/>
        <v>2.9625625936082702</v>
      </c>
      <c r="I182" s="10">
        <f t="shared" si="8"/>
        <v>1</v>
      </c>
    </row>
    <row r="183" spans="1:9" x14ac:dyDescent="0.25">
      <c r="A183" s="5">
        <v>43528.770833333336</v>
      </c>
      <c r="B183" s="6">
        <v>43528</v>
      </c>
      <c r="C183" s="10">
        <v>38</v>
      </c>
      <c r="D183" s="10">
        <v>8373.5003625000008</v>
      </c>
      <c r="E183" s="10">
        <v>8408.11</v>
      </c>
      <c r="F183" s="10">
        <v>13424.294</v>
      </c>
      <c r="G183" s="10">
        <f t="shared" si="6"/>
        <v>-34.609637499999735</v>
      </c>
      <c r="H183" s="10">
        <f t="shared" si="7"/>
        <v>0.25781346490176493</v>
      </c>
      <c r="I183" s="10">
        <f t="shared" si="8"/>
        <v>1</v>
      </c>
    </row>
    <row r="184" spans="1:9" x14ac:dyDescent="0.25">
      <c r="A184" s="5">
        <v>43528.791666666664</v>
      </c>
      <c r="B184" s="6">
        <v>43528</v>
      </c>
      <c r="C184" s="10">
        <v>39</v>
      </c>
      <c r="D184" s="10">
        <v>8359.5952849999994</v>
      </c>
      <c r="E184" s="10">
        <v>8008.2139999999999</v>
      </c>
      <c r="F184" s="10">
        <v>13424.294</v>
      </c>
      <c r="G184" s="10">
        <f t="shared" si="6"/>
        <v>351.38128499999948</v>
      </c>
      <c r="H184" s="10">
        <f t="shared" si="7"/>
        <v>2.6175029018285763</v>
      </c>
      <c r="I184" s="10">
        <f t="shared" si="8"/>
        <v>1</v>
      </c>
    </row>
    <row r="185" spans="1:9" x14ac:dyDescent="0.25">
      <c r="A185" s="5">
        <v>43528.8125</v>
      </c>
      <c r="B185" s="6">
        <v>43528</v>
      </c>
      <c r="C185" s="10">
        <v>40</v>
      </c>
      <c r="D185" s="10">
        <v>8342.8236550000001</v>
      </c>
      <c r="E185" s="10">
        <v>7788.2579999999998</v>
      </c>
      <c r="F185" s="10">
        <v>13424.294</v>
      </c>
      <c r="G185" s="10">
        <f t="shared" si="6"/>
        <v>554.56565500000033</v>
      </c>
      <c r="H185" s="10">
        <f t="shared" si="7"/>
        <v>4.1310601138503102</v>
      </c>
      <c r="I185" s="10">
        <f t="shared" si="8"/>
        <v>1</v>
      </c>
    </row>
    <row r="186" spans="1:9" x14ac:dyDescent="0.25">
      <c r="A186" s="5">
        <v>43528.833333333336</v>
      </c>
      <c r="B186" s="6">
        <v>43528</v>
      </c>
      <c r="C186" s="10">
        <v>41</v>
      </c>
      <c r="D186" s="10">
        <v>8323.8241675000008</v>
      </c>
      <c r="E186" s="10">
        <v>7847.4780000000001</v>
      </c>
      <c r="F186" s="10">
        <v>13424.294</v>
      </c>
      <c r="G186" s="10">
        <f t="shared" si="6"/>
        <v>476.34616750000077</v>
      </c>
      <c r="H186" s="10">
        <f t="shared" si="7"/>
        <v>3.5483889692821147</v>
      </c>
      <c r="I186" s="10">
        <f t="shared" si="8"/>
        <v>1</v>
      </c>
    </row>
    <row r="187" spans="1:9" x14ac:dyDescent="0.25">
      <c r="A187" s="5">
        <v>43528.854166666664</v>
      </c>
      <c r="B187" s="6">
        <v>43528</v>
      </c>
      <c r="C187" s="10">
        <v>42</v>
      </c>
      <c r="D187" s="10">
        <v>8302.5968224999997</v>
      </c>
      <c r="E187" s="10">
        <v>8135.8059999999996</v>
      </c>
      <c r="F187" s="10">
        <v>13424.294</v>
      </c>
      <c r="G187" s="10">
        <f t="shared" si="6"/>
        <v>166.7908225000001</v>
      </c>
      <c r="H187" s="10">
        <f t="shared" si="7"/>
        <v>1.242455078084554</v>
      </c>
      <c r="I187" s="10">
        <f t="shared" si="8"/>
        <v>1</v>
      </c>
    </row>
    <row r="188" spans="1:9" x14ac:dyDescent="0.25">
      <c r="A188" s="5">
        <v>43528.875</v>
      </c>
      <c r="B188" s="6">
        <v>43528</v>
      </c>
      <c r="C188" s="10">
        <v>43</v>
      </c>
      <c r="D188" s="10">
        <v>8242.2268925000008</v>
      </c>
      <c r="E188" s="10">
        <v>8393.6260000000002</v>
      </c>
      <c r="F188" s="10">
        <v>13424.294</v>
      </c>
      <c r="G188" s="10">
        <f t="shared" si="6"/>
        <v>-151.39910749999945</v>
      </c>
      <c r="H188" s="10">
        <f t="shared" si="7"/>
        <v>1.1277994023372808</v>
      </c>
      <c r="I188" s="10">
        <f t="shared" si="8"/>
        <v>1</v>
      </c>
    </row>
    <row r="189" spans="1:9" x14ac:dyDescent="0.25">
      <c r="A189" s="5">
        <v>43528.895833333336</v>
      </c>
      <c r="B189" s="6">
        <v>43528</v>
      </c>
      <c r="C189" s="10">
        <v>44</v>
      </c>
      <c r="D189" s="10">
        <v>8142.7143775000004</v>
      </c>
      <c r="E189" s="10">
        <v>8343.4359999999997</v>
      </c>
      <c r="F189" s="10">
        <v>13424.294</v>
      </c>
      <c r="G189" s="10">
        <f t="shared" si="6"/>
        <v>-200.72162249999928</v>
      </c>
      <c r="H189" s="10">
        <f t="shared" si="7"/>
        <v>1.4952117593670049</v>
      </c>
      <c r="I189" s="10">
        <f t="shared" si="8"/>
        <v>1</v>
      </c>
    </row>
    <row r="190" spans="1:9" x14ac:dyDescent="0.25">
      <c r="A190" s="5">
        <v>43528.916666666664</v>
      </c>
      <c r="B190" s="6">
        <v>43528</v>
      </c>
      <c r="C190" s="10">
        <v>45</v>
      </c>
      <c r="D190" s="10">
        <v>8043.0187800000003</v>
      </c>
      <c r="E190" s="10">
        <v>8125.4939999999997</v>
      </c>
      <c r="F190" s="10">
        <v>13424.294</v>
      </c>
      <c r="G190" s="10">
        <f t="shared" si="6"/>
        <v>-82.475219999999354</v>
      </c>
      <c r="H190" s="10">
        <f t="shared" si="7"/>
        <v>0.61437286757872966</v>
      </c>
      <c r="I190" s="10">
        <f t="shared" si="8"/>
        <v>1</v>
      </c>
    </row>
    <row r="191" spans="1:9" x14ac:dyDescent="0.25">
      <c r="A191" s="5">
        <v>43528.9375</v>
      </c>
      <c r="B191" s="6">
        <v>43528</v>
      </c>
      <c r="C191" s="10">
        <v>46</v>
      </c>
      <c r="D191" s="10">
        <v>7943.1400999999996</v>
      </c>
      <c r="E191" s="10">
        <v>7897.4920000000002</v>
      </c>
      <c r="F191" s="10">
        <v>13424.294</v>
      </c>
      <c r="G191" s="10">
        <f t="shared" si="6"/>
        <v>45.648099999999431</v>
      </c>
      <c r="H191" s="10">
        <f t="shared" si="7"/>
        <v>0.34004097347688772</v>
      </c>
      <c r="I191" s="10">
        <f t="shared" si="8"/>
        <v>1</v>
      </c>
    </row>
    <row r="192" spans="1:9" x14ac:dyDescent="0.25">
      <c r="A192" s="5">
        <v>43528.958333333336</v>
      </c>
      <c r="B192" s="6">
        <v>43528</v>
      </c>
      <c r="C192" s="10">
        <v>47</v>
      </c>
      <c r="D192" s="10">
        <v>7843.8470049999996</v>
      </c>
      <c r="E192" s="10">
        <v>7883.2740000000003</v>
      </c>
      <c r="F192" s="10">
        <v>13424.294</v>
      </c>
      <c r="G192" s="10">
        <f t="shared" si="6"/>
        <v>-39.426995000000716</v>
      </c>
      <c r="H192" s="10">
        <f t="shared" si="7"/>
        <v>0.29369883436701189</v>
      </c>
      <c r="I192" s="10">
        <f t="shared" si="8"/>
        <v>1</v>
      </c>
    </row>
    <row r="193" spans="1:9" x14ac:dyDescent="0.25">
      <c r="A193" s="5">
        <v>43528.979166666664</v>
      </c>
      <c r="B193" s="6">
        <v>43528</v>
      </c>
      <c r="C193" s="10">
        <v>48</v>
      </c>
      <c r="D193" s="10">
        <v>7745.1394950000004</v>
      </c>
      <c r="E193" s="10">
        <v>7675.4219999999996</v>
      </c>
      <c r="F193" s="10">
        <v>13424.294</v>
      </c>
      <c r="G193" s="10">
        <f t="shared" si="6"/>
        <v>69.717495000000781</v>
      </c>
      <c r="H193" s="10">
        <f t="shared" si="7"/>
        <v>0.51933826091711621</v>
      </c>
      <c r="I193" s="10">
        <f t="shared" si="8"/>
        <v>1</v>
      </c>
    </row>
    <row r="194" spans="1:9" x14ac:dyDescent="0.25">
      <c r="A194" s="5">
        <v>43529</v>
      </c>
      <c r="B194" s="6">
        <v>43529</v>
      </c>
      <c r="C194" s="10">
        <v>1</v>
      </c>
      <c r="D194" s="10">
        <v>6900.6357550000002</v>
      </c>
      <c r="E194" s="10">
        <v>7277.598</v>
      </c>
      <c r="F194" s="10">
        <v>13424.294</v>
      </c>
      <c r="G194" s="10">
        <f t="shared" si="6"/>
        <v>-376.96224499999971</v>
      </c>
      <c r="H194" s="10">
        <f t="shared" si="7"/>
        <v>2.8080601110196164</v>
      </c>
      <c r="I194" s="10">
        <f t="shared" si="8"/>
        <v>1</v>
      </c>
    </row>
    <row r="195" spans="1:9" x14ac:dyDescent="0.25">
      <c r="A195" s="5">
        <v>43529.020833333336</v>
      </c>
      <c r="B195" s="6">
        <v>43529</v>
      </c>
      <c r="C195" s="10">
        <v>2</v>
      </c>
      <c r="D195" s="10">
        <v>6777.0748050000002</v>
      </c>
      <c r="E195" s="10">
        <v>7129.3320000000003</v>
      </c>
      <c r="F195" s="10">
        <v>13424.294</v>
      </c>
      <c r="G195" s="10">
        <f t="shared" ref="G195:G258" si="9">D195-E195</f>
        <v>-352.25719500000014</v>
      </c>
      <c r="H195" s="10">
        <f t="shared" ref="H195:H258" si="10">ABS(G195)/F195*100</f>
        <v>2.6240277142321236</v>
      </c>
      <c r="I195" s="10">
        <f t="shared" ref="I195:I258" si="11">IF(H195&lt;=$N$3,1,0)</f>
        <v>1</v>
      </c>
    </row>
    <row r="196" spans="1:9" x14ac:dyDescent="0.25">
      <c r="A196" s="5">
        <v>43529.041666666664</v>
      </c>
      <c r="B196" s="6">
        <v>43529</v>
      </c>
      <c r="C196" s="10">
        <v>3</v>
      </c>
      <c r="D196" s="10">
        <v>6672.7956700000004</v>
      </c>
      <c r="E196" s="10">
        <v>7239.4780000000001</v>
      </c>
      <c r="F196" s="10">
        <v>13424.294</v>
      </c>
      <c r="G196" s="10">
        <f t="shared" si="9"/>
        <v>-566.68232999999964</v>
      </c>
      <c r="H196" s="10">
        <f t="shared" si="10"/>
        <v>4.2213194228314697</v>
      </c>
      <c r="I196" s="10">
        <f t="shared" si="11"/>
        <v>1</v>
      </c>
    </row>
    <row r="197" spans="1:9" x14ac:dyDescent="0.25">
      <c r="A197" s="5">
        <v>43529.0625</v>
      </c>
      <c r="B197" s="6">
        <v>43529</v>
      </c>
      <c r="C197" s="10">
        <v>4</v>
      </c>
      <c r="D197" s="10">
        <v>6587.79835</v>
      </c>
      <c r="E197" s="10">
        <v>7156.7539999999999</v>
      </c>
      <c r="F197" s="10">
        <v>13424.294</v>
      </c>
      <c r="G197" s="10">
        <f t="shared" si="9"/>
        <v>-568.95564999999988</v>
      </c>
      <c r="H197" s="10">
        <f t="shared" si="10"/>
        <v>4.2382537956930904</v>
      </c>
      <c r="I197" s="10">
        <f t="shared" si="11"/>
        <v>1</v>
      </c>
    </row>
    <row r="198" spans="1:9" x14ac:dyDescent="0.25">
      <c r="A198" s="5">
        <v>43529.083333333336</v>
      </c>
      <c r="B198" s="6">
        <v>43529</v>
      </c>
      <c r="C198" s="10">
        <v>5</v>
      </c>
      <c r="D198" s="10">
        <v>6507.7665674999998</v>
      </c>
      <c r="E198" s="10">
        <v>7149.8339999999998</v>
      </c>
      <c r="F198" s="10">
        <v>13424.294</v>
      </c>
      <c r="G198" s="10">
        <f t="shared" si="9"/>
        <v>-642.0674325</v>
      </c>
      <c r="H198" s="10">
        <f t="shared" si="10"/>
        <v>4.7828767196248831</v>
      </c>
      <c r="I198" s="10">
        <f t="shared" si="11"/>
        <v>0</v>
      </c>
    </row>
    <row r="199" spans="1:9" x14ac:dyDescent="0.25">
      <c r="A199" s="5">
        <v>43529.104166666664</v>
      </c>
      <c r="B199" s="6">
        <v>43529</v>
      </c>
      <c r="C199" s="10">
        <v>6</v>
      </c>
      <c r="D199" s="10">
        <v>6432.7003224999999</v>
      </c>
      <c r="E199" s="10">
        <v>7206.59</v>
      </c>
      <c r="F199" s="10">
        <v>13424.294</v>
      </c>
      <c r="G199" s="10">
        <f t="shared" si="9"/>
        <v>-773.88967750000029</v>
      </c>
      <c r="H199" s="10">
        <f t="shared" si="10"/>
        <v>5.7648445236673176</v>
      </c>
      <c r="I199" s="10">
        <f t="shared" si="11"/>
        <v>0</v>
      </c>
    </row>
    <row r="200" spans="1:9" x14ac:dyDescent="0.25">
      <c r="A200" s="5">
        <v>43529.125</v>
      </c>
      <c r="B200" s="6">
        <v>43529</v>
      </c>
      <c r="C200" s="10">
        <v>7</v>
      </c>
      <c r="D200" s="10">
        <v>6361.9243324999998</v>
      </c>
      <c r="E200" s="10">
        <v>7107.7960000000003</v>
      </c>
      <c r="F200" s="10">
        <v>13424.294</v>
      </c>
      <c r="G200" s="10">
        <f t="shared" si="9"/>
        <v>-745.87166750000051</v>
      </c>
      <c r="H200" s="10">
        <f t="shared" si="10"/>
        <v>5.556133287158346</v>
      </c>
      <c r="I200" s="10">
        <f t="shared" si="11"/>
        <v>0</v>
      </c>
    </row>
    <row r="201" spans="1:9" x14ac:dyDescent="0.25">
      <c r="A201" s="5">
        <v>43529.145833333336</v>
      </c>
      <c r="B201" s="6">
        <v>43529</v>
      </c>
      <c r="C201" s="10">
        <v>8</v>
      </c>
      <c r="D201" s="10">
        <v>6295.4385974999996</v>
      </c>
      <c r="E201" s="10">
        <v>6952.44</v>
      </c>
      <c r="F201" s="10">
        <v>13424.294</v>
      </c>
      <c r="G201" s="10">
        <f t="shared" si="9"/>
        <v>-657.00140250000004</v>
      </c>
      <c r="H201" s="10">
        <f t="shared" si="10"/>
        <v>4.894122569872204</v>
      </c>
      <c r="I201" s="10">
        <f t="shared" si="11"/>
        <v>0</v>
      </c>
    </row>
    <row r="202" spans="1:9" x14ac:dyDescent="0.25">
      <c r="A202" s="5">
        <v>43529.166666666664</v>
      </c>
      <c r="B202" s="6">
        <v>43529</v>
      </c>
      <c r="C202" s="10">
        <v>9</v>
      </c>
      <c r="D202" s="10">
        <v>6246.6413249999996</v>
      </c>
      <c r="E202" s="10">
        <v>6595.732</v>
      </c>
      <c r="F202" s="10">
        <v>13424.294</v>
      </c>
      <c r="G202" s="10">
        <f t="shared" si="9"/>
        <v>-349.09067500000037</v>
      </c>
      <c r="H202" s="10">
        <f t="shared" si="10"/>
        <v>2.6004397326220685</v>
      </c>
      <c r="I202" s="10">
        <f t="shared" si="11"/>
        <v>1</v>
      </c>
    </row>
    <row r="203" spans="1:9" x14ac:dyDescent="0.25">
      <c r="A203" s="5">
        <v>43529.1875</v>
      </c>
      <c r="B203" s="6">
        <v>43529</v>
      </c>
      <c r="C203" s="10">
        <v>10</v>
      </c>
      <c r="D203" s="10">
        <v>6215.5325149999999</v>
      </c>
      <c r="E203" s="10">
        <v>6369.09</v>
      </c>
      <c r="F203" s="10">
        <v>13424.294</v>
      </c>
      <c r="G203" s="10">
        <f t="shared" si="9"/>
        <v>-153.55748500000027</v>
      </c>
      <c r="H203" s="10">
        <f t="shared" si="10"/>
        <v>1.1438775476758798</v>
      </c>
      <c r="I203" s="10">
        <f t="shared" si="11"/>
        <v>1</v>
      </c>
    </row>
    <row r="204" spans="1:9" x14ac:dyDescent="0.25">
      <c r="A204" s="5">
        <v>43529.208333333336</v>
      </c>
      <c r="B204" s="6">
        <v>43529</v>
      </c>
      <c r="C204" s="10">
        <v>11</v>
      </c>
      <c r="D204" s="10">
        <v>6177.8772225000002</v>
      </c>
      <c r="E204" s="10">
        <v>6280.3860000000004</v>
      </c>
      <c r="F204" s="10">
        <v>13424.294</v>
      </c>
      <c r="G204" s="10">
        <f t="shared" si="9"/>
        <v>-102.50877750000018</v>
      </c>
      <c r="H204" s="10">
        <f t="shared" si="10"/>
        <v>0.76360646973315827</v>
      </c>
      <c r="I204" s="10">
        <f t="shared" si="11"/>
        <v>1</v>
      </c>
    </row>
    <row r="205" spans="1:9" x14ac:dyDescent="0.25">
      <c r="A205" s="5">
        <v>43529.229166666664</v>
      </c>
      <c r="B205" s="6">
        <v>43529</v>
      </c>
      <c r="C205" s="10">
        <v>12</v>
      </c>
      <c r="D205" s="10">
        <v>6133.6754474999998</v>
      </c>
      <c r="E205" s="10">
        <v>6355.89</v>
      </c>
      <c r="F205" s="10">
        <v>13424.294</v>
      </c>
      <c r="G205" s="10">
        <f t="shared" si="9"/>
        <v>-222.21455250000054</v>
      </c>
      <c r="H205" s="10">
        <f t="shared" si="10"/>
        <v>1.6553164918765972</v>
      </c>
      <c r="I205" s="10">
        <f t="shared" si="11"/>
        <v>1</v>
      </c>
    </row>
    <row r="206" spans="1:9" x14ac:dyDescent="0.25">
      <c r="A206" s="5">
        <v>43529.25</v>
      </c>
      <c r="B206" s="6">
        <v>43529</v>
      </c>
      <c r="C206" s="10">
        <v>13</v>
      </c>
      <c r="D206" s="10">
        <v>6134.6878299999998</v>
      </c>
      <c r="E206" s="10">
        <v>6294.1859999999997</v>
      </c>
      <c r="F206" s="10">
        <v>13424.294</v>
      </c>
      <c r="G206" s="10">
        <f t="shared" si="9"/>
        <v>-159.49816999999985</v>
      </c>
      <c r="H206" s="10">
        <f t="shared" si="10"/>
        <v>1.1881307873620754</v>
      </c>
      <c r="I206" s="10">
        <f t="shared" si="11"/>
        <v>1</v>
      </c>
    </row>
    <row r="207" spans="1:9" x14ac:dyDescent="0.25">
      <c r="A207" s="5">
        <v>43529.270833333336</v>
      </c>
      <c r="B207" s="6">
        <v>43529</v>
      </c>
      <c r="C207" s="10">
        <v>14</v>
      </c>
      <c r="D207" s="10">
        <v>6180.9143700000004</v>
      </c>
      <c r="E207" s="10">
        <v>6426.08</v>
      </c>
      <c r="F207" s="10">
        <v>13424.294</v>
      </c>
      <c r="G207" s="10">
        <f t="shared" si="9"/>
        <v>-245.16562999999951</v>
      </c>
      <c r="H207" s="10">
        <f t="shared" si="10"/>
        <v>1.8262832294942255</v>
      </c>
      <c r="I207" s="10">
        <f t="shared" si="11"/>
        <v>1</v>
      </c>
    </row>
    <row r="208" spans="1:9" x14ac:dyDescent="0.25">
      <c r="A208" s="5">
        <v>43529.291666666664</v>
      </c>
      <c r="B208" s="6">
        <v>43529</v>
      </c>
      <c r="C208" s="10">
        <v>15</v>
      </c>
      <c r="D208" s="10">
        <v>6219.9651450000001</v>
      </c>
      <c r="E208" s="10">
        <v>6685.9740000000002</v>
      </c>
      <c r="F208" s="10">
        <v>13424.294</v>
      </c>
      <c r="G208" s="10">
        <f t="shared" si="9"/>
        <v>-466.00885500000004</v>
      </c>
      <c r="H208" s="10">
        <f t="shared" si="10"/>
        <v>3.4713844541843319</v>
      </c>
      <c r="I208" s="10">
        <f t="shared" si="11"/>
        <v>1</v>
      </c>
    </row>
    <row r="209" spans="1:9" x14ac:dyDescent="0.25">
      <c r="A209" s="5">
        <v>43529.3125</v>
      </c>
      <c r="B209" s="6">
        <v>43529</v>
      </c>
      <c r="C209" s="10">
        <v>16</v>
      </c>
      <c r="D209" s="10">
        <v>6251.8401549999999</v>
      </c>
      <c r="E209" s="10">
        <v>6779.7659999999996</v>
      </c>
      <c r="F209" s="10">
        <v>13424.294</v>
      </c>
      <c r="G209" s="10">
        <f t="shared" si="9"/>
        <v>-527.92584499999975</v>
      </c>
      <c r="H209" s="10">
        <f t="shared" si="10"/>
        <v>3.9326153390263934</v>
      </c>
      <c r="I209" s="10">
        <f t="shared" si="11"/>
        <v>1</v>
      </c>
    </row>
    <row r="210" spans="1:9" x14ac:dyDescent="0.25">
      <c r="A210" s="5">
        <v>43529.333333333336</v>
      </c>
      <c r="B210" s="6">
        <v>43529</v>
      </c>
      <c r="C210" s="10">
        <v>17</v>
      </c>
      <c r="D210" s="10">
        <v>6283.5876850000004</v>
      </c>
      <c r="E210" s="10">
        <v>6563.9160000000002</v>
      </c>
      <c r="F210" s="10">
        <v>13424.294</v>
      </c>
      <c r="G210" s="10">
        <f t="shared" si="9"/>
        <v>-280.32831499999975</v>
      </c>
      <c r="H210" s="10">
        <f t="shared" si="10"/>
        <v>2.0882164454979883</v>
      </c>
      <c r="I210" s="10">
        <f t="shared" si="11"/>
        <v>1</v>
      </c>
    </row>
    <row r="211" spans="1:9" x14ac:dyDescent="0.25">
      <c r="A211" s="5">
        <v>43529.354166666664</v>
      </c>
      <c r="B211" s="6">
        <v>43529</v>
      </c>
      <c r="C211" s="10">
        <v>18</v>
      </c>
      <c r="D211" s="10">
        <v>6315.207735</v>
      </c>
      <c r="E211" s="10">
        <v>6555.03</v>
      </c>
      <c r="F211" s="10">
        <v>13424.294</v>
      </c>
      <c r="G211" s="10">
        <f t="shared" si="9"/>
        <v>-239.82226499999979</v>
      </c>
      <c r="H211" s="10">
        <f t="shared" si="10"/>
        <v>1.7864795347896862</v>
      </c>
      <c r="I211" s="10">
        <f t="shared" si="11"/>
        <v>1</v>
      </c>
    </row>
    <row r="212" spans="1:9" x14ac:dyDescent="0.25">
      <c r="A212" s="5">
        <v>43529.375</v>
      </c>
      <c r="B212" s="6">
        <v>43529</v>
      </c>
      <c r="C212" s="10">
        <v>19</v>
      </c>
      <c r="D212" s="10">
        <v>6331.2760150000004</v>
      </c>
      <c r="E212" s="10">
        <v>6514.5619999999999</v>
      </c>
      <c r="F212" s="10">
        <v>13424.294</v>
      </c>
      <c r="G212" s="10">
        <f t="shared" si="9"/>
        <v>-183.28598499999953</v>
      </c>
      <c r="H212" s="10">
        <f t="shared" si="10"/>
        <v>1.3653305343282822</v>
      </c>
      <c r="I212" s="10">
        <f t="shared" si="11"/>
        <v>1</v>
      </c>
    </row>
    <row r="213" spans="1:9" x14ac:dyDescent="0.25">
      <c r="A213" s="5">
        <v>43529.395833333336</v>
      </c>
      <c r="B213" s="6">
        <v>43529</v>
      </c>
      <c r="C213" s="10">
        <v>20</v>
      </c>
      <c r="D213" s="10">
        <v>6331.7925249999998</v>
      </c>
      <c r="E213" s="10">
        <v>6374.268</v>
      </c>
      <c r="F213" s="10">
        <v>13424.294</v>
      </c>
      <c r="G213" s="10">
        <f t="shared" si="9"/>
        <v>-42.475475000000188</v>
      </c>
      <c r="H213" s="10">
        <f t="shared" si="10"/>
        <v>0.31640751461492267</v>
      </c>
      <c r="I213" s="10">
        <f t="shared" si="11"/>
        <v>1</v>
      </c>
    </row>
    <row r="214" spans="1:9" x14ac:dyDescent="0.25">
      <c r="A214" s="5">
        <v>43529.416666666664</v>
      </c>
      <c r="B214" s="6">
        <v>43529</v>
      </c>
      <c r="C214" s="10">
        <v>21</v>
      </c>
      <c r="D214" s="10">
        <v>6329.1492349999999</v>
      </c>
      <c r="E214" s="10">
        <v>6254.558</v>
      </c>
      <c r="F214" s="10">
        <v>13424.294</v>
      </c>
      <c r="G214" s="10">
        <f t="shared" si="9"/>
        <v>74.59123499999987</v>
      </c>
      <c r="H214" s="10">
        <f t="shared" si="10"/>
        <v>0.55564363384770832</v>
      </c>
      <c r="I214" s="10">
        <f t="shared" si="11"/>
        <v>1</v>
      </c>
    </row>
    <row r="215" spans="1:9" x14ac:dyDescent="0.25">
      <c r="A215" s="5">
        <v>43529.4375</v>
      </c>
      <c r="B215" s="6">
        <v>43529</v>
      </c>
      <c r="C215" s="10">
        <v>22</v>
      </c>
      <c r="D215" s="10">
        <v>6323.3461450000004</v>
      </c>
      <c r="E215" s="10">
        <v>6195.9719999999998</v>
      </c>
      <c r="F215" s="10">
        <v>13424.294</v>
      </c>
      <c r="G215" s="10">
        <f t="shared" si="9"/>
        <v>127.37414500000068</v>
      </c>
      <c r="H215" s="10">
        <f t="shared" si="10"/>
        <v>0.94883310064574489</v>
      </c>
      <c r="I215" s="10">
        <f t="shared" si="11"/>
        <v>1</v>
      </c>
    </row>
    <row r="216" spans="1:9" x14ac:dyDescent="0.25">
      <c r="A216" s="5">
        <v>43529.458333333336</v>
      </c>
      <c r="B216" s="6">
        <v>43529</v>
      </c>
      <c r="C216" s="10">
        <v>23</v>
      </c>
      <c r="D216" s="10">
        <v>6309.1226500000002</v>
      </c>
      <c r="E216" s="10">
        <v>6204.058</v>
      </c>
      <c r="F216" s="10">
        <v>13424.294</v>
      </c>
      <c r="G216" s="10">
        <f t="shared" si="9"/>
        <v>105.06465000000026</v>
      </c>
      <c r="H216" s="10">
        <f t="shared" si="10"/>
        <v>0.78264562739761412</v>
      </c>
      <c r="I216" s="10">
        <f t="shared" si="11"/>
        <v>1</v>
      </c>
    </row>
    <row r="217" spans="1:9" x14ac:dyDescent="0.25">
      <c r="A217" s="5">
        <v>43529.479166666664</v>
      </c>
      <c r="B217" s="6">
        <v>43529</v>
      </c>
      <c r="C217" s="10">
        <v>24</v>
      </c>
      <c r="D217" s="10">
        <v>6286.4787500000002</v>
      </c>
      <c r="E217" s="10">
        <v>6048.56</v>
      </c>
      <c r="F217" s="10">
        <v>13424.294</v>
      </c>
      <c r="G217" s="10">
        <f t="shared" si="9"/>
        <v>237.91874999999982</v>
      </c>
      <c r="H217" s="10">
        <f t="shared" si="10"/>
        <v>1.7722999064233829</v>
      </c>
      <c r="I217" s="10">
        <f t="shared" si="11"/>
        <v>1</v>
      </c>
    </row>
    <row r="218" spans="1:9" x14ac:dyDescent="0.25">
      <c r="A218" s="5">
        <v>43529.5</v>
      </c>
      <c r="B218" s="6">
        <v>43529</v>
      </c>
      <c r="C218" s="10">
        <v>25</v>
      </c>
      <c r="D218" s="10">
        <v>6251.1073749999996</v>
      </c>
      <c r="E218" s="10">
        <v>5983.82</v>
      </c>
      <c r="F218" s="10">
        <v>13424.294</v>
      </c>
      <c r="G218" s="10">
        <f t="shared" si="9"/>
        <v>267.28737499999988</v>
      </c>
      <c r="H218" s="10">
        <f t="shared" si="10"/>
        <v>1.9910721189509102</v>
      </c>
      <c r="I218" s="10">
        <f t="shared" si="11"/>
        <v>1</v>
      </c>
    </row>
    <row r="219" spans="1:9" x14ac:dyDescent="0.25">
      <c r="A219" s="5">
        <v>43529.520833333336</v>
      </c>
      <c r="B219" s="6">
        <v>43529</v>
      </c>
      <c r="C219" s="10">
        <v>26</v>
      </c>
      <c r="D219" s="10">
        <v>6203.0085250000002</v>
      </c>
      <c r="E219" s="10">
        <v>6092.4080000000004</v>
      </c>
      <c r="F219" s="10">
        <v>13424.294</v>
      </c>
      <c r="G219" s="10">
        <f t="shared" si="9"/>
        <v>110.60052499999983</v>
      </c>
      <c r="H219" s="10">
        <f t="shared" si="10"/>
        <v>0.82388336399664541</v>
      </c>
      <c r="I219" s="10">
        <f t="shared" si="11"/>
        <v>1</v>
      </c>
    </row>
    <row r="220" spans="1:9" x14ac:dyDescent="0.25">
      <c r="A220" s="5">
        <v>43529.541666666664</v>
      </c>
      <c r="B220" s="6">
        <v>43529</v>
      </c>
      <c r="C220" s="10">
        <v>27</v>
      </c>
      <c r="D220" s="10">
        <v>6139.0458124999996</v>
      </c>
      <c r="E220" s="10">
        <v>6018.3879999999999</v>
      </c>
      <c r="F220" s="10">
        <v>13424.294</v>
      </c>
      <c r="G220" s="10">
        <f t="shared" si="9"/>
        <v>120.65781249999964</v>
      </c>
      <c r="H220" s="10">
        <f t="shared" si="10"/>
        <v>0.8988019220973531</v>
      </c>
      <c r="I220" s="10">
        <f t="shared" si="11"/>
        <v>1</v>
      </c>
    </row>
    <row r="221" spans="1:9" x14ac:dyDescent="0.25">
      <c r="A221" s="5">
        <v>43529.5625</v>
      </c>
      <c r="B221" s="6">
        <v>43529</v>
      </c>
      <c r="C221" s="10">
        <v>28</v>
      </c>
      <c r="D221" s="10">
        <v>6059.2192375000004</v>
      </c>
      <c r="E221" s="10">
        <v>6081.8739999999998</v>
      </c>
      <c r="F221" s="10">
        <v>13424.294</v>
      </c>
      <c r="G221" s="10">
        <f t="shared" si="9"/>
        <v>-22.654762499999379</v>
      </c>
      <c r="H221" s="10">
        <f t="shared" si="10"/>
        <v>0.16875943345698016</v>
      </c>
      <c r="I221" s="10">
        <f t="shared" si="11"/>
        <v>1</v>
      </c>
    </row>
    <row r="222" spans="1:9" x14ac:dyDescent="0.25">
      <c r="A222" s="5">
        <v>43529.583333333336</v>
      </c>
      <c r="B222" s="6">
        <v>43529</v>
      </c>
      <c r="C222" s="10">
        <v>29</v>
      </c>
      <c r="D222" s="10">
        <v>5999.7187974999997</v>
      </c>
      <c r="E222" s="10">
        <v>5870.1580000000004</v>
      </c>
      <c r="F222" s="10">
        <v>13424.294</v>
      </c>
      <c r="G222" s="10">
        <f t="shared" si="9"/>
        <v>129.56079749999935</v>
      </c>
      <c r="H222" s="10">
        <f t="shared" si="10"/>
        <v>0.96512187158594231</v>
      </c>
      <c r="I222" s="10">
        <f t="shared" si="11"/>
        <v>1</v>
      </c>
    </row>
    <row r="223" spans="1:9" x14ac:dyDescent="0.25">
      <c r="A223" s="5">
        <v>43529.604166666664</v>
      </c>
      <c r="B223" s="6">
        <v>43529</v>
      </c>
      <c r="C223" s="10">
        <v>30</v>
      </c>
      <c r="D223" s="10">
        <v>5960.5444925000002</v>
      </c>
      <c r="E223" s="10">
        <v>5717.83</v>
      </c>
      <c r="F223" s="10">
        <v>13424.294</v>
      </c>
      <c r="G223" s="10">
        <f t="shared" si="9"/>
        <v>242.71449250000023</v>
      </c>
      <c r="H223" s="10">
        <f t="shared" si="10"/>
        <v>1.8080242618345534</v>
      </c>
      <c r="I223" s="10">
        <f t="shared" si="11"/>
        <v>1</v>
      </c>
    </row>
    <row r="224" spans="1:9" x14ac:dyDescent="0.25">
      <c r="A224" s="5">
        <v>43529.625</v>
      </c>
      <c r="B224" s="6">
        <v>43529</v>
      </c>
      <c r="C224" s="10">
        <v>31</v>
      </c>
      <c r="D224" s="10">
        <v>5943.3599375000003</v>
      </c>
      <c r="E224" s="10">
        <v>5381.3159999999998</v>
      </c>
      <c r="F224" s="10">
        <v>13424.294</v>
      </c>
      <c r="G224" s="10">
        <f t="shared" si="9"/>
        <v>562.04393750000054</v>
      </c>
      <c r="H224" s="10">
        <f t="shared" si="10"/>
        <v>4.1867671960998516</v>
      </c>
      <c r="I224" s="10">
        <f t="shared" si="11"/>
        <v>1</v>
      </c>
    </row>
    <row r="225" spans="1:9" x14ac:dyDescent="0.25">
      <c r="A225" s="5">
        <v>43529.645833333336</v>
      </c>
      <c r="B225" s="6">
        <v>43529</v>
      </c>
      <c r="C225" s="10">
        <v>32</v>
      </c>
      <c r="D225" s="10">
        <v>5948.1651325000003</v>
      </c>
      <c r="E225" s="10">
        <v>5415.268</v>
      </c>
      <c r="F225" s="10">
        <v>13424.294</v>
      </c>
      <c r="G225" s="10">
        <f t="shared" si="9"/>
        <v>532.89713250000023</v>
      </c>
      <c r="H225" s="10">
        <f t="shared" si="10"/>
        <v>3.9696473609710887</v>
      </c>
      <c r="I225" s="10">
        <f t="shared" si="11"/>
        <v>1</v>
      </c>
    </row>
    <row r="226" spans="1:9" x14ac:dyDescent="0.25">
      <c r="A226" s="5">
        <v>43529.666666666664</v>
      </c>
      <c r="B226" s="6">
        <v>43529</v>
      </c>
      <c r="C226" s="10">
        <v>33</v>
      </c>
      <c r="D226" s="10">
        <v>5848.1037575</v>
      </c>
      <c r="E226" s="10">
        <v>5395.768</v>
      </c>
      <c r="F226" s="10">
        <v>13424.294</v>
      </c>
      <c r="G226" s="10">
        <f t="shared" si="9"/>
        <v>452.3357575</v>
      </c>
      <c r="H226" s="10">
        <f t="shared" si="10"/>
        <v>3.369531071801616</v>
      </c>
      <c r="I226" s="10">
        <f t="shared" si="11"/>
        <v>1</v>
      </c>
    </row>
    <row r="227" spans="1:9" x14ac:dyDescent="0.25">
      <c r="A227" s="5">
        <v>43529.6875</v>
      </c>
      <c r="B227" s="6">
        <v>43529</v>
      </c>
      <c r="C227" s="10">
        <v>34</v>
      </c>
      <c r="D227" s="10">
        <v>5643.1758124999997</v>
      </c>
      <c r="E227" s="10">
        <v>5408.3159999999998</v>
      </c>
      <c r="F227" s="10">
        <v>13424.294</v>
      </c>
      <c r="G227" s="10">
        <f t="shared" si="9"/>
        <v>234.85981249999986</v>
      </c>
      <c r="H227" s="10">
        <f t="shared" si="10"/>
        <v>1.7495133263618918</v>
      </c>
      <c r="I227" s="10">
        <f t="shared" si="11"/>
        <v>1</v>
      </c>
    </row>
    <row r="228" spans="1:9" x14ac:dyDescent="0.25">
      <c r="A228" s="5">
        <v>43529.708333333336</v>
      </c>
      <c r="B228" s="6">
        <v>43529</v>
      </c>
      <c r="C228" s="10">
        <v>35</v>
      </c>
      <c r="D228" s="10">
        <v>5433.3671450000002</v>
      </c>
      <c r="E228" s="10">
        <v>5348.1880000000001</v>
      </c>
      <c r="F228" s="10">
        <v>13424.294</v>
      </c>
      <c r="G228" s="10">
        <f t="shared" si="9"/>
        <v>85.179145000000062</v>
      </c>
      <c r="H228" s="10">
        <f t="shared" si="10"/>
        <v>0.63451489515947779</v>
      </c>
      <c r="I228" s="10">
        <f t="shared" si="11"/>
        <v>1</v>
      </c>
    </row>
    <row r="229" spans="1:9" x14ac:dyDescent="0.25">
      <c r="A229" s="5">
        <v>43529.729166666664</v>
      </c>
      <c r="B229" s="6">
        <v>43529</v>
      </c>
      <c r="C229" s="10">
        <v>36</v>
      </c>
      <c r="D229" s="10">
        <v>5218.6777549999997</v>
      </c>
      <c r="E229" s="10">
        <v>4917.7160000000003</v>
      </c>
      <c r="F229" s="10">
        <v>13424.294</v>
      </c>
      <c r="G229" s="10">
        <f t="shared" si="9"/>
        <v>300.96175499999936</v>
      </c>
      <c r="H229" s="10">
        <f t="shared" si="10"/>
        <v>2.2419186811611795</v>
      </c>
      <c r="I229" s="10">
        <f t="shared" si="11"/>
        <v>1</v>
      </c>
    </row>
    <row r="230" spans="1:9" x14ac:dyDescent="0.25">
      <c r="A230" s="5">
        <v>43529.75</v>
      </c>
      <c r="B230" s="6">
        <v>43529</v>
      </c>
      <c r="C230" s="10">
        <v>37</v>
      </c>
      <c r="D230" s="10">
        <v>5051.4524449999999</v>
      </c>
      <c r="E230" s="10">
        <v>4354.6859999999997</v>
      </c>
      <c r="F230" s="10">
        <v>13424.294</v>
      </c>
      <c r="G230" s="10">
        <f t="shared" si="9"/>
        <v>696.7664450000002</v>
      </c>
      <c r="H230" s="10">
        <f t="shared" si="10"/>
        <v>5.1903395813589919</v>
      </c>
      <c r="I230" s="10">
        <f t="shared" si="11"/>
        <v>0</v>
      </c>
    </row>
    <row r="231" spans="1:9" x14ac:dyDescent="0.25">
      <c r="A231" s="5">
        <v>43529.770833333336</v>
      </c>
      <c r="B231" s="6">
        <v>43529</v>
      </c>
      <c r="C231" s="10">
        <v>38</v>
      </c>
      <c r="D231" s="10">
        <v>4931.6912149999998</v>
      </c>
      <c r="E231" s="10">
        <v>4274.1499999999996</v>
      </c>
      <c r="F231" s="10">
        <v>13424.294</v>
      </c>
      <c r="G231" s="10">
        <f t="shared" si="9"/>
        <v>657.54121500000019</v>
      </c>
      <c r="H231" s="10">
        <f t="shared" si="10"/>
        <v>4.8981437310595268</v>
      </c>
      <c r="I231" s="10">
        <f t="shared" si="11"/>
        <v>0</v>
      </c>
    </row>
    <row r="232" spans="1:9" x14ac:dyDescent="0.25">
      <c r="A232" s="5">
        <v>43529.791666666664</v>
      </c>
      <c r="B232" s="6">
        <v>43529</v>
      </c>
      <c r="C232" s="10">
        <v>39</v>
      </c>
      <c r="D232" s="10">
        <v>4812.1078299999999</v>
      </c>
      <c r="E232" s="10">
        <v>3943.8760000000002</v>
      </c>
      <c r="F232" s="10">
        <v>13424.294</v>
      </c>
      <c r="G232" s="10">
        <f t="shared" si="9"/>
        <v>868.23182999999972</v>
      </c>
      <c r="H232" s="10">
        <f t="shared" si="10"/>
        <v>6.4676163230632442</v>
      </c>
      <c r="I232" s="10">
        <f t="shared" si="11"/>
        <v>0</v>
      </c>
    </row>
    <row r="233" spans="1:9" x14ac:dyDescent="0.25">
      <c r="A233" s="5">
        <v>43529.8125</v>
      </c>
      <c r="B233" s="6">
        <v>43529</v>
      </c>
      <c r="C233" s="10">
        <v>40</v>
      </c>
      <c r="D233" s="10">
        <v>4692.7022900000002</v>
      </c>
      <c r="E233" s="10">
        <v>3729.9920000000002</v>
      </c>
      <c r="F233" s="10">
        <v>13424.294</v>
      </c>
      <c r="G233" s="10">
        <f t="shared" si="9"/>
        <v>962.71028999999999</v>
      </c>
      <c r="H233" s="10">
        <f t="shared" si="10"/>
        <v>7.171403501740949</v>
      </c>
      <c r="I233" s="10">
        <f t="shared" si="11"/>
        <v>0</v>
      </c>
    </row>
    <row r="234" spans="1:9" x14ac:dyDescent="0.25">
      <c r="A234" s="5">
        <v>43529.833333333336</v>
      </c>
      <c r="B234" s="6">
        <v>43529</v>
      </c>
      <c r="C234" s="10">
        <v>41</v>
      </c>
      <c r="D234" s="10">
        <v>4574.4826050000001</v>
      </c>
      <c r="E234" s="10">
        <v>3712.3980000000001</v>
      </c>
      <c r="F234" s="10">
        <v>13424.294</v>
      </c>
      <c r="G234" s="10">
        <f t="shared" si="9"/>
        <v>862.08460500000001</v>
      </c>
      <c r="H234" s="10">
        <f t="shared" si="10"/>
        <v>6.4218245294687382</v>
      </c>
      <c r="I234" s="10">
        <f t="shared" si="11"/>
        <v>0</v>
      </c>
    </row>
    <row r="235" spans="1:9" x14ac:dyDescent="0.25">
      <c r="A235" s="5">
        <v>43529.854166666664</v>
      </c>
      <c r="B235" s="6">
        <v>43529</v>
      </c>
      <c r="C235" s="10">
        <v>42</v>
      </c>
      <c r="D235" s="10">
        <v>4457.4487749999998</v>
      </c>
      <c r="E235" s="10">
        <v>3850.4140000000002</v>
      </c>
      <c r="F235" s="10">
        <v>13424.294</v>
      </c>
      <c r="G235" s="10">
        <f t="shared" si="9"/>
        <v>607.03477499999963</v>
      </c>
      <c r="H235" s="10">
        <f t="shared" si="10"/>
        <v>4.5219121020442463</v>
      </c>
      <c r="I235" s="10">
        <f t="shared" si="11"/>
        <v>1</v>
      </c>
    </row>
    <row r="236" spans="1:9" x14ac:dyDescent="0.25">
      <c r="A236" s="5">
        <v>43529.875</v>
      </c>
      <c r="B236" s="6">
        <v>43529</v>
      </c>
      <c r="C236" s="10">
        <v>43</v>
      </c>
      <c r="D236" s="10">
        <v>4448.5054</v>
      </c>
      <c r="E236" s="10">
        <v>4174.9359999999997</v>
      </c>
      <c r="F236" s="10">
        <v>13424.294</v>
      </c>
      <c r="G236" s="10">
        <f t="shared" si="9"/>
        <v>273.56940000000031</v>
      </c>
      <c r="H236" s="10">
        <f t="shared" si="10"/>
        <v>2.0378680621863641</v>
      </c>
      <c r="I236" s="10">
        <f t="shared" si="11"/>
        <v>1</v>
      </c>
    </row>
    <row r="237" spans="1:9" x14ac:dyDescent="0.25">
      <c r="A237" s="5">
        <v>43529.895833333336</v>
      </c>
      <c r="B237" s="6">
        <v>43529</v>
      </c>
      <c r="C237" s="10">
        <v>44</v>
      </c>
      <c r="D237" s="10">
        <v>4547.6524799999997</v>
      </c>
      <c r="E237" s="10">
        <v>4476.8720000000003</v>
      </c>
      <c r="F237" s="10">
        <v>13424.294</v>
      </c>
      <c r="G237" s="10">
        <f t="shared" si="9"/>
        <v>70.780479999999443</v>
      </c>
      <c r="H237" s="10">
        <f t="shared" si="10"/>
        <v>0.52725662891470826</v>
      </c>
      <c r="I237" s="10">
        <f t="shared" si="11"/>
        <v>1</v>
      </c>
    </row>
    <row r="238" spans="1:9" x14ac:dyDescent="0.25">
      <c r="A238" s="5">
        <v>43529.916666666664</v>
      </c>
      <c r="B238" s="6">
        <v>43529</v>
      </c>
      <c r="C238" s="10">
        <v>45</v>
      </c>
      <c r="D238" s="10">
        <v>4645.5354850000003</v>
      </c>
      <c r="E238" s="10">
        <v>4841.9040000000005</v>
      </c>
      <c r="F238" s="10">
        <v>13424.294</v>
      </c>
      <c r="G238" s="10">
        <f t="shared" si="9"/>
        <v>-196.36851500000012</v>
      </c>
      <c r="H238" s="10">
        <f t="shared" si="10"/>
        <v>1.4627846723261582</v>
      </c>
      <c r="I238" s="10">
        <f t="shared" si="11"/>
        <v>1</v>
      </c>
    </row>
    <row r="239" spans="1:9" x14ac:dyDescent="0.25">
      <c r="A239" s="5">
        <v>43529.9375</v>
      </c>
      <c r="B239" s="6">
        <v>43529</v>
      </c>
      <c r="C239" s="10">
        <v>46</v>
      </c>
      <c r="D239" s="10">
        <v>4742.154415</v>
      </c>
      <c r="E239" s="10">
        <v>5408.076</v>
      </c>
      <c r="F239" s="10">
        <v>13424.294</v>
      </c>
      <c r="G239" s="10">
        <f t="shared" si="9"/>
        <v>-665.92158500000005</v>
      </c>
      <c r="H239" s="10">
        <f t="shared" si="10"/>
        <v>4.9605706266564189</v>
      </c>
      <c r="I239" s="10">
        <f t="shared" si="11"/>
        <v>0</v>
      </c>
    </row>
    <row r="240" spans="1:9" x14ac:dyDescent="0.25">
      <c r="A240" s="5">
        <v>43529.958333333336</v>
      </c>
      <c r="B240" s="6">
        <v>43529</v>
      </c>
      <c r="C240" s="10">
        <v>47</v>
      </c>
      <c r="D240" s="10">
        <v>4836.5104824999999</v>
      </c>
      <c r="E240" s="10">
        <v>5966.5280000000002</v>
      </c>
      <c r="F240" s="10">
        <v>13424.294</v>
      </c>
      <c r="G240" s="10">
        <f t="shared" si="9"/>
        <v>-1130.0175175000004</v>
      </c>
      <c r="H240" s="10">
        <f t="shared" si="10"/>
        <v>8.4177053743012511</v>
      </c>
      <c r="I240" s="10">
        <f t="shared" si="11"/>
        <v>0</v>
      </c>
    </row>
    <row r="241" spans="1:9" x14ac:dyDescent="0.25">
      <c r="A241" s="5">
        <v>43529.979166666664</v>
      </c>
      <c r="B241" s="6">
        <v>43529</v>
      </c>
      <c r="C241" s="10">
        <v>48</v>
      </c>
      <c r="D241" s="10">
        <v>4928.6036875</v>
      </c>
      <c r="E241" s="10">
        <v>6479.56</v>
      </c>
      <c r="F241" s="10">
        <v>13424.294</v>
      </c>
      <c r="G241" s="10">
        <f t="shared" si="9"/>
        <v>-1550.9563125000004</v>
      </c>
      <c r="H241" s="10">
        <f t="shared" si="10"/>
        <v>11.553354779774642</v>
      </c>
      <c r="I241" s="10">
        <f t="shared" si="11"/>
        <v>0</v>
      </c>
    </row>
    <row r="242" spans="1:9" x14ac:dyDescent="0.25">
      <c r="A242" s="5">
        <v>43530</v>
      </c>
      <c r="B242" s="6">
        <v>43530</v>
      </c>
      <c r="C242" s="10">
        <v>1</v>
      </c>
      <c r="D242" s="10">
        <v>6449.0546999999997</v>
      </c>
      <c r="E242" s="10">
        <v>6906.33</v>
      </c>
      <c r="F242" s="10">
        <v>13424.294</v>
      </c>
      <c r="G242" s="10">
        <f t="shared" si="9"/>
        <v>-457.27530000000024</v>
      </c>
      <c r="H242" s="10">
        <f t="shared" si="10"/>
        <v>3.4063266194855406</v>
      </c>
      <c r="I242" s="10">
        <f t="shared" si="11"/>
        <v>1</v>
      </c>
    </row>
    <row r="243" spans="1:9" x14ac:dyDescent="0.25">
      <c r="A243" s="5">
        <v>43530.020833333336</v>
      </c>
      <c r="B243" s="6">
        <v>43530</v>
      </c>
      <c r="C243" s="10">
        <v>2</v>
      </c>
      <c r="D243" s="10">
        <v>6669.9075800000001</v>
      </c>
      <c r="E243" s="10">
        <v>7393.87</v>
      </c>
      <c r="F243" s="10">
        <v>13424.294</v>
      </c>
      <c r="G243" s="10">
        <f t="shared" si="9"/>
        <v>-723.96241999999984</v>
      </c>
      <c r="H243" s="10">
        <f t="shared" si="10"/>
        <v>5.3929273301076375</v>
      </c>
      <c r="I243" s="10">
        <f t="shared" si="11"/>
        <v>0</v>
      </c>
    </row>
    <row r="244" spans="1:9" x14ac:dyDescent="0.25">
      <c r="A244" s="5">
        <v>43530.041666666664</v>
      </c>
      <c r="B244" s="6">
        <v>43530</v>
      </c>
      <c r="C244" s="10">
        <v>3</v>
      </c>
      <c r="D244" s="10">
        <v>6891.2176099999997</v>
      </c>
      <c r="E244" s="10">
        <v>7854.6580000000004</v>
      </c>
      <c r="F244" s="10">
        <v>13424.294</v>
      </c>
      <c r="G244" s="10">
        <f t="shared" si="9"/>
        <v>-963.44039000000066</v>
      </c>
      <c r="H244" s="10">
        <f t="shared" si="10"/>
        <v>7.1768421490173013</v>
      </c>
      <c r="I244" s="10">
        <f t="shared" si="11"/>
        <v>0</v>
      </c>
    </row>
    <row r="245" spans="1:9" x14ac:dyDescent="0.25">
      <c r="A245" s="5">
        <v>43530.0625</v>
      </c>
      <c r="B245" s="6">
        <v>43530</v>
      </c>
      <c r="C245" s="10">
        <v>4</v>
      </c>
      <c r="D245" s="10">
        <v>7112.9847900000004</v>
      </c>
      <c r="E245" s="10">
        <v>8151.15</v>
      </c>
      <c r="F245" s="10">
        <v>13424.294</v>
      </c>
      <c r="G245" s="10">
        <f t="shared" si="9"/>
        <v>-1038.1652099999992</v>
      </c>
      <c r="H245" s="10">
        <f t="shared" si="10"/>
        <v>7.7334808817506469</v>
      </c>
      <c r="I245" s="10">
        <f t="shared" si="11"/>
        <v>0</v>
      </c>
    </row>
    <row r="246" spans="1:9" x14ac:dyDescent="0.25">
      <c r="A246" s="5">
        <v>43530.083333333336</v>
      </c>
      <c r="B246" s="6">
        <v>43530</v>
      </c>
      <c r="C246" s="10">
        <v>5</v>
      </c>
      <c r="D246" s="10">
        <v>7311.1109900000001</v>
      </c>
      <c r="E246" s="10">
        <v>8423.9159999999993</v>
      </c>
      <c r="F246" s="10">
        <v>13424.294</v>
      </c>
      <c r="G246" s="10">
        <f t="shared" si="9"/>
        <v>-1112.8050099999991</v>
      </c>
      <c r="H246" s="10">
        <f t="shared" si="10"/>
        <v>8.2894862850888043</v>
      </c>
      <c r="I246" s="10">
        <f t="shared" si="11"/>
        <v>0</v>
      </c>
    </row>
    <row r="247" spans="1:9" x14ac:dyDescent="0.25">
      <c r="A247" s="5">
        <v>43530.104166666664</v>
      </c>
      <c r="B247" s="6">
        <v>43530</v>
      </c>
      <c r="C247" s="10">
        <v>6</v>
      </c>
      <c r="D247" s="10">
        <v>7485.5962099999997</v>
      </c>
      <c r="E247" s="10">
        <v>8736.3680000000004</v>
      </c>
      <c r="F247" s="10">
        <v>13424.294</v>
      </c>
      <c r="G247" s="10">
        <f t="shared" si="9"/>
        <v>-1250.7717900000007</v>
      </c>
      <c r="H247" s="10">
        <f t="shared" si="10"/>
        <v>9.3172258444280249</v>
      </c>
      <c r="I247" s="10">
        <f t="shared" si="11"/>
        <v>0</v>
      </c>
    </row>
    <row r="248" spans="1:9" x14ac:dyDescent="0.25">
      <c r="A248" s="5">
        <v>43530.125</v>
      </c>
      <c r="B248" s="6">
        <v>43530</v>
      </c>
      <c r="C248" s="10">
        <v>7</v>
      </c>
      <c r="D248" s="10">
        <v>7619.1507700000002</v>
      </c>
      <c r="E248" s="10">
        <v>8908.8459999999995</v>
      </c>
      <c r="F248" s="10">
        <v>13424.294</v>
      </c>
      <c r="G248" s="10">
        <f t="shared" si="9"/>
        <v>-1289.6952299999994</v>
      </c>
      <c r="H248" s="10">
        <f t="shared" si="10"/>
        <v>9.607173606299142</v>
      </c>
      <c r="I248" s="10">
        <f t="shared" si="11"/>
        <v>0</v>
      </c>
    </row>
    <row r="249" spans="1:9" x14ac:dyDescent="0.25">
      <c r="A249" s="5">
        <v>43530.145833333336</v>
      </c>
      <c r="B249" s="6">
        <v>43530</v>
      </c>
      <c r="C249" s="10">
        <v>8</v>
      </c>
      <c r="D249" s="10">
        <v>7711.7746699999998</v>
      </c>
      <c r="E249" s="10">
        <v>9180.1139999999996</v>
      </c>
      <c r="F249" s="10">
        <v>13424.294</v>
      </c>
      <c r="G249" s="10">
        <f t="shared" si="9"/>
        <v>-1468.3393299999998</v>
      </c>
      <c r="H249" s="10">
        <f t="shared" si="10"/>
        <v>10.937925897630072</v>
      </c>
      <c r="I249" s="10">
        <f t="shared" si="11"/>
        <v>0</v>
      </c>
    </row>
    <row r="250" spans="1:9" x14ac:dyDescent="0.25">
      <c r="A250" s="5">
        <v>43530.166666666664</v>
      </c>
      <c r="B250" s="6">
        <v>43530</v>
      </c>
      <c r="C250" s="10">
        <v>9</v>
      </c>
      <c r="D250" s="10">
        <v>7617.5643325000001</v>
      </c>
      <c r="E250" s="10">
        <v>9093.5879999999997</v>
      </c>
      <c r="F250" s="10">
        <v>12879.294</v>
      </c>
      <c r="G250" s="10">
        <f t="shared" si="9"/>
        <v>-1476.0236674999996</v>
      </c>
      <c r="H250" s="10">
        <f t="shared" si="10"/>
        <v>11.4604392717489</v>
      </c>
      <c r="I250" s="10">
        <f t="shared" si="11"/>
        <v>0</v>
      </c>
    </row>
    <row r="251" spans="1:9" x14ac:dyDescent="0.25">
      <c r="A251" s="5">
        <v>43530.1875</v>
      </c>
      <c r="B251" s="6">
        <v>43530</v>
      </c>
      <c r="C251" s="10">
        <v>10</v>
      </c>
      <c r="D251" s="10">
        <v>7752.9755450000002</v>
      </c>
      <c r="E251" s="10">
        <v>9212.7659999999996</v>
      </c>
      <c r="F251" s="10">
        <v>13055.294</v>
      </c>
      <c r="G251" s="10">
        <f t="shared" si="9"/>
        <v>-1459.7904549999994</v>
      </c>
      <c r="H251" s="10">
        <f t="shared" si="10"/>
        <v>11.18159771047668</v>
      </c>
      <c r="I251" s="10">
        <f t="shared" si="11"/>
        <v>0</v>
      </c>
    </row>
    <row r="252" spans="1:9" x14ac:dyDescent="0.25">
      <c r="A252" s="5">
        <v>43530.208333333336</v>
      </c>
      <c r="B252" s="6">
        <v>43530</v>
      </c>
      <c r="C252" s="10">
        <v>11</v>
      </c>
      <c r="D252" s="10">
        <v>7810.2236249999996</v>
      </c>
      <c r="E252" s="10">
        <v>9301.2659999999996</v>
      </c>
      <c r="F252" s="10">
        <v>13055.294</v>
      </c>
      <c r="G252" s="10">
        <f t="shared" si="9"/>
        <v>-1491.042375</v>
      </c>
      <c r="H252" s="10">
        <f t="shared" si="10"/>
        <v>11.420978914760555</v>
      </c>
      <c r="I252" s="10">
        <f t="shared" si="11"/>
        <v>0</v>
      </c>
    </row>
    <row r="253" spans="1:9" x14ac:dyDescent="0.25">
      <c r="A253" s="5">
        <v>43530.229166666664</v>
      </c>
      <c r="B253" s="6">
        <v>43530</v>
      </c>
      <c r="C253" s="10">
        <v>12</v>
      </c>
      <c r="D253" s="10">
        <v>7833.9457149999998</v>
      </c>
      <c r="E253" s="10">
        <v>9498.4760000000006</v>
      </c>
      <c r="F253" s="10">
        <v>13055.294</v>
      </c>
      <c r="G253" s="10">
        <f t="shared" si="9"/>
        <v>-1664.5302850000007</v>
      </c>
      <c r="H253" s="10">
        <f t="shared" si="10"/>
        <v>12.749849103359914</v>
      </c>
      <c r="I253" s="10">
        <f t="shared" si="11"/>
        <v>0</v>
      </c>
    </row>
    <row r="254" spans="1:9" x14ac:dyDescent="0.25">
      <c r="A254" s="5">
        <v>43530.25</v>
      </c>
      <c r="B254" s="6">
        <v>43530</v>
      </c>
      <c r="C254" s="10">
        <v>13</v>
      </c>
      <c r="D254" s="10">
        <v>7855.6552124999998</v>
      </c>
      <c r="E254" s="10">
        <v>9832.2440000000006</v>
      </c>
      <c r="F254" s="10">
        <v>13055.294</v>
      </c>
      <c r="G254" s="10">
        <f t="shared" si="9"/>
        <v>-1976.5887875000008</v>
      </c>
      <c r="H254" s="10">
        <f t="shared" si="10"/>
        <v>15.140132328693637</v>
      </c>
      <c r="I254" s="10">
        <f t="shared" si="11"/>
        <v>0</v>
      </c>
    </row>
    <row r="255" spans="1:9" x14ac:dyDescent="0.25">
      <c r="A255" s="5">
        <v>43530.270833333336</v>
      </c>
      <c r="B255" s="6">
        <v>43530</v>
      </c>
      <c r="C255" s="10">
        <v>14</v>
      </c>
      <c r="D255" s="10">
        <v>8026.6995225000001</v>
      </c>
      <c r="E255" s="10">
        <v>10109.312</v>
      </c>
      <c r="F255" s="10">
        <v>13424.294</v>
      </c>
      <c r="G255" s="10">
        <f t="shared" si="9"/>
        <v>-2082.6124774999998</v>
      </c>
      <c r="H255" s="10">
        <f t="shared" si="10"/>
        <v>15.513757948835147</v>
      </c>
      <c r="I255" s="10">
        <f t="shared" si="11"/>
        <v>0</v>
      </c>
    </row>
    <row r="256" spans="1:9" x14ac:dyDescent="0.25">
      <c r="A256" s="5">
        <v>43530.291666666664</v>
      </c>
      <c r="B256" s="6">
        <v>43530</v>
      </c>
      <c r="C256" s="10">
        <v>15</v>
      </c>
      <c r="D256" s="10">
        <v>8015.8453874999996</v>
      </c>
      <c r="E256" s="10">
        <v>9935.5280000000002</v>
      </c>
      <c r="F256" s="10">
        <v>13424.294</v>
      </c>
      <c r="G256" s="10">
        <f t="shared" si="9"/>
        <v>-1919.6826125000007</v>
      </c>
      <c r="H256" s="10">
        <f t="shared" si="10"/>
        <v>14.300063843208447</v>
      </c>
      <c r="I256" s="10">
        <f t="shared" si="11"/>
        <v>0</v>
      </c>
    </row>
    <row r="257" spans="1:9" x14ac:dyDescent="0.25">
      <c r="A257" s="5">
        <v>43530.3125</v>
      </c>
      <c r="B257" s="6">
        <v>43530</v>
      </c>
      <c r="C257" s="10">
        <v>16</v>
      </c>
      <c r="D257" s="10">
        <v>7975.5230025000001</v>
      </c>
      <c r="E257" s="10">
        <v>9914.4459999999999</v>
      </c>
      <c r="F257" s="10">
        <v>13424.294</v>
      </c>
      <c r="G257" s="10">
        <f t="shared" si="9"/>
        <v>-1938.9229974999998</v>
      </c>
      <c r="H257" s="10">
        <f t="shared" si="10"/>
        <v>14.443388959598172</v>
      </c>
      <c r="I257" s="10">
        <f t="shared" si="11"/>
        <v>0</v>
      </c>
    </row>
    <row r="258" spans="1:9" x14ac:dyDescent="0.25">
      <c r="A258" s="5">
        <v>43530.333333333336</v>
      </c>
      <c r="B258" s="6">
        <v>43530</v>
      </c>
      <c r="C258" s="10">
        <v>17</v>
      </c>
      <c r="D258" s="10">
        <v>7936.3016049999997</v>
      </c>
      <c r="E258" s="10">
        <v>9726.134</v>
      </c>
      <c r="F258" s="10">
        <v>13424.294</v>
      </c>
      <c r="G258" s="10">
        <f t="shared" si="9"/>
        <v>-1789.8323950000004</v>
      </c>
      <c r="H258" s="10">
        <f t="shared" si="10"/>
        <v>13.332786029566995</v>
      </c>
      <c r="I258" s="10">
        <f t="shared" si="11"/>
        <v>0</v>
      </c>
    </row>
    <row r="259" spans="1:9" x14ac:dyDescent="0.25">
      <c r="A259" s="5">
        <v>43530.354166666664</v>
      </c>
      <c r="B259" s="6">
        <v>43530</v>
      </c>
      <c r="C259" s="10">
        <v>18</v>
      </c>
      <c r="D259" s="10">
        <v>7898.1811950000001</v>
      </c>
      <c r="E259" s="10">
        <v>9486.4339999999993</v>
      </c>
      <c r="F259" s="10">
        <v>13424.294</v>
      </c>
      <c r="G259" s="10">
        <f t="shared" ref="G259:G322" si="12">D259-E259</f>
        <v>-1588.2528049999992</v>
      </c>
      <c r="H259" s="10">
        <f t="shared" ref="H259:H322" si="13">ABS(G259)/F259*100</f>
        <v>11.831183114732136</v>
      </c>
      <c r="I259" s="10">
        <f t="shared" ref="I259:I322" si="14">IF(H259&lt;=$N$3,1,0)</f>
        <v>0</v>
      </c>
    </row>
    <row r="260" spans="1:9" x14ac:dyDescent="0.25">
      <c r="A260" s="5">
        <v>43530.375</v>
      </c>
      <c r="B260" s="6">
        <v>43530</v>
      </c>
      <c r="C260" s="10">
        <v>19</v>
      </c>
      <c r="D260" s="10">
        <v>7877.7563524999996</v>
      </c>
      <c r="E260" s="10">
        <v>9126.2819999999992</v>
      </c>
      <c r="F260" s="10">
        <v>13424.294</v>
      </c>
      <c r="G260" s="10">
        <f t="shared" si="12"/>
        <v>-1248.5256474999996</v>
      </c>
      <c r="H260" s="10">
        <f t="shared" si="13"/>
        <v>9.3004939216915226</v>
      </c>
      <c r="I260" s="10">
        <f t="shared" si="14"/>
        <v>0</v>
      </c>
    </row>
    <row r="261" spans="1:9" x14ac:dyDescent="0.25">
      <c r="A261" s="5">
        <v>43530.395833333336</v>
      </c>
      <c r="B261" s="6">
        <v>43530</v>
      </c>
      <c r="C261" s="10">
        <v>20</v>
      </c>
      <c r="D261" s="10">
        <v>7875.0270774999999</v>
      </c>
      <c r="E261" s="10">
        <v>8912.49</v>
      </c>
      <c r="F261" s="10">
        <v>13424.294</v>
      </c>
      <c r="G261" s="10">
        <f t="shared" si="12"/>
        <v>-1037.4629224999999</v>
      </c>
      <c r="H261" s="10">
        <f t="shared" si="13"/>
        <v>7.7282494148295608</v>
      </c>
      <c r="I261" s="10">
        <f t="shared" si="14"/>
        <v>0</v>
      </c>
    </row>
    <row r="262" spans="1:9" x14ac:dyDescent="0.25">
      <c r="A262" s="5">
        <v>43530.416666666664</v>
      </c>
      <c r="B262" s="6">
        <v>43530</v>
      </c>
      <c r="C262" s="10">
        <v>21</v>
      </c>
      <c r="D262" s="10">
        <v>7887.2049850000003</v>
      </c>
      <c r="E262" s="10">
        <v>8599.15</v>
      </c>
      <c r="F262" s="10">
        <v>13424.294</v>
      </c>
      <c r="G262" s="10">
        <f t="shared" si="12"/>
        <v>-711.94501499999933</v>
      </c>
      <c r="H262" s="10">
        <f t="shared" si="13"/>
        <v>5.3034075013553732</v>
      </c>
      <c r="I262" s="10">
        <f t="shared" si="14"/>
        <v>0</v>
      </c>
    </row>
    <row r="263" spans="1:9" x14ac:dyDescent="0.25">
      <c r="A263" s="5">
        <v>43530.4375</v>
      </c>
      <c r="B263" s="6">
        <v>43530</v>
      </c>
      <c r="C263" s="10">
        <v>22</v>
      </c>
      <c r="D263" s="10">
        <v>7914.2900749999999</v>
      </c>
      <c r="E263" s="10">
        <v>8268.9940000000006</v>
      </c>
      <c r="F263" s="10">
        <v>13424.294</v>
      </c>
      <c r="G263" s="10">
        <f t="shared" si="12"/>
        <v>-354.70392500000071</v>
      </c>
      <c r="H263" s="10">
        <f t="shared" si="13"/>
        <v>2.64225384962517</v>
      </c>
      <c r="I263" s="10">
        <f t="shared" si="14"/>
        <v>1</v>
      </c>
    </row>
    <row r="264" spans="1:9" x14ac:dyDescent="0.25">
      <c r="A264" s="5">
        <v>43530.458333333336</v>
      </c>
      <c r="B264" s="6">
        <v>43530</v>
      </c>
      <c r="C264" s="10">
        <v>23</v>
      </c>
      <c r="D264" s="10">
        <v>7811.8894975000003</v>
      </c>
      <c r="E264" s="10">
        <v>7821.35</v>
      </c>
      <c r="F264" s="10">
        <v>13157.294</v>
      </c>
      <c r="G264" s="10">
        <f t="shared" si="12"/>
        <v>-9.4605025000000751</v>
      </c>
      <c r="H264" s="10">
        <f t="shared" si="13"/>
        <v>7.190310180801672E-2</v>
      </c>
      <c r="I264" s="10">
        <f t="shared" si="14"/>
        <v>1</v>
      </c>
    </row>
    <row r="265" spans="1:9" x14ac:dyDescent="0.25">
      <c r="A265" s="5">
        <v>43530.479166666664</v>
      </c>
      <c r="B265" s="6">
        <v>43530</v>
      </c>
      <c r="C265" s="10">
        <v>24</v>
      </c>
      <c r="D265" s="10">
        <v>7764.2060124999998</v>
      </c>
      <c r="E265" s="10">
        <v>7819.4080000000004</v>
      </c>
      <c r="F265" s="10">
        <v>13157.294</v>
      </c>
      <c r="G265" s="10">
        <f t="shared" si="12"/>
        <v>-55.201987500000541</v>
      </c>
      <c r="H265" s="10">
        <f t="shared" si="13"/>
        <v>0.41955426016930641</v>
      </c>
      <c r="I265" s="10">
        <f t="shared" si="14"/>
        <v>1</v>
      </c>
    </row>
    <row r="266" spans="1:9" x14ac:dyDescent="0.25">
      <c r="A266" s="5">
        <v>43530.5</v>
      </c>
      <c r="B266" s="6">
        <v>43530</v>
      </c>
      <c r="C266" s="10">
        <v>25</v>
      </c>
      <c r="D266" s="10">
        <v>7651.7156525</v>
      </c>
      <c r="E266" s="10">
        <v>7883.4539999999997</v>
      </c>
      <c r="F266" s="10">
        <v>13065.294</v>
      </c>
      <c r="G266" s="10">
        <f t="shared" si="12"/>
        <v>-231.73834749999969</v>
      </c>
      <c r="H266" s="10">
        <f t="shared" si="13"/>
        <v>1.7736940898536206</v>
      </c>
      <c r="I266" s="10">
        <f t="shared" si="14"/>
        <v>1</v>
      </c>
    </row>
    <row r="267" spans="1:9" x14ac:dyDescent="0.25">
      <c r="A267" s="5">
        <v>43530.520833333336</v>
      </c>
      <c r="B267" s="6">
        <v>43530</v>
      </c>
      <c r="C267" s="10">
        <v>26</v>
      </c>
      <c r="D267" s="10">
        <v>7548.4135974999999</v>
      </c>
      <c r="E267" s="10">
        <v>7754.6419999999998</v>
      </c>
      <c r="F267" s="10">
        <v>13065.294</v>
      </c>
      <c r="G267" s="10">
        <f t="shared" si="12"/>
        <v>-206.2284024999999</v>
      </c>
      <c r="H267" s="10">
        <f t="shared" si="13"/>
        <v>1.5784444077569162</v>
      </c>
      <c r="I267" s="10">
        <f t="shared" si="14"/>
        <v>1</v>
      </c>
    </row>
    <row r="268" spans="1:9" x14ac:dyDescent="0.25">
      <c r="A268" s="5">
        <v>43530.541666666664</v>
      </c>
      <c r="B268" s="6">
        <v>43530</v>
      </c>
      <c r="C268" s="10">
        <v>27</v>
      </c>
      <c r="D268" s="10">
        <v>7501.9534725000003</v>
      </c>
      <c r="E268" s="10">
        <v>8072.8620000000001</v>
      </c>
      <c r="F268" s="10">
        <v>13157.294</v>
      </c>
      <c r="G268" s="10">
        <f t="shared" si="12"/>
        <v>-570.90852749999976</v>
      </c>
      <c r="H268" s="10">
        <f t="shared" si="13"/>
        <v>4.3391029150826892</v>
      </c>
      <c r="I268" s="10">
        <f t="shared" si="14"/>
        <v>1</v>
      </c>
    </row>
    <row r="269" spans="1:9" x14ac:dyDescent="0.25">
      <c r="A269" s="5">
        <v>43530.5625</v>
      </c>
      <c r="B269" s="6">
        <v>43530</v>
      </c>
      <c r="C269" s="10">
        <v>28</v>
      </c>
      <c r="D269" s="10">
        <v>7435.0457974999999</v>
      </c>
      <c r="E269" s="10">
        <v>7865.87</v>
      </c>
      <c r="F269" s="10">
        <v>13157.294</v>
      </c>
      <c r="G269" s="10">
        <f t="shared" si="12"/>
        <v>-430.82420249999996</v>
      </c>
      <c r="H269" s="10">
        <f t="shared" si="13"/>
        <v>3.2744134356198162</v>
      </c>
      <c r="I269" s="10">
        <f t="shared" si="14"/>
        <v>1</v>
      </c>
    </row>
    <row r="270" spans="1:9" x14ac:dyDescent="0.25">
      <c r="A270" s="5">
        <v>43530.583333333336</v>
      </c>
      <c r="B270" s="6">
        <v>43530</v>
      </c>
      <c r="C270" s="10">
        <v>29</v>
      </c>
      <c r="D270" s="10">
        <v>7441.5279499999997</v>
      </c>
      <c r="E270" s="10">
        <v>7748.3980000000001</v>
      </c>
      <c r="F270" s="10">
        <v>13424.294</v>
      </c>
      <c r="G270" s="10">
        <f t="shared" si="12"/>
        <v>-306.87005000000045</v>
      </c>
      <c r="H270" s="10">
        <f t="shared" si="13"/>
        <v>2.2859306418646703</v>
      </c>
      <c r="I270" s="10">
        <f t="shared" si="14"/>
        <v>1</v>
      </c>
    </row>
    <row r="271" spans="1:9" x14ac:dyDescent="0.25">
      <c r="A271" s="5">
        <v>43530.604166666664</v>
      </c>
      <c r="B271" s="6">
        <v>43530</v>
      </c>
      <c r="C271" s="10">
        <v>30</v>
      </c>
      <c r="D271" s="10">
        <v>7320.7810499999996</v>
      </c>
      <c r="E271" s="10">
        <v>7395.2780000000002</v>
      </c>
      <c r="F271" s="10">
        <v>13424.294</v>
      </c>
      <c r="G271" s="10">
        <f t="shared" si="12"/>
        <v>-74.496950000000652</v>
      </c>
      <c r="H271" s="10">
        <f t="shared" si="13"/>
        <v>0.55494128778765306</v>
      </c>
      <c r="I271" s="10">
        <f t="shared" si="14"/>
        <v>1</v>
      </c>
    </row>
    <row r="272" spans="1:9" x14ac:dyDescent="0.25">
      <c r="A272" s="5">
        <v>43530.625</v>
      </c>
      <c r="B272" s="6">
        <v>43530</v>
      </c>
      <c r="C272" s="10">
        <v>31</v>
      </c>
      <c r="D272" s="10">
        <v>7288.1808849999998</v>
      </c>
      <c r="E272" s="10">
        <v>7144.5240000000003</v>
      </c>
      <c r="F272" s="10">
        <v>13424.294</v>
      </c>
      <c r="G272" s="10">
        <f t="shared" si="12"/>
        <v>143.65688499999942</v>
      </c>
      <c r="H272" s="10">
        <f t="shared" si="13"/>
        <v>1.0701261831720865</v>
      </c>
      <c r="I272" s="10">
        <f t="shared" si="14"/>
        <v>1</v>
      </c>
    </row>
    <row r="273" spans="1:9" x14ac:dyDescent="0.25">
      <c r="A273" s="5">
        <v>43530.645833333336</v>
      </c>
      <c r="B273" s="6">
        <v>43530</v>
      </c>
      <c r="C273" s="10">
        <v>32</v>
      </c>
      <c r="D273" s="10">
        <v>7343.7274550000002</v>
      </c>
      <c r="E273" s="10">
        <v>7058.0619999999999</v>
      </c>
      <c r="F273" s="10">
        <v>13424.294</v>
      </c>
      <c r="G273" s="10">
        <f t="shared" si="12"/>
        <v>285.66545500000029</v>
      </c>
      <c r="H273" s="10">
        <f t="shared" si="13"/>
        <v>2.1279737690488623</v>
      </c>
      <c r="I273" s="10">
        <f t="shared" si="14"/>
        <v>1</v>
      </c>
    </row>
    <row r="274" spans="1:9" x14ac:dyDescent="0.25">
      <c r="A274" s="5">
        <v>43530.666666666664</v>
      </c>
      <c r="B274" s="6">
        <v>43530</v>
      </c>
      <c r="C274" s="10">
        <v>33</v>
      </c>
      <c r="D274" s="10">
        <v>7339.77898</v>
      </c>
      <c r="E274" s="10">
        <v>7269.0039999999999</v>
      </c>
      <c r="F274" s="10">
        <v>13424.294</v>
      </c>
      <c r="G274" s="10">
        <f t="shared" si="12"/>
        <v>70.774980000000141</v>
      </c>
      <c r="H274" s="10">
        <f t="shared" si="13"/>
        <v>0.52721565841749407</v>
      </c>
      <c r="I274" s="10">
        <f t="shared" si="14"/>
        <v>1</v>
      </c>
    </row>
    <row r="275" spans="1:9" x14ac:dyDescent="0.25">
      <c r="A275" s="5">
        <v>43530.6875</v>
      </c>
      <c r="B275" s="6">
        <v>43530</v>
      </c>
      <c r="C275" s="10">
        <v>34</v>
      </c>
      <c r="D275" s="10">
        <v>7276.3354600000002</v>
      </c>
      <c r="E275" s="10">
        <v>7596.366</v>
      </c>
      <c r="F275" s="10">
        <v>13424.294</v>
      </c>
      <c r="G275" s="10">
        <f t="shared" si="12"/>
        <v>-320.03053999999975</v>
      </c>
      <c r="H275" s="10">
        <f t="shared" si="13"/>
        <v>2.3839655180376695</v>
      </c>
      <c r="I275" s="10">
        <f t="shared" si="14"/>
        <v>1</v>
      </c>
    </row>
    <row r="276" spans="1:9" x14ac:dyDescent="0.25">
      <c r="A276" s="5">
        <v>43530.708333333336</v>
      </c>
      <c r="B276" s="6">
        <v>43530</v>
      </c>
      <c r="C276" s="10">
        <v>35</v>
      </c>
      <c r="D276" s="10">
        <v>7213.3357974999999</v>
      </c>
      <c r="E276" s="10">
        <v>7635.1239999999998</v>
      </c>
      <c r="F276" s="10">
        <v>13424.294</v>
      </c>
      <c r="G276" s="10">
        <f t="shared" si="12"/>
        <v>-421.7882024999999</v>
      </c>
      <c r="H276" s="10">
        <f t="shared" si="13"/>
        <v>3.1419767959491938</v>
      </c>
      <c r="I276" s="10">
        <f t="shared" si="14"/>
        <v>1</v>
      </c>
    </row>
    <row r="277" spans="1:9" x14ac:dyDescent="0.25">
      <c r="A277" s="5">
        <v>43530.729166666664</v>
      </c>
      <c r="B277" s="6">
        <v>43530</v>
      </c>
      <c r="C277" s="10">
        <v>36</v>
      </c>
      <c r="D277" s="10">
        <v>7150.7799924999999</v>
      </c>
      <c r="E277" s="10">
        <v>7041.9440000000004</v>
      </c>
      <c r="F277" s="10">
        <v>13424.294</v>
      </c>
      <c r="G277" s="10">
        <f t="shared" si="12"/>
        <v>108.83599249999952</v>
      </c>
      <c r="H277" s="10">
        <f t="shared" si="13"/>
        <v>0.8107390414721215</v>
      </c>
      <c r="I277" s="10">
        <f t="shared" si="14"/>
        <v>1</v>
      </c>
    </row>
    <row r="278" spans="1:9" x14ac:dyDescent="0.25">
      <c r="A278" s="5">
        <v>43530.75</v>
      </c>
      <c r="B278" s="6">
        <v>43530</v>
      </c>
      <c r="C278" s="10">
        <v>37</v>
      </c>
      <c r="D278" s="10">
        <v>7118.1808174999996</v>
      </c>
      <c r="E278" s="10">
        <v>6922.0039999999999</v>
      </c>
      <c r="F278" s="10">
        <v>13424.294</v>
      </c>
      <c r="G278" s="10">
        <f t="shared" si="12"/>
        <v>196.17681749999974</v>
      </c>
      <c r="H278" s="10">
        <f t="shared" si="13"/>
        <v>1.4613566828914781</v>
      </c>
      <c r="I278" s="10">
        <f t="shared" si="14"/>
        <v>1</v>
      </c>
    </row>
    <row r="279" spans="1:9" x14ac:dyDescent="0.25">
      <c r="A279" s="5">
        <v>43530.770833333336</v>
      </c>
      <c r="B279" s="6">
        <v>43530</v>
      </c>
      <c r="C279" s="10">
        <v>38</v>
      </c>
      <c r="D279" s="10">
        <v>7115.5382724999999</v>
      </c>
      <c r="E279" s="10">
        <v>6648.9260000000004</v>
      </c>
      <c r="F279" s="10">
        <v>13424.294</v>
      </c>
      <c r="G279" s="10">
        <f t="shared" si="12"/>
        <v>466.61227249999956</v>
      </c>
      <c r="H279" s="10">
        <f t="shared" si="13"/>
        <v>3.4758794205490404</v>
      </c>
      <c r="I279" s="10">
        <f t="shared" si="14"/>
        <v>1</v>
      </c>
    </row>
    <row r="280" spans="1:9" x14ac:dyDescent="0.25">
      <c r="A280" s="5">
        <v>43530.791666666664</v>
      </c>
      <c r="B280" s="6">
        <v>43530</v>
      </c>
      <c r="C280" s="10">
        <v>39</v>
      </c>
      <c r="D280" s="10">
        <v>7112.3742849999999</v>
      </c>
      <c r="E280" s="10">
        <v>6541.2240000000002</v>
      </c>
      <c r="F280" s="10">
        <v>13424.294</v>
      </c>
      <c r="G280" s="10">
        <f t="shared" si="12"/>
        <v>571.15028499999971</v>
      </c>
      <c r="H280" s="10">
        <f t="shared" si="13"/>
        <v>4.2546020297231246</v>
      </c>
      <c r="I280" s="10">
        <f t="shared" si="14"/>
        <v>1</v>
      </c>
    </row>
    <row r="281" spans="1:9" x14ac:dyDescent="0.25">
      <c r="A281" s="5">
        <v>43530.8125</v>
      </c>
      <c r="B281" s="6">
        <v>43530</v>
      </c>
      <c r="C281" s="10">
        <v>40</v>
      </c>
      <c r="D281" s="10">
        <v>7108.6888550000003</v>
      </c>
      <c r="E281" s="10">
        <v>6362.8059999999996</v>
      </c>
      <c r="F281" s="10">
        <v>13424.294</v>
      </c>
      <c r="G281" s="10">
        <f t="shared" si="12"/>
        <v>745.88285500000075</v>
      </c>
      <c r="H281" s="10">
        <f t="shared" si="13"/>
        <v>5.5562166248742821</v>
      </c>
      <c r="I281" s="10">
        <f t="shared" si="14"/>
        <v>0</v>
      </c>
    </row>
    <row r="282" spans="1:9" x14ac:dyDescent="0.25">
      <c r="A282" s="5">
        <v>43530.833333333336</v>
      </c>
      <c r="B282" s="6">
        <v>43530</v>
      </c>
      <c r="C282" s="10">
        <v>41</v>
      </c>
      <c r="D282" s="10">
        <v>7104.2822825000003</v>
      </c>
      <c r="E282" s="10">
        <v>6724.7380000000003</v>
      </c>
      <c r="F282" s="10">
        <v>13424.294</v>
      </c>
      <c r="G282" s="10">
        <f t="shared" si="12"/>
        <v>379.54428250000001</v>
      </c>
      <c r="H282" s="10">
        <f t="shared" si="13"/>
        <v>2.8272941765131185</v>
      </c>
      <c r="I282" s="10">
        <f t="shared" si="14"/>
        <v>1</v>
      </c>
    </row>
    <row r="283" spans="1:9" x14ac:dyDescent="0.25">
      <c r="A283" s="5">
        <v>43530.854166666664</v>
      </c>
      <c r="B283" s="6">
        <v>43530</v>
      </c>
      <c r="C283" s="10">
        <v>42</v>
      </c>
      <c r="D283" s="10">
        <v>7099.1545674999998</v>
      </c>
      <c r="E283" s="10">
        <v>7102.0240000000003</v>
      </c>
      <c r="F283" s="10">
        <v>13424.294</v>
      </c>
      <c r="G283" s="10">
        <f t="shared" si="12"/>
        <v>-2.8694325000005847</v>
      </c>
      <c r="H283" s="10">
        <f t="shared" si="13"/>
        <v>2.1374922956846627E-2</v>
      </c>
      <c r="I283" s="10">
        <f t="shared" si="14"/>
        <v>1</v>
      </c>
    </row>
    <row r="284" spans="1:9" x14ac:dyDescent="0.25">
      <c r="A284" s="5">
        <v>43530.875</v>
      </c>
      <c r="B284" s="6">
        <v>43530</v>
      </c>
      <c r="C284" s="10">
        <v>43</v>
      </c>
      <c r="D284" s="10">
        <v>7091.3832849999999</v>
      </c>
      <c r="E284" s="10">
        <v>7602.4</v>
      </c>
      <c r="F284" s="10">
        <v>13424.294</v>
      </c>
      <c r="G284" s="10">
        <f t="shared" si="12"/>
        <v>-511.01671499999975</v>
      </c>
      <c r="H284" s="10">
        <f t="shared" si="13"/>
        <v>3.8066561638176259</v>
      </c>
      <c r="I284" s="10">
        <f t="shared" si="14"/>
        <v>1</v>
      </c>
    </row>
    <row r="285" spans="1:9" x14ac:dyDescent="0.25">
      <c r="A285" s="5">
        <v>43530.895833333336</v>
      </c>
      <c r="B285" s="6">
        <v>43530</v>
      </c>
      <c r="C285" s="10">
        <v>44</v>
      </c>
      <c r="D285" s="10">
        <v>7080.9684349999998</v>
      </c>
      <c r="E285" s="10">
        <v>7759.1819999999998</v>
      </c>
      <c r="F285" s="10">
        <v>13424.294</v>
      </c>
      <c r="G285" s="10">
        <f t="shared" si="12"/>
        <v>-678.21356500000002</v>
      </c>
      <c r="H285" s="10">
        <f t="shared" si="13"/>
        <v>5.0521358143675936</v>
      </c>
      <c r="I285" s="10">
        <f t="shared" si="14"/>
        <v>0</v>
      </c>
    </row>
    <row r="286" spans="1:9" x14ac:dyDescent="0.25">
      <c r="A286" s="5">
        <v>43530.916666666664</v>
      </c>
      <c r="B286" s="6">
        <v>43530</v>
      </c>
      <c r="C286" s="10">
        <v>45</v>
      </c>
      <c r="D286" s="10">
        <v>7066.5794825000003</v>
      </c>
      <c r="E286" s="10">
        <v>7990.82</v>
      </c>
      <c r="F286" s="10">
        <v>13424.294</v>
      </c>
      <c r="G286" s="10">
        <f t="shared" si="12"/>
        <v>-924.24051749999944</v>
      </c>
      <c r="H286" s="10">
        <f t="shared" si="13"/>
        <v>6.8848351913329626</v>
      </c>
      <c r="I286" s="10">
        <f t="shared" si="14"/>
        <v>0</v>
      </c>
    </row>
    <row r="287" spans="1:9" x14ac:dyDescent="0.25">
      <c r="A287" s="5">
        <v>43530.9375</v>
      </c>
      <c r="B287" s="6">
        <v>43530</v>
      </c>
      <c r="C287" s="10">
        <v>46</v>
      </c>
      <c r="D287" s="10">
        <v>7048.2164274999996</v>
      </c>
      <c r="E287" s="10">
        <v>8156.2280000000001</v>
      </c>
      <c r="F287" s="10">
        <v>13424.294</v>
      </c>
      <c r="G287" s="10">
        <f t="shared" si="12"/>
        <v>-1108.0115725000005</v>
      </c>
      <c r="H287" s="10">
        <f t="shared" si="13"/>
        <v>8.2537791000405711</v>
      </c>
      <c r="I287" s="10">
        <f t="shared" si="14"/>
        <v>0</v>
      </c>
    </row>
    <row r="288" spans="1:9" x14ac:dyDescent="0.25">
      <c r="A288" s="5">
        <v>43530.958333333336</v>
      </c>
      <c r="B288" s="6">
        <v>43530</v>
      </c>
      <c r="C288" s="10">
        <v>47</v>
      </c>
      <c r="D288" s="10">
        <v>7025.3844349999999</v>
      </c>
      <c r="E288" s="10">
        <v>8317.56</v>
      </c>
      <c r="F288" s="10">
        <v>13424.294</v>
      </c>
      <c r="G288" s="10">
        <f t="shared" si="12"/>
        <v>-1292.1755649999996</v>
      </c>
      <c r="H288" s="10">
        <f t="shared" si="13"/>
        <v>9.6256500714301954</v>
      </c>
      <c r="I288" s="10">
        <f t="shared" si="14"/>
        <v>0</v>
      </c>
    </row>
    <row r="289" spans="1:9" x14ac:dyDescent="0.25">
      <c r="A289" s="5">
        <v>43530.979166666664</v>
      </c>
      <c r="B289" s="6">
        <v>43530</v>
      </c>
      <c r="C289" s="10">
        <v>48</v>
      </c>
      <c r="D289" s="10">
        <v>6916.2704125</v>
      </c>
      <c r="E289" s="10">
        <v>8133.7860000000001</v>
      </c>
      <c r="F289" s="10">
        <v>13313.294</v>
      </c>
      <c r="G289" s="10">
        <f t="shared" si="12"/>
        <v>-1217.5155875</v>
      </c>
      <c r="H289" s="10">
        <f t="shared" si="13"/>
        <v>9.1451115516565622</v>
      </c>
      <c r="I289" s="10">
        <f t="shared" si="14"/>
        <v>0</v>
      </c>
    </row>
    <row r="290" spans="1:9" x14ac:dyDescent="0.25">
      <c r="A290" s="5">
        <v>43531</v>
      </c>
      <c r="B290" s="6">
        <v>43531</v>
      </c>
      <c r="C290" s="10">
        <v>1</v>
      </c>
      <c r="D290" s="10">
        <v>6782.640155</v>
      </c>
      <c r="E290" s="10">
        <v>8173.7960000000003</v>
      </c>
      <c r="F290" s="10">
        <v>13313.294</v>
      </c>
      <c r="G290" s="10">
        <f t="shared" si="12"/>
        <v>-1391.1558450000002</v>
      </c>
      <c r="H290" s="10">
        <f t="shared" si="13"/>
        <v>10.449373723738093</v>
      </c>
      <c r="I290" s="10">
        <f t="shared" si="14"/>
        <v>0</v>
      </c>
    </row>
    <row r="291" spans="1:9" x14ac:dyDescent="0.25">
      <c r="A291" s="5">
        <v>43531.020833333336</v>
      </c>
      <c r="B291" s="6">
        <v>43531</v>
      </c>
      <c r="C291" s="10">
        <v>2</v>
      </c>
      <c r="D291" s="10">
        <v>6791.3325249999998</v>
      </c>
      <c r="E291" s="10">
        <v>8032.21</v>
      </c>
      <c r="F291" s="10">
        <v>13313.294</v>
      </c>
      <c r="G291" s="10">
        <f t="shared" si="12"/>
        <v>-1240.8774750000002</v>
      </c>
      <c r="H291" s="10">
        <f t="shared" si="13"/>
        <v>9.3205894424024613</v>
      </c>
      <c r="I291" s="10">
        <f t="shared" si="14"/>
        <v>0</v>
      </c>
    </row>
    <row r="292" spans="1:9" x14ac:dyDescent="0.25">
      <c r="A292" s="5">
        <v>43531.041666666664</v>
      </c>
      <c r="B292" s="6">
        <v>43531</v>
      </c>
      <c r="C292" s="10">
        <v>3</v>
      </c>
      <c r="D292" s="10">
        <v>6823.5853399999996</v>
      </c>
      <c r="E292" s="10">
        <v>7935.4859999999999</v>
      </c>
      <c r="F292" s="10">
        <v>13313.294</v>
      </c>
      <c r="G292" s="10">
        <f t="shared" si="12"/>
        <v>-1111.9006600000002</v>
      </c>
      <c r="H292" s="10">
        <f t="shared" si="13"/>
        <v>8.3518072987797023</v>
      </c>
      <c r="I292" s="10">
        <f t="shared" si="14"/>
        <v>0</v>
      </c>
    </row>
    <row r="293" spans="1:9" x14ac:dyDescent="0.25">
      <c r="A293" s="5">
        <v>43531.0625</v>
      </c>
      <c r="B293" s="6">
        <v>43531</v>
      </c>
      <c r="C293" s="10">
        <v>4</v>
      </c>
      <c r="D293" s="10">
        <v>6879.3986000000004</v>
      </c>
      <c r="E293" s="10">
        <v>7671.2160000000003</v>
      </c>
      <c r="F293" s="10">
        <v>13313.294</v>
      </c>
      <c r="G293" s="10">
        <f t="shared" si="12"/>
        <v>-791.81739999999991</v>
      </c>
      <c r="H293" s="10">
        <f t="shared" si="13"/>
        <v>5.947569399428871</v>
      </c>
      <c r="I293" s="10">
        <f t="shared" si="14"/>
        <v>0</v>
      </c>
    </row>
    <row r="294" spans="1:9" x14ac:dyDescent="0.25">
      <c r="A294" s="5">
        <v>43531.083333333336</v>
      </c>
      <c r="B294" s="6">
        <v>43531</v>
      </c>
      <c r="C294" s="10">
        <v>5</v>
      </c>
      <c r="D294" s="10">
        <v>6965.9398899999997</v>
      </c>
      <c r="E294" s="10">
        <v>7485.732</v>
      </c>
      <c r="F294" s="10">
        <v>13313.294</v>
      </c>
      <c r="G294" s="10">
        <f t="shared" si="12"/>
        <v>-519.79211000000032</v>
      </c>
      <c r="H294" s="10">
        <f t="shared" si="13"/>
        <v>3.9043088059198592</v>
      </c>
      <c r="I294" s="10">
        <f t="shared" si="14"/>
        <v>1</v>
      </c>
    </row>
    <row r="295" spans="1:9" x14ac:dyDescent="0.25">
      <c r="A295" s="5">
        <v>43531.104166666664</v>
      </c>
      <c r="B295" s="6">
        <v>43531</v>
      </c>
      <c r="C295" s="10">
        <v>6</v>
      </c>
      <c r="D295" s="10">
        <v>7083.20921</v>
      </c>
      <c r="E295" s="10">
        <v>7531.2219999999998</v>
      </c>
      <c r="F295" s="10">
        <v>13313.294</v>
      </c>
      <c r="G295" s="10">
        <f t="shared" si="12"/>
        <v>-448.01278999999977</v>
      </c>
      <c r="H295" s="10">
        <f t="shared" si="13"/>
        <v>3.3651535825769323</v>
      </c>
      <c r="I295" s="10">
        <f t="shared" si="14"/>
        <v>1</v>
      </c>
    </row>
    <row r="296" spans="1:9" x14ac:dyDescent="0.25">
      <c r="A296" s="5">
        <v>43531.125</v>
      </c>
      <c r="B296" s="6">
        <v>43531</v>
      </c>
      <c r="C296" s="10">
        <v>7</v>
      </c>
      <c r="D296" s="10">
        <v>7368.4056700000001</v>
      </c>
      <c r="E296" s="10">
        <v>7709.4880000000003</v>
      </c>
      <c r="F296" s="10">
        <v>13424.294</v>
      </c>
      <c r="G296" s="10">
        <f t="shared" si="12"/>
        <v>-341.08233000000018</v>
      </c>
      <c r="H296" s="10">
        <f t="shared" si="13"/>
        <v>2.5407841187030034</v>
      </c>
      <c r="I296" s="10">
        <f t="shared" si="14"/>
        <v>1</v>
      </c>
    </row>
    <row r="297" spans="1:9" x14ac:dyDescent="0.25">
      <c r="A297" s="5">
        <v>43531.145833333336</v>
      </c>
      <c r="B297" s="6">
        <v>43531</v>
      </c>
      <c r="C297" s="10">
        <v>8</v>
      </c>
      <c r="D297" s="10">
        <v>7535.5844825000004</v>
      </c>
      <c r="E297" s="10">
        <v>7768.192</v>
      </c>
      <c r="F297" s="10">
        <v>13205.294</v>
      </c>
      <c r="G297" s="10">
        <f t="shared" si="12"/>
        <v>-232.60751749999963</v>
      </c>
      <c r="H297" s="10">
        <f t="shared" si="13"/>
        <v>1.7614717059688305</v>
      </c>
      <c r="I297" s="10">
        <f t="shared" si="14"/>
        <v>1</v>
      </c>
    </row>
    <row r="298" spans="1:9" x14ac:dyDescent="0.25">
      <c r="A298" s="5">
        <v>43531.166666666664</v>
      </c>
      <c r="B298" s="6">
        <v>43531</v>
      </c>
      <c r="C298" s="10">
        <v>9</v>
      </c>
      <c r="D298" s="10">
        <v>7743.8777300000002</v>
      </c>
      <c r="E298" s="10">
        <v>7775.4539999999997</v>
      </c>
      <c r="F298" s="10">
        <v>12938.294</v>
      </c>
      <c r="G298" s="10">
        <f t="shared" si="12"/>
        <v>-31.576269999999568</v>
      </c>
      <c r="H298" s="10">
        <f t="shared" si="13"/>
        <v>0.24405280943530552</v>
      </c>
      <c r="I298" s="10">
        <f t="shared" si="14"/>
        <v>1</v>
      </c>
    </row>
    <row r="299" spans="1:9" x14ac:dyDescent="0.25">
      <c r="A299" s="5">
        <v>43531.1875</v>
      </c>
      <c r="B299" s="6">
        <v>43531</v>
      </c>
      <c r="C299" s="10">
        <v>10</v>
      </c>
      <c r="D299" s="10">
        <v>8066.0678900000003</v>
      </c>
      <c r="E299" s="10">
        <v>7959.1639999999998</v>
      </c>
      <c r="F299" s="10">
        <v>12938.294</v>
      </c>
      <c r="G299" s="10">
        <f t="shared" si="12"/>
        <v>106.9038900000005</v>
      </c>
      <c r="H299" s="10">
        <f t="shared" si="13"/>
        <v>0.82625955168432952</v>
      </c>
      <c r="I299" s="10">
        <f t="shared" si="14"/>
        <v>1</v>
      </c>
    </row>
    <row r="300" spans="1:9" x14ac:dyDescent="0.25">
      <c r="A300" s="5">
        <v>43531.208333333336</v>
      </c>
      <c r="B300" s="6">
        <v>43531</v>
      </c>
      <c r="C300" s="10">
        <v>11</v>
      </c>
      <c r="D300" s="10">
        <v>8195.4817275000005</v>
      </c>
      <c r="E300" s="10">
        <v>7993.6880000000001</v>
      </c>
      <c r="F300" s="10">
        <v>12688.044</v>
      </c>
      <c r="G300" s="10">
        <f t="shared" si="12"/>
        <v>201.79372750000039</v>
      </c>
      <c r="H300" s="10">
        <f t="shared" si="13"/>
        <v>1.5904242411202263</v>
      </c>
      <c r="I300" s="10">
        <f t="shared" si="14"/>
        <v>1</v>
      </c>
    </row>
    <row r="301" spans="1:9" x14ac:dyDescent="0.25">
      <c r="A301" s="5">
        <v>43531.229166666664</v>
      </c>
      <c r="B301" s="6">
        <v>43531</v>
      </c>
      <c r="C301" s="10">
        <v>12</v>
      </c>
      <c r="D301" s="10">
        <v>8435.4131949999992</v>
      </c>
      <c r="E301" s="10">
        <v>8154.0460000000003</v>
      </c>
      <c r="F301" s="10">
        <v>12619.044</v>
      </c>
      <c r="G301" s="10">
        <f t="shared" si="12"/>
        <v>281.3671949999989</v>
      </c>
      <c r="H301" s="10">
        <f t="shared" si="13"/>
        <v>2.2297029394619661</v>
      </c>
      <c r="I301" s="10">
        <f t="shared" si="14"/>
        <v>1</v>
      </c>
    </row>
    <row r="302" spans="1:9" x14ac:dyDescent="0.25">
      <c r="A302" s="5">
        <v>43531.25</v>
      </c>
      <c r="B302" s="6">
        <v>43531</v>
      </c>
      <c r="C302" s="10">
        <v>13</v>
      </c>
      <c r="D302" s="10">
        <v>8677.2434474999991</v>
      </c>
      <c r="E302" s="10">
        <v>8235.268</v>
      </c>
      <c r="F302" s="10">
        <v>12573.044</v>
      </c>
      <c r="G302" s="10">
        <f t="shared" si="12"/>
        <v>441.97544749999906</v>
      </c>
      <c r="H302" s="10">
        <f t="shared" si="13"/>
        <v>3.5152620757550759</v>
      </c>
      <c r="I302" s="10">
        <f t="shared" si="14"/>
        <v>1</v>
      </c>
    </row>
    <row r="303" spans="1:9" x14ac:dyDescent="0.25">
      <c r="A303" s="5">
        <v>43531.270833333336</v>
      </c>
      <c r="B303" s="6">
        <v>43531</v>
      </c>
      <c r="C303" s="10">
        <v>14</v>
      </c>
      <c r="D303" s="10">
        <v>8983.4314575000008</v>
      </c>
      <c r="E303" s="10">
        <v>8595.6299999999992</v>
      </c>
      <c r="F303" s="10">
        <v>12684.044</v>
      </c>
      <c r="G303" s="10">
        <f t="shared" si="12"/>
        <v>387.80145750000156</v>
      </c>
      <c r="H303" s="10">
        <f t="shared" si="13"/>
        <v>3.0573960284275392</v>
      </c>
      <c r="I303" s="10">
        <f t="shared" si="14"/>
        <v>1</v>
      </c>
    </row>
    <row r="304" spans="1:9" x14ac:dyDescent="0.25">
      <c r="A304" s="5">
        <v>43531.291666666664</v>
      </c>
      <c r="B304" s="6">
        <v>43531</v>
      </c>
      <c r="C304" s="10">
        <v>15</v>
      </c>
      <c r="D304" s="10">
        <v>8984.3696650000002</v>
      </c>
      <c r="E304" s="10">
        <v>8730.0560000000005</v>
      </c>
      <c r="F304" s="10">
        <v>12443.544</v>
      </c>
      <c r="G304" s="10">
        <f t="shared" si="12"/>
        <v>254.31366499999967</v>
      </c>
      <c r="H304" s="10">
        <f t="shared" si="13"/>
        <v>2.0437398300677017</v>
      </c>
      <c r="I304" s="10">
        <f t="shared" si="14"/>
        <v>1</v>
      </c>
    </row>
    <row r="305" spans="1:9" x14ac:dyDescent="0.25">
      <c r="A305" s="5">
        <v>43531.3125</v>
      </c>
      <c r="B305" s="6">
        <v>43531</v>
      </c>
      <c r="C305" s="10">
        <v>16</v>
      </c>
      <c r="D305" s="10">
        <v>9246.2703999999994</v>
      </c>
      <c r="E305" s="10">
        <v>9118.7379999999994</v>
      </c>
      <c r="F305" s="10">
        <v>12434.044</v>
      </c>
      <c r="G305" s="10">
        <f t="shared" si="12"/>
        <v>127.53240000000005</v>
      </c>
      <c r="H305" s="10">
        <f t="shared" si="13"/>
        <v>1.0256711332210184</v>
      </c>
      <c r="I305" s="10">
        <f t="shared" si="14"/>
        <v>1</v>
      </c>
    </row>
    <row r="306" spans="1:9" x14ac:dyDescent="0.25">
      <c r="A306" s="5">
        <v>43531.333333333336</v>
      </c>
      <c r="B306" s="6">
        <v>43531</v>
      </c>
      <c r="C306" s="10">
        <v>17</v>
      </c>
      <c r="D306" s="10">
        <v>9417.1822200000006</v>
      </c>
      <c r="E306" s="10">
        <v>9331.5640000000003</v>
      </c>
      <c r="F306" s="10">
        <v>12434.044</v>
      </c>
      <c r="G306" s="10">
        <f t="shared" si="12"/>
        <v>85.618220000000292</v>
      </c>
      <c r="H306" s="10">
        <f t="shared" si="13"/>
        <v>0.68857903349867744</v>
      </c>
      <c r="I306" s="10">
        <f t="shared" si="14"/>
        <v>1</v>
      </c>
    </row>
    <row r="307" spans="1:9" x14ac:dyDescent="0.25">
      <c r="A307" s="5">
        <v>43531.354166666664</v>
      </c>
      <c r="B307" s="6">
        <v>43531</v>
      </c>
      <c r="C307" s="10">
        <v>18</v>
      </c>
      <c r="D307" s="10">
        <v>9557.3619374999998</v>
      </c>
      <c r="E307" s="10">
        <v>9725.5400000000009</v>
      </c>
      <c r="F307" s="10">
        <v>12375.544</v>
      </c>
      <c r="G307" s="10">
        <f t="shared" si="12"/>
        <v>-168.17806250000103</v>
      </c>
      <c r="H307" s="10">
        <f t="shared" si="13"/>
        <v>1.3589549073560001</v>
      </c>
      <c r="I307" s="10">
        <f t="shared" si="14"/>
        <v>1</v>
      </c>
    </row>
    <row r="308" spans="1:9" x14ac:dyDescent="0.25">
      <c r="A308" s="5">
        <v>43531.375</v>
      </c>
      <c r="B308" s="6">
        <v>43531</v>
      </c>
      <c r="C308" s="10">
        <v>19</v>
      </c>
      <c r="D308" s="10">
        <v>9751.6486750000004</v>
      </c>
      <c r="E308" s="10">
        <v>9941.27</v>
      </c>
      <c r="F308" s="10">
        <v>12440.544</v>
      </c>
      <c r="G308" s="10">
        <f t="shared" si="12"/>
        <v>-189.62132500000007</v>
      </c>
      <c r="H308" s="10">
        <f t="shared" si="13"/>
        <v>1.5242205244400893</v>
      </c>
      <c r="I308" s="10">
        <f t="shared" si="14"/>
        <v>1</v>
      </c>
    </row>
    <row r="309" spans="1:9" x14ac:dyDescent="0.25">
      <c r="A309" s="5">
        <v>43531.395833333336</v>
      </c>
      <c r="B309" s="6">
        <v>43531</v>
      </c>
      <c r="C309" s="10">
        <v>20</v>
      </c>
      <c r="D309" s="10">
        <v>9914.7161875000002</v>
      </c>
      <c r="E309" s="10">
        <v>10117.724</v>
      </c>
      <c r="F309" s="10">
        <v>12477.544</v>
      </c>
      <c r="G309" s="10">
        <f t="shared" si="12"/>
        <v>-203.0078125</v>
      </c>
      <c r="H309" s="10">
        <f t="shared" si="13"/>
        <v>1.6269853466355237</v>
      </c>
      <c r="I309" s="10">
        <f t="shared" si="14"/>
        <v>1</v>
      </c>
    </row>
    <row r="310" spans="1:9" x14ac:dyDescent="0.25">
      <c r="A310" s="5">
        <v>43531.416666666664</v>
      </c>
      <c r="B310" s="6">
        <v>43531</v>
      </c>
      <c r="C310" s="10">
        <v>21</v>
      </c>
      <c r="D310" s="10">
        <v>9808.5876575000002</v>
      </c>
      <c r="E310" s="10">
        <v>10100.075999999999</v>
      </c>
      <c r="F310" s="10">
        <v>12146.544</v>
      </c>
      <c r="G310" s="10">
        <f t="shared" si="12"/>
        <v>-291.48834249999891</v>
      </c>
      <c r="H310" s="10">
        <f t="shared" si="13"/>
        <v>2.3997636076566216</v>
      </c>
      <c r="I310" s="10">
        <f t="shared" si="14"/>
        <v>1</v>
      </c>
    </row>
    <row r="311" spans="1:9" x14ac:dyDescent="0.25">
      <c r="A311" s="5">
        <v>43531.4375</v>
      </c>
      <c r="B311" s="6">
        <v>43531</v>
      </c>
      <c r="C311" s="10">
        <v>22</v>
      </c>
      <c r="D311" s="10">
        <v>9886.1920725</v>
      </c>
      <c r="E311" s="10">
        <v>10364.404</v>
      </c>
      <c r="F311" s="10">
        <v>12146.544</v>
      </c>
      <c r="G311" s="10">
        <f t="shared" si="12"/>
        <v>-478.21192750000046</v>
      </c>
      <c r="H311" s="10">
        <f t="shared" si="13"/>
        <v>3.9370205014693931</v>
      </c>
      <c r="I311" s="10">
        <f t="shared" si="14"/>
        <v>1</v>
      </c>
    </row>
    <row r="312" spans="1:9" x14ac:dyDescent="0.25">
      <c r="A312" s="5">
        <v>43531.458333333336</v>
      </c>
      <c r="B312" s="6">
        <v>43531</v>
      </c>
      <c r="C312" s="10">
        <v>23</v>
      </c>
      <c r="D312" s="10">
        <v>9895.2763699999996</v>
      </c>
      <c r="E312" s="10">
        <v>10441.152</v>
      </c>
      <c r="F312" s="10">
        <v>12047.794</v>
      </c>
      <c r="G312" s="10">
        <f t="shared" si="12"/>
        <v>-545.87563000000046</v>
      </c>
      <c r="H312" s="10">
        <f t="shared" si="13"/>
        <v>4.5309176933138167</v>
      </c>
      <c r="I312" s="10">
        <f t="shared" si="14"/>
        <v>1</v>
      </c>
    </row>
    <row r="313" spans="1:9" x14ac:dyDescent="0.25">
      <c r="A313" s="5">
        <v>43531.479166666664</v>
      </c>
      <c r="B313" s="6">
        <v>43531</v>
      </c>
      <c r="C313" s="10">
        <v>24</v>
      </c>
      <c r="D313" s="10">
        <v>9959.4471900000008</v>
      </c>
      <c r="E313" s="10">
        <v>10493.236000000001</v>
      </c>
      <c r="F313" s="10">
        <v>12047.794</v>
      </c>
      <c r="G313" s="10">
        <f t="shared" si="12"/>
        <v>-533.78881000000001</v>
      </c>
      <c r="H313" s="10">
        <f t="shared" si="13"/>
        <v>4.4305937667924935</v>
      </c>
      <c r="I313" s="10">
        <f t="shared" si="14"/>
        <v>1</v>
      </c>
    </row>
    <row r="314" spans="1:9" x14ac:dyDescent="0.25">
      <c r="A314" s="5">
        <v>43531.5</v>
      </c>
      <c r="B314" s="6">
        <v>43531</v>
      </c>
      <c r="C314" s="10">
        <v>25</v>
      </c>
      <c r="D314" s="10">
        <v>9995.6262200000001</v>
      </c>
      <c r="E314" s="10">
        <v>10423.582</v>
      </c>
      <c r="F314" s="10">
        <v>12047.794</v>
      </c>
      <c r="G314" s="10">
        <f t="shared" si="12"/>
        <v>-427.95578000000023</v>
      </c>
      <c r="H314" s="10">
        <f t="shared" si="13"/>
        <v>3.5521505430786768</v>
      </c>
      <c r="I314" s="10">
        <f t="shared" si="14"/>
        <v>1</v>
      </c>
    </row>
    <row r="315" spans="1:9" x14ac:dyDescent="0.25">
      <c r="A315" s="5">
        <v>43531.520833333336</v>
      </c>
      <c r="B315" s="6">
        <v>43531</v>
      </c>
      <c r="C315" s="10">
        <v>26</v>
      </c>
      <c r="D315" s="10">
        <v>9843.4365975000001</v>
      </c>
      <c r="E315" s="10">
        <v>10324.540000000001</v>
      </c>
      <c r="F315" s="10">
        <v>11831.794</v>
      </c>
      <c r="G315" s="10">
        <f t="shared" si="12"/>
        <v>-481.10340250000081</v>
      </c>
      <c r="H315" s="10">
        <f t="shared" si="13"/>
        <v>4.0661915048554835</v>
      </c>
      <c r="I315" s="10">
        <f t="shared" si="14"/>
        <v>1</v>
      </c>
    </row>
    <row r="316" spans="1:9" x14ac:dyDescent="0.25">
      <c r="A316" s="5">
        <v>43531.541666666664</v>
      </c>
      <c r="B316" s="6">
        <v>43531</v>
      </c>
      <c r="C316" s="10">
        <v>27</v>
      </c>
      <c r="D316" s="10">
        <v>9792.4344825000007</v>
      </c>
      <c r="E316" s="10">
        <v>10316.174000000001</v>
      </c>
      <c r="F316" s="10">
        <v>11759.794</v>
      </c>
      <c r="G316" s="10">
        <f t="shared" si="12"/>
        <v>-523.73951750000015</v>
      </c>
      <c r="H316" s="10">
        <f t="shared" si="13"/>
        <v>4.4536453402159948</v>
      </c>
      <c r="I316" s="10">
        <f t="shared" si="14"/>
        <v>1</v>
      </c>
    </row>
    <row r="317" spans="1:9" x14ac:dyDescent="0.25">
      <c r="A317" s="5">
        <v>43531.5625</v>
      </c>
      <c r="B317" s="6">
        <v>43531</v>
      </c>
      <c r="C317" s="10">
        <v>28</v>
      </c>
      <c r="D317" s="10">
        <v>9526.7600825000009</v>
      </c>
      <c r="E317" s="10">
        <v>10126.538</v>
      </c>
      <c r="F317" s="10">
        <v>11348.794</v>
      </c>
      <c r="G317" s="10">
        <f t="shared" si="12"/>
        <v>-599.7779174999996</v>
      </c>
      <c r="H317" s="10">
        <f t="shared" si="13"/>
        <v>5.2849484932055306</v>
      </c>
      <c r="I317" s="10">
        <f t="shared" si="14"/>
        <v>0</v>
      </c>
    </row>
    <row r="318" spans="1:9" x14ac:dyDescent="0.25">
      <c r="A318" s="5">
        <v>43531.583333333336</v>
      </c>
      <c r="B318" s="6">
        <v>43531</v>
      </c>
      <c r="C318" s="10">
        <v>29</v>
      </c>
      <c r="D318" s="10">
        <v>9466.9654174999996</v>
      </c>
      <c r="E318" s="10">
        <v>10130.879999999999</v>
      </c>
      <c r="F318" s="10">
        <v>11293.794</v>
      </c>
      <c r="G318" s="10">
        <f t="shared" si="12"/>
        <v>-663.9145824999996</v>
      </c>
      <c r="H318" s="10">
        <f t="shared" si="13"/>
        <v>5.8785788239098355</v>
      </c>
      <c r="I318" s="10">
        <f t="shared" si="14"/>
        <v>0</v>
      </c>
    </row>
    <row r="319" spans="1:9" x14ac:dyDescent="0.25">
      <c r="A319" s="5">
        <v>43531.604166666664</v>
      </c>
      <c r="B319" s="6">
        <v>43531</v>
      </c>
      <c r="C319" s="10">
        <v>30</v>
      </c>
      <c r="D319" s="10">
        <v>9375.2995475000007</v>
      </c>
      <c r="E319" s="10">
        <v>10044.446</v>
      </c>
      <c r="F319" s="10">
        <v>11157.794</v>
      </c>
      <c r="G319" s="10">
        <f t="shared" si="12"/>
        <v>-669.14645249999921</v>
      </c>
      <c r="H319" s="10">
        <f t="shared" si="13"/>
        <v>5.9971214067942036</v>
      </c>
      <c r="I319" s="10">
        <f t="shared" si="14"/>
        <v>0</v>
      </c>
    </row>
    <row r="320" spans="1:9" x14ac:dyDescent="0.25">
      <c r="A320" s="5">
        <v>43531.625</v>
      </c>
      <c r="B320" s="6">
        <v>43531</v>
      </c>
      <c r="C320" s="10">
        <v>31</v>
      </c>
      <c r="D320" s="10">
        <v>9364.7706075000006</v>
      </c>
      <c r="E320" s="10">
        <v>9944.3860000000004</v>
      </c>
      <c r="F320" s="10">
        <v>11157.794</v>
      </c>
      <c r="G320" s="10">
        <f t="shared" si="12"/>
        <v>-579.61539249999987</v>
      </c>
      <c r="H320" s="10">
        <f t="shared" si="13"/>
        <v>5.1947131529762949</v>
      </c>
      <c r="I320" s="10">
        <f t="shared" si="14"/>
        <v>0</v>
      </c>
    </row>
    <row r="321" spans="1:9" x14ac:dyDescent="0.25">
      <c r="A321" s="5">
        <v>43531.645833333336</v>
      </c>
      <c r="B321" s="6">
        <v>43531</v>
      </c>
      <c r="C321" s="10">
        <v>32</v>
      </c>
      <c r="D321" s="10">
        <v>9360.4001024999998</v>
      </c>
      <c r="E321" s="10">
        <v>9895.5580000000009</v>
      </c>
      <c r="F321" s="10">
        <v>11157.794</v>
      </c>
      <c r="G321" s="10">
        <f t="shared" si="12"/>
        <v>-535.15789750000113</v>
      </c>
      <c r="H321" s="10">
        <f t="shared" si="13"/>
        <v>4.7962697420296623</v>
      </c>
      <c r="I321" s="10">
        <f t="shared" si="14"/>
        <v>0</v>
      </c>
    </row>
    <row r="322" spans="1:9" x14ac:dyDescent="0.25">
      <c r="A322" s="5">
        <v>43531.666666666664</v>
      </c>
      <c r="B322" s="6">
        <v>43531</v>
      </c>
      <c r="C322" s="10">
        <v>33</v>
      </c>
      <c r="D322" s="10">
        <v>9409.4430900000007</v>
      </c>
      <c r="E322" s="10">
        <v>9873.7900000000009</v>
      </c>
      <c r="F322" s="10">
        <v>11339.794</v>
      </c>
      <c r="G322" s="10">
        <f t="shared" si="12"/>
        <v>-464.34691000000021</v>
      </c>
      <c r="H322" s="10">
        <f t="shared" si="13"/>
        <v>4.0948443155140231</v>
      </c>
      <c r="I322" s="10">
        <f t="shared" si="14"/>
        <v>1</v>
      </c>
    </row>
    <row r="323" spans="1:9" x14ac:dyDescent="0.25">
      <c r="A323" s="5">
        <v>43531.6875</v>
      </c>
      <c r="B323" s="6">
        <v>43531</v>
      </c>
      <c r="C323" s="10">
        <v>34</v>
      </c>
      <c r="D323" s="10">
        <v>9429.3833775000003</v>
      </c>
      <c r="E323" s="10">
        <v>9965.5020000000004</v>
      </c>
      <c r="F323" s="10">
        <v>11623.294</v>
      </c>
      <c r="G323" s="10">
        <f t="shared" ref="G323:G386" si="15">D323-E323</f>
        <v>-536.11862250000013</v>
      </c>
      <c r="H323" s="10">
        <f t="shared" ref="H323:H386" si="16">ABS(G323)/F323*100</f>
        <v>4.6124499862087296</v>
      </c>
      <c r="I323" s="10">
        <f t="shared" ref="I323:I386" si="17">IF(H323&lt;=$N$3,1,0)</f>
        <v>0</v>
      </c>
    </row>
    <row r="324" spans="1:9" x14ac:dyDescent="0.25">
      <c r="A324" s="5">
        <v>43531.708333333336</v>
      </c>
      <c r="B324" s="6">
        <v>43531</v>
      </c>
      <c r="C324" s="10">
        <v>35</v>
      </c>
      <c r="D324" s="10">
        <v>9611.5540600000004</v>
      </c>
      <c r="E324" s="10">
        <v>10119.02</v>
      </c>
      <c r="F324" s="10">
        <v>12217.044</v>
      </c>
      <c r="G324" s="10">
        <f t="shared" si="15"/>
        <v>-507.46594000000005</v>
      </c>
      <c r="H324" s="10">
        <f t="shared" si="16"/>
        <v>4.1537538867830879</v>
      </c>
      <c r="I324" s="10">
        <f t="shared" si="17"/>
        <v>1</v>
      </c>
    </row>
    <row r="325" spans="1:9" x14ac:dyDescent="0.25">
      <c r="A325" s="5">
        <v>43531.729166666664</v>
      </c>
      <c r="B325" s="6">
        <v>43531</v>
      </c>
      <c r="C325" s="10">
        <v>36</v>
      </c>
      <c r="D325" s="10">
        <v>9699.4763700000003</v>
      </c>
      <c r="E325" s="10">
        <v>10063.092000000001</v>
      </c>
      <c r="F325" s="10">
        <v>12558.044</v>
      </c>
      <c r="G325" s="10">
        <f t="shared" si="15"/>
        <v>-363.61563000000024</v>
      </c>
      <c r="H325" s="10">
        <f t="shared" si="16"/>
        <v>2.8954798215390887</v>
      </c>
      <c r="I325" s="10">
        <f t="shared" si="17"/>
        <v>1</v>
      </c>
    </row>
    <row r="326" spans="1:9" x14ac:dyDescent="0.25">
      <c r="A326" s="5">
        <v>43531.75</v>
      </c>
      <c r="B326" s="6">
        <v>43531</v>
      </c>
      <c r="C326" s="10">
        <v>37</v>
      </c>
      <c r="D326" s="10">
        <v>9962.6058324999995</v>
      </c>
      <c r="E326" s="10">
        <v>10229.281999999999</v>
      </c>
      <c r="F326" s="10">
        <v>13214.294</v>
      </c>
      <c r="G326" s="10">
        <f t="shared" si="15"/>
        <v>-266.67616749999979</v>
      </c>
      <c r="H326" s="10">
        <f t="shared" si="16"/>
        <v>2.0180886508200877</v>
      </c>
      <c r="I326" s="10">
        <f t="shared" si="17"/>
        <v>1</v>
      </c>
    </row>
    <row r="327" spans="1:9" x14ac:dyDescent="0.25">
      <c r="A327" s="5">
        <v>43531.770833333336</v>
      </c>
      <c r="B327" s="6">
        <v>43531</v>
      </c>
      <c r="C327" s="10">
        <v>38</v>
      </c>
      <c r="D327" s="10">
        <v>9856.3341825000007</v>
      </c>
      <c r="E327" s="10">
        <v>10117.48</v>
      </c>
      <c r="F327" s="10">
        <v>13424.294</v>
      </c>
      <c r="G327" s="10">
        <f t="shared" si="15"/>
        <v>-261.14581749999888</v>
      </c>
      <c r="H327" s="10">
        <f t="shared" si="16"/>
        <v>1.9453225435914834</v>
      </c>
      <c r="I327" s="10">
        <f t="shared" si="17"/>
        <v>1</v>
      </c>
    </row>
    <row r="328" spans="1:9" x14ac:dyDescent="0.25">
      <c r="A328" s="5">
        <v>43531.791666666664</v>
      </c>
      <c r="B328" s="6">
        <v>43531</v>
      </c>
      <c r="C328" s="10">
        <v>39</v>
      </c>
      <c r="D328" s="10">
        <v>9637.8377275000003</v>
      </c>
      <c r="E328" s="10">
        <v>9939.5239999999994</v>
      </c>
      <c r="F328" s="10">
        <v>13424.294</v>
      </c>
      <c r="G328" s="10">
        <f t="shared" si="15"/>
        <v>-301.68627249999918</v>
      </c>
      <c r="H328" s="10">
        <f t="shared" si="16"/>
        <v>2.2473157433828486</v>
      </c>
      <c r="I328" s="10">
        <f t="shared" si="17"/>
        <v>1</v>
      </c>
    </row>
    <row r="329" spans="1:9" x14ac:dyDescent="0.25">
      <c r="A329" s="5">
        <v>43531.8125</v>
      </c>
      <c r="B329" s="6">
        <v>43531</v>
      </c>
      <c r="C329" s="10">
        <v>40</v>
      </c>
      <c r="D329" s="10">
        <v>9403.6568625</v>
      </c>
      <c r="E329" s="10">
        <v>9628.0280000000002</v>
      </c>
      <c r="F329" s="10">
        <v>13424.294</v>
      </c>
      <c r="G329" s="10">
        <f t="shared" si="15"/>
        <v>-224.37113750000026</v>
      </c>
      <c r="H329" s="10">
        <f t="shared" si="16"/>
        <v>1.6713812845576852</v>
      </c>
      <c r="I329" s="10">
        <f t="shared" si="17"/>
        <v>1</v>
      </c>
    </row>
    <row r="330" spans="1:9" x14ac:dyDescent="0.25">
      <c r="A330" s="5">
        <v>43531.833333333336</v>
      </c>
      <c r="B330" s="6">
        <v>43531</v>
      </c>
      <c r="C330" s="10">
        <v>41</v>
      </c>
      <c r="D330" s="10">
        <v>9154.5196199999991</v>
      </c>
      <c r="E330" s="10">
        <v>9351.89</v>
      </c>
      <c r="F330" s="10">
        <v>13424.294</v>
      </c>
      <c r="G330" s="10">
        <f t="shared" si="15"/>
        <v>-197.3703800000003</v>
      </c>
      <c r="H330" s="10">
        <f t="shared" si="16"/>
        <v>1.4702477463619337</v>
      </c>
      <c r="I330" s="10">
        <f t="shared" si="17"/>
        <v>1</v>
      </c>
    </row>
    <row r="331" spans="1:9" x14ac:dyDescent="0.25">
      <c r="A331" s="5">
        <v>43531.854166666664</v>
      </c>
      <c r="B331" s="6">
        <v>43531</v>
      </c>
      <c r="C331" s="10">
        <v>42</v>
      </c>
      <c r="D331" s="10">
        <v>8890.4259999999995</v>
      </c>
      <c r="E331" s="10">
        <v>9125.4240000000009</v>
      </c>
      <c r="F331" s="10">
        <v>13424.294</v>
      </c>
      <c r="G331" s="10">
        <f t="shared" si="15"/>
        <v>-234.99800000000141</v>
      </c>
      <c r="H331" s="10">
        <f t="shared" si="16"/>
        <v>1.7505427101045419</v>
      </c>
      <c r="I331" s="10">
        <f t="shared" si="17"/>
        <v>1</v>
      </c>
    </row>
    <row r="332" spans="1:9" x14ac:dyDescent="0.25">
      <c r="A332" s="5">
        <v>43531.875</v>
      </c>
      <c r="B332" s="6">
        <v>43531</v>
      </c>
      <c r="C332" s="10">
        <v>43</v>
      </c>
      <c r="D332" s="10">
        <v>8575.7724825000005</v>
      </c>
      <c r="E332" s="10">
        <v>8992.09</v>
      </c>
      <c r="F332" s="10">
        <v>13424.294</v>
      </c>
      <c r="G332" s="10">
        <f t="shared" si="15"/>
        <v>-416.31751749999967</v>
      </c>
      <c r="H332" s="10">
        <f t="shared" si="16"/>
        <v>3.1012246714799279</v>
      </c>
      <c r="I332" s="10">
        <f t="shared" si="17"/>
        <v>1</v>
      </c>
    </row>
    <row r="333" spans="1:9" x14ac:dyDescent="0.25">
      <c r="A333" s="5">
        <v>43531.895833333336</v>
      </c>
      <c r="B333" s="6">
        <v>43531</v>
      </c>
      <c r="C333" s="10">
        <v>44</v>
      </c>
      <c r="D333" s="10">
        <v>8210.5590675000003</v>
      </c>
      <c r="E333" s="10">
        <v>8381.0720000000001</v>
      </c>
      <c r="F333" s="10">
        <v>13424.294</v>
      </c>
      <c r="G333" s="10">
        <f t="shared" si="15"/>
        <v>-170.51293249999981</v>
      </c>
      <c r="H333" s="10">
        <f t="shared" si="16"/>
        <v>1.270181750340091</v>
      </c>
      <c r="I333" s="10">
        <f t="shared" si="17"/>
        <v>1</v>
      </c>
    </row>
    <row r="334" spans="1:9" x14ac:dyDescent="0.25">
      <c r="A334" s="5">
        <v>43531.916666666664</v>
      </c>
      <c r="B334" s="6">
        <v>43531</v>
      </c>
      <c r="C334" s="10">
        <v>45</v>
      </c>
      <c r="D334" s="10">
        <v>7821.1367899999996</v>
      </c>
      <c r="E334" s="10">
        <v>7800.018</v>
      </c>
      <c r="F334" s="10">
        <v>13424.294</v>
      </c>
      <c r="G334" s="10">
        <f t="shared" si="15"/>
        <v>21.118789999999535</v>
      </c>
      <c r="H334" s="10">
        <f t="shared" si="16"/>
        <v>0.15731769581327359</v>
      </c>
      <c r="I334" s="10">
        <f t="shared" si="17"/>
        <v>1</v>
      </c>
    </row>
    <row r="335" spans="1:9" x14ac:dyDescent="0.25">
      <c r="A335" s="5">
        <v>43531.9375</v>
      </c>
      <c r="B335" s="6">
        <v>43531</v>
      </c>
      <c r="C335" s="10">
        <v>46</v>
      </c>
      <c r="D335" s="10">
        <v>7407.5056500000001</v>
      </c>
      <c r="E335" s="10">
        <v>7347.6220000000003</v>
      </c>
      <c r="F335" s="10">
        <v>13424.294</v>
      </c>
      <c r="G335" s="10">
        <f t="shared" si="15"/>
        <v>59.883649999999761</v>
      </c>
      <c r="H335" s="10">
        <f t="shared" si="16"/>
        <v>0.44608416651184601</v>
      </c>
      <c r="I335" s="10">
        <f t="shared" si="17"/>
        <v>1</v>
      </c>
    </row>
    <row r="336" spans="1:9" x14ac:dyDescent="0.25">
      <c r="A336" s="5">
        <v>43531.958333333336</v>
      </c>
      <c r="B336" s="6">
        <v>43531</v>
      </c>
      <c r="C336" s="10">
        <v>47</v>
      </c>
      <c r="D336" s="10">
        <v>6986.6383599999999</v>
      </c>
      <c r="E336" s="10">
        <v>6730.7439999999997</v>
      </c>
      <c r="F336" s="10">
        <v>13424.294</v>
      </c>
      <c r="G336" s="10">
        <f t="shared" si="15"/>
        <v>255.89436000000023</v>
      </c>
      <c r="H336" s="10">
        <f t="shared" si="16"/>
        <v>1.9062034845184428</v>
      </c>
      <c r="I336" s="10">
        <f t="shared" si="17"/>
        <v>1</v>
      </c>
    </row>
    <row r="337" spans="1:9" x14ac:dyDescent="0.25">
      <c r="A337" s="5">
        <v>43531.979166666664</v>
      </c>
      <c r="B337" s="6">
        <v>43531</v>
      </c>
      <c r="C337" s="10">
        <v>48</v>
      </c>
      <c r="D337" s="10">
        <v>6558.5349200000001</v>
      </c>
      <c r="E337" s="10">
        <v>5656.5379999999996</v>
      </c>
      <c r="F337" s="10">
        <v>13424.294</v>
      </c>
      <c r="G337" s="10">
        <f t="shared" si="15"/>
        <v>901.9969200000005</v>
      </c>
      <c r="H337" s="10">
        <f t="shared" si="16"/>
        <v>6.7191386005103926</v>
      </c>
      <c r="I337" s="10">
        <f t="shared" si="17"/>
        <v>0</v>
      </c>
    </row>
    <row r="338" spans="1:9" x14ac:dyDescent="0.25">
      <c r="A338" s="5">
        <v>43532</v>
      </c>
      <c r="B338" s="6">
        <v>43532</v>
      </c>
      <c r="C338" s="10">
        <v>1</v>
      </c>
      <c r="D338" s="10">
        <v>6301.5596400000004</v>
      </c>
      <c r="E338" s="10">
        <v>4862.7259999999997</v>
      </c>
      <c r="F338" s="10">
        <v>13424.294</v>
      </c>
      <c r="G338" s="10">
        <f t="shared" si="15"/>
        <v>1438.8336400000007</v>
      </c>
      <c r="H338" s="10">
        <f t="shared" si="16"/>
        <v>10.718132663065937</v>
      </c>
      <c r="I338" s="10">
        <f t="shared" si="17"/>
        <v>0</v>
      </c>
    </row>
    <row r="339" spans="1:9" x14ac:dyDescent="0.25">
      <c r="A339" s="5">
        <v>43532.020833333336</v>
      </c>
      <c r="B339" s="6">
        <v>43532</v>
      </c>
      <c r="C339" s="10">
        <v>2</v>
      </c>
      <c r="D339" s="10">
        <v>5858.4672799999998</v>
      </c>
      <c r="E339" s="10">
        <v>4748.8540000000003</v>
      </c>
      <c r="F339" s="10">
        <v>13424.294</v>
      </c>
      <c r="G339" s="10">
        <f t="shared" si="15"/>
        <v>1109.6132799999996</v>
      </c>
      <c r="H339" s="10">
        <f t="shared" si="16"/>
        <v>8.2657105096178594</v>
      </c>
      <c r="I339" s="10">
        <f t="shared" si="17"/>
        <v>0</v>
      </c>
    </row>
    <row r="340" spans="1:9" x14ac:dyDescent="0.25">
      <c r="A340" s="5">
        <v>43532.041666666664</v>
      </c>
      <c r="B340" s="6">
        <v>43532</v>
      </c>
      <c r="C340" s="10">
        <v>3</v>
      </c>
      <c r="D340" s="10">
        <v>5459.0990725000001</v>
      </c>
      <c r="E340" s="10">
        <v>4578.4219999999996</v>
      </c>
      <c r="F340" s="10">
        <v>13424.294</v>
      </c>
      <c r="G340" s="10">
        <f t="shared" si="15"/>
        <v>880.67707250000058</v>
      </c>
      <c r="H340" s="10">
        <f t="shared" si="16"/>
        <v>6.5603231909253514</v>
      </c>
      <c r="I340" s="10">
        <f t="shared" si="17"/>
        <v>0</v>
      </c>
    </row>
    <row r="341" spans="1:9" x14ac:dyDescent="0.25">
      <c r="A341" s="5">
        <v>43532.0625</v>
      </c>
      <c r="B341" s="6">
        <v>43532</v>
      </c>
      <c r="C341" s="10">
        <v>4</v>
      </c>
      <c r="D341" s="10">
        <v>5103.4550175000004</v>
      </c>
      <c r="E341" s="10">
        <v>4181.3459999999995</v>
      </c>
      <c r="F341" s="10">
        <v>13424.294</v>
      </c>
      <c r="G341" s="10">
        <f t="shared" si="15"/>
        <v>922.10901750000085</v>
      </c>
      <c r="H341" s="10">
        <f t="shared" si="16"/>
        <v>6.8689572613651109</v>
      </c>
      <c r="I341" s="10">
        <f t="shared" si="17"/>
        <v>0</v>
      </c>
    </row>
    <row r="342" spans="1:9" x14ac:dyDescent="0.25">
      <c r="A342" s="5">
        <v>43532.083333333336</v>
      </c>
      <c r="B342" s="6">
        <v>43532</v>
      </c>
      <c r="C342" s="10">
        <v>5</v>
      </c>
      <c r="D342" s="10">
        <v>4799.3087175000001</v>
      </c>
      <c r="E342" s="10">
        <v>3932.518</v>
      </c>
      <c r="F342" s="10">
        <v>13424.294</v>
      </c>
      <c r="G342" s="10">
        <f t="shared" si="15"/>
        <v>866.79071750000003</v>
      </c>
      <c r="H342" s="10">
        <f t="shared" si="16"/>
        <v>6.4568812147588543</v>
      </c>
      <c r="I342" s="10">
        <f t="shared" si="17"/>
        <v>0</v>
      </c>
    </row>
    <row r="343" spans="1:9" x14ac:dyDescent="0.25">
      <c r="A343" s="5">
        <v>43532.104166666664</v>
      </c>
      <c r="B343" s="6">
        <v>43532</v>
      </c>
      <c r="C343" s="10">
        <v>6</v>
      </c>
      <c r="D343" s="10">
        <v>4546.6601725</v>
      </c>
      <c r="E343" s="10">
        <v>3749.192</v>
      </c>
      <c r="F343" s="10">
        <v>13424.294</v>
      </c>
      <c r="G343" s="10">
        <f t="shared" si="15"/>
        <v>797.46817250000004</v>
      </c>
      <c r="H343" s="10">
        <f t="shared" si="16"/>
        <v>5.9404850080011657</v>
      </c>
      <c r="I343" s="10">
        <f t="shared" si="17"/>
        <v>0</v>
      </c>
    </row>
    <row r="344" spans="1:9" x14ac:dyDescent="0.25">
      <c r="A344" s="5">
        <v>43532.125</v>
      </c>
      <c r="B344" s="6">
        <v>43532</v>
      </c>
      <c r="C344" s="10">
        <v>7</v>
      </c>
      <c r="D344" s="10">
        <v>4331.4897524999997</v>
      </c>
      <c r="E344" s="10">
        <v>3491.6419999999998</v>
      </c>
      <c r="F344" s="10">
        <v>13424.294</v>
      </c>
      <c r="G344" s="10">
        <f t="shared" si="15"/>
        <v>839.84775249999984</v>
      </c>
      <c r="H344" s="10">
        <f t="shared" si="16"/>
        <v>6.2561781833741117</v>
      </c>
      <c r="I344" s="10">
        <f t="shared" si="17"/>
        <v>0</v>
      </c>
    </row>
    <row r="345" spans="1:9" x14ac:dyDescent="0.25">
      <c r="A345" s="5">
        <v>43532.145833333336</v>
      </c>
      <c r="B345" s="6">
        <v>43532</v>
      </c>
      <c r="C345" s="10">
        <v>8</v>
      </c>
      <c r="D345" s="10">
        <v>4153.7974574999998</v>
      </c>
      <c r="E345" s="10">
        <v>3196.9560000000001</v>
      </c>
      <c r="F345" s="10">
        <v>13424.294</v>
      </c>
      <c r="G345" s="10">
        <f t="shared" si="15"/>
        <v>956.84145749999971</v>
      </c>
      <c r="H345" s="10">
        <f t="shared" si="16"/>
        <v>7.1276855043550125</v>
      </c>
      <c r="I345" s="10">
        <f t="shared" si="17"/>
        <v>0</v>
      </c>
    </row>
    <row r="346" spans="1:9" x14ac:dyDescent="0.25">
      <c r="A346" s="5">
        <v>43532.166666666664</v>
      </c>
      <c r="B346" s="6">
        <v>43532</v>
      </c>
      <c r="C346" s="10">
        <v>9</v>
      </c>
      <c r="D346" s="10">
        <v>3956.38958</v>
      </c>
      <c r="E346" s="10">
        <v>3202.74</v>
      </c>
      <c r="F346" s="10">
        <v>13424.294</v>
      </c>
      <c r="G346" s="10">
        <f t="shared" si="15"/>
        <v>753.64958000000024</v>
      </c>
      <c r="H346" s="10">
        <f t="shared" si="16"/>
        <v>5.6140723676045852</v>
      </c>
      <c r="I346" s="10">
        <f t="shared" si="17"/>
        <v>0</v>
      </c>
    </row>
    <row r="347" spans="1:9" x14ac:dyDescent="0.25">
      <c r="A347" s="5">
        <v>43532.1875</v>
      </c>
      <c r="B347" s="6">
        <v>43532</v>
      </c>
      <c r="C347" s="10">
        <v>10</v>
      </c>
      <c r="D347" s="10">
        <v>3739.2661199999998</v>
      </c>
      <c r="E347" s="10">
        <v>3081.53</v>
      </c>
      <c r="F347" s="10">
        <v>13424.294</v>
      </c>
      <c r="G347" s="10">
        <f t="shared" si="15"/>
        <v>657.73611999999957</v>
      </c>
      <c r="H347" s="10">
        <f t="shared" si="16"/>
        <v>4.8995956137432595</v>
      </c>
      <c r="I347" s="10">
        <f t="shared" si="17"/>
        <v>0</v>
      </c>
    </row>
    <row r="348" spans="1:9" x14ac:dyDescent="0.25">
      <c r="A348" s="5">
        <v>43532.208333333336</v>
      </c>
      <c r="B348" s="6">
        <v>43532</v>
      </c>
      <c r="C348" s="10">
        <v>11</v>
      </c>
      <c r="D348" s="10">
        <v>3520.9066575000002</v>
      </c>
      <c r="E348" s="10">
        <v>2682.1640000000002</v>
      </c>
      <c r="F348" s="10">
        <v>13424.294</v>
      </c>
      <c r="G348" s="10">
        <f t="shared" si="15"/>
        <v>838.74265749999995</v>
      </c>
      <c r="H348" s="10">
        <f t="shared" si="16"/>
        <v>6.2479461303514361</v>
      </c>
      <c r="I348" s="10">
        <f t="shared" si="17"/>
        <v>0</v>
      </c>
    </row>
    <row r="349" spans="1:9" x14ac:dyDescent="0.25">
      <c r="A349" s="5">
        <v>43532.229166666664</v>
      </c>
      <c r="B349" s="6">
        <v>43532</v>
      </c>
      <c r="C349" s="10">
        <v>12</v>
      </c>
      <c r="D349" s="10">
        <v>3301.3111924999998</v>
      </c>
      <c r="E349" s="10">
        <v>2306.9839999999999</v>
      </c>
      <c r="F349" s="10">
        <v>13424.294</v>
      </c>
      <c r="G349" s="10">
        <f t="shared" si="15"/>
        <v>994.32719249999991</v>
      </c>
      <c r="H349" s="10">
        <f t="shared" si="16"/>
        <v>7.4069235410070728</v>
      </c>
      <c r="I349" s="10">
        <f t="shared" si="17"/>
        <v>0</v>
      </c>
    </row>
    <row r="350" spans="1:9" x14ac:dyDescent="0.25">
      <c r="A350" s="5">
        <v>43532.25</v>
      </c>
      <c r="B350" s="6">
        <v>43532</v>
      </c>
      <c r="C350" s="10">
        <v>13</v>
      </c>
      <c r="D350" s="10">
        <v>3125.3154100000002</v>
      </c>
      <c r="E350" s="10">
        <v>2024.748</v>
      </c>
      <c r="F350" s="10">
        <v>13424.294</v>
      </c>
      <c r="G350" s="10">
        <f t="shared" si="15"/>
        <v>1100.5674100000001</v>
      </c>
      <c r="H350" s="10">
        <f t="shared" si="16"/>
        <v>8.1983261838574162</v>
      </c>
      <c r="I350" s="10">
        <f t="shared" si="17"/>
        <v>0</v>
      </c>
    </row>
    <row r="351" spans="1:9" x14ac:dyDescent="0.25">
      <c r="A351" s="5">
        <v>43532.270833333336</v>
      </c>
      <c r="B351" s="6">
        <v>43532</v>
      </c>
      <c r="C351" s="10">
        <v>14</v>
      </c>
      <c r="D351" s="10">
        <v>2992.9193100000002</v>
      </c>
      <c r="E351" s="10">
        <v>1760.742</v>
      </c>
      <c r="F351" s="10">
        <v>13424.294</v>
      </c>
      <c r="G351" s="10">
        <f t="shared" si="15"/>
        <v>1232.1773100000003</v>
      </c>
      <c r="H351" s="10">
        <f t="shared" si="16"/>
        <v>9.1787121914940215</v>
      </c>
      <c r="I351" s="10">
        <f t="shared" si="17"/>
        <v>0</v>
      </c>
    </row>
    <row r="352" spans="1:9" x14ac:dyDescent="0.25">
      <c r="A352" s="5">
        <v>43532.291666666664</v>
      </c>
      <c r="B352" s="6">
        <v>43532</v>
      </c>
      <c r="C352" s="10">
        <v>15</v>
      </c>
      <c r="D352" s="10">
        <v>2891.9499225</v>
      </c>
      <c r="E352" s="10">
        <v>1757.1279999999999</v>
      </c>
      <c r="F352" s="10">
        <v>13424.294</v>
      </c>
      <c r="G352" s="10">
        <f t="shared" si="15"/>
        <v>1134.8219225</v>
      </c>
      <c r="H352" s="10">
        <f t="shared" si="16"/>
        <v>8.4534942582455361</v>
      </c>
      <c r="I352" s="10">
        <f t="shared" si="17"/>
        <v>0</v>
      </c>
    </row>
    <row r="353" spans="1:9" x14ac:dyDescent="0.25">
      <c r="A353" s="5">
        <v>43532.3125</v>
      </c>
      <c r="B353" s="6">
        <v>43532</v>
      </c>
      <c r="C353" s="10">
        <v>16</v>
      </c>
      <c r="D353" s="10">
        <v>2822.4072474999998</v>
      </c>
      <c r="E353" s="10">
        <v>1893.33</v>
      </c>
      <c r="F353" s="10">
        <v>13424.294</v>
      </c>
      <c r="G353" s="10">
        <f t="shared" si="15"/>
        <v>929.07724749999988</v>
      </c>
      <c r="H353" s="10">
        <f t="shared" si="16"/>
        <v>6.9208648700631841</v>
      </c>
      <c r="I353" s="10">
        <f t="shared" si="17"/>
        <v>0</v>
      </c>
    </row>
    <row r="354" spans="1:9" x14ac:dyDescent="0.25">
      <c r="A354" s="5">
        <v>43532.333333333336</v>
      </c>
      <c r="B354" s="6">
        <v>43532</v>
      </c>
      <c r="C354" s="10">
        <v>17</v>
      </c>
      <c r="D354" s="10">
        <v>2790.9416249999999</v>
      </c>
      <c r="E354" s="10">
        <v>2222.9839999999999</v>
      </c>
      <c r="F354" s="10">
        <v>13424.294</v>
      </c>
      <c r="G354" s="10">
        <f t="shared" si="15"/>
        <v>567.95762500000001</v>
      </c>
      <c r="H354" s="10">
        <f t="shared" si="16"/>
        <v>4.2308193265135579</v>
      </c>
      <c r="I354" s="10">
        <f t="shared" si="17"/>
        <v>1</v>
      </c>
    </row>
    <row r="355" spans="1:9" x14ac:dyDescent="0.25">
      <c r="A355" s="5">
        <v>43532.354166666664</v>
      </c>
      <c r="B355" s="6">
        <v>43532</v>
      </c>
      <c r="C355" s="10">
        <v>18</v>
      </c>
      <c r="D355" s="10">
        <v>2797.5530549999999</v>
      </c>
      <c r="E355" s="10">
        <v>2589.2539999999999</v>
      </c>
      <c r="F355" s="10">
        <v>13424.294</v>
      </c>
      <c r="G355" s="10">
        <f t="shared" si="15"/>
        <v>208.29905499999995</v>
      </c>
      <c r="H355" s="10">
        <f t="shared" si="16"/>
        <v>1.5516574279436963</v>
      </c>
      <c r="I355" s="10">
        <f t="shared" si="17"/>
        <v>1</v>
      </c>
    </row>
    <row r="356" spans="1:9" x14ac:dyDescent="0.25">
      <c r="A356" s="5">
        <v>43532.375</v>
      </c>
      <c r="B356" s="6">
        <v>43532</v>
      </c>
      <c r="C356" s="10">
        <v>19</v>
      </c>
      <c r="D356" s="10">
        <v>2987.6345900000001</v>
      </c>
      <c r="E356" s="10">
        <v>3171.002</v>
      </c>
      <c r="F356" s="10">
        <v>13424.294</v>
      </c>
      <c r="G356" s="10">
        <f t="shared" si="15"/>
        <v>-183.36740999999984</v>
      </c>
      <c r="H356" s="10">
        <f t="shared" si="16"/>
        <v>1.3659370839166651</v>
      </c>
      <c r="I356" s="10">
        <f t="shared" si="17"/>
        <v>1</v>
      </c>
    </row>
    <row r="357" spans="1:9" x14ac:dyDescent="0.25">
      <c r="A357" s="5">
        <v>43532.395833333336</v>
      </c>
      <c r="B357" s="6">
        <v>43532</v>
      </c>
      <c r="C357" s="10">
        <v>20</v>
      </c>
      <c r="D357" s="10">
        <v>3361.1862299999998</v>
      </c>
      <c r="E357" s="10">
        <v>3772.4740000000002</v>
      </c>
      <c r="F357" s="10">
        <v>13424.294</v>
      </c>
      <c r="G357" s="10">
        <f t="shared" si="15"/>
        <v>-411.28777000000036</v>
      </c>
      <c r="H357" s="10">
        <f t="shared" si="16"/>
        <v>3.0637571703957049</v>
      </c>
      <c r="I357" s="10">
        <f t="shared" si="17"/>
        <v>1</v>
      </c>
    </row>
    <row r="358" spans="1:9" x14ac:dyDescent="0.25">
      <c r="A358" s="5">
        <v>43532.416666666664</v>
      </c>
      <c r="B358" s="6">
        <v>43532</v>
      </c>
      <c r="C358" s="10">
        <v>21</v>
      </c>
      <c r="D358" s="10">
        <v>3783.4366049999999</v>
      </c>
      <c r="E358" s="10">
        <v>4127.7160000000003</v>
      </c>
      <c r="F358" s="10">
        <v>13424.294</v>
      </c>
      <c r="G358" s="10">
        <f t="shared" si="15"/>
        <v>-344.27939500000048</v>
      </c>
      <c r="H358" s="10">
        <f t="shared" si="16"/>
        <v>2.5645996355562568</v>
      </c>
      <c r="I358" s="10">
        <f t="shared" si="17"/>
        <v>1</v>
      </c>
    </row>
    <row r="359" spans="1:9" x14ac:dyDescent="0.25">
      <c r="A359" s="5">
        <v>43532.4375</v>
      </c>
      <c r="B359" s="6">
        <v>43532</v>
      </c>
      <c r="C359" s="10">
        <v>22</v>
      </c>
      <c r="D359" s="10">
        <v>4254.3857150000003</v>
      </c>
      <c r="E359" s="10">
        <v>4953.6899999999996</v>
      </c>
      <c r="F359" s="10">
        <v>13424.294</v>
      </c>
      <c r="G359" s="10">
        <f t="shared" si="15"/>
        <v>-699.30428499999925</v>
      </c>
      <c r="H359" s="10">
        <f t="shared" si="16"/>
        <v>5.2092444116614196</v>
      </c>
      <c r="I359" s="10">
        <f t="shared" si="17"/>
        <v>0</v>
      </c>
    </row>
    <row r="360" spans="1:9" x14ac:dyDescent="0.25">
      <c r="A360" s="5">
        <v>43532.458333333336</v>
      </c>
      <c r="B360" s="6">
        <v>43532</v>
      </c>
      <c r="C360" s="10">
        <v>23</v>
      </c>
      <c r="D360" s="10">
        <v>4730.3274549999996</v>
      </c>
      <c r="E360" s="10">
        <v>5793.5460000000003</v>
      </c>
      <c r="F360" s="10">
        <v>13424.294</v>
      </c>
      <c r="G360" s="10">
        <f t="shared" si="15"/>
        <v>-1063.2185450000006</v>
      </c>
      <c r="H360" s="10">
        <f t="shared" si="16"/>
        <v>7.9201077166516214</v>
      </c>
      <c r="I360" s="10">
        <f t="shared" si="17"/>
        <v>0</v>
      </c>
    </row>
    <row r="361" spans="1:9" x14ac:dyDescent="0.25">
      <c r="A361" s="5">
        <v>43532.479166666664</v>
      </c>
      <c r="B361" s="6">
        <v>43532</v>
      </c>
      <c r="C361" s="10">
        <v>24</v>
      </c>
      <c r="D361" s="10">
        <v>5211.2618249999996</v>
      </c>
      <c r="E361" s="10">
        <v>6165.732</v>
      </c>
      <c r="F361" s="10">
        <v>13424.294</v>
      </c>
      <c r="G361" s="10">
        <f t="shared" si="15"/>
        <v>-954.47017500000038</v>
      </c>
      <c r="H361" s="10">
        <f t="shared" si="16"/>
        <v>7.1100213910690604</v>
      </c>
      <c r="I361" s="10">
        <f t="shared" si="17"/>
        <v>0</v>
      </c>
    </row>
    <row r="362" spans="1:9" x14ac:dyDescent="0.25">
      <c r="A362" s="5">
        <v>43532.5</v>
      </c>
      <c r="B362" s="6">
        <v>43532</v>
      </c>
      <c r="C362" s="10">
        <v>25</v>
      </c>
      <c r="D362" s="10">
        <v>5575.6794049999999</v>
      </c>
      <c r="E362" s="10">
        <v>6583.9139999999998</v>
      </c>
      <c r="F362" s="10">
        <v>13424.294</v>
      </c>
      <c r="G362" s="10">
        <f t="shared" si="15"/>
        <v>-1008.2345949999999</v>
      </c>
      <c r="H362" s="10">
        <f t="shared" si="16"/>
        <v>7.5105223038172424</v>
      </c>
      <c r="I362" s="10">
        <f t="shared" si="17"/>
        <v>0</v>
      </c>
    </row>
    <row r="363" spans="1:9" x14ac:dyDescent="0.25">
      <c r="A363" s="5">
        <v>43532.520833333336</v>
      </c>
      <c r="B363" s="6">
        <v>43532</v>
      </c>
      <c r="C363" s="10">
        <v>26</v>
      </c>
      <c r="D363" s="10">
        <v>5674.1265924999998</v>
      </c>
      <c r="E363" s="10">
        <v>7045.2280000000001</v>
      </c>
      <c r="F363" s="10">
        <v>13185.294</v>
      </c>
      <c r="G363" s="10">
        <f t="shared" si="15"/>
        <v>-1371.1014075000003</v>
      </c>
      <c r="H363" s="10">
        <f t="shared" si="16"/>
        <v>10.398716991065958</v>
      </c>
      <c r="I363" s="10">
        <f t="shared" si="17"/>
        <v>0</v>
      </c>
    </row>
    <row r="364" spans="1:9" x14ac:dyDescent="0.25">
      <c r="A364" s="5">
        <v>43532.541666666664</v>
      </c>
      <c r="B364" s="6">
        <v>43532</v>
      </c>
      <c r="C364" s="10">
        <v>27</v>
      </c>
      <c r="D364" s="10">
        <v>5937.0884825000003</v>
      </c>
      <c r="E364" s="10">
        <v>7714.3639999999996</v>
      </c>
      <c r="F364" s="10">
        <v>13185.294</v>
      </c>
      <c r="G364" s="10">
        <f t="shared" si="15"/>
        <v>-1777.2755174999993</v>
      </c>
      <c r="H364" s="10">
        <f t="shared" si="16"/>
        <v>13.479225548554316</v>
      </c>
      <c r="I364" s="10">
        <f t="shared" si="17"/>
        <v>0</v>
      </c>
    </row>
    <row r="365" spans="1:9" x14ac:dyDescent="0.25">
      <c r="A365" s="5">
        <v>43532.5625</v>
      </c>
      <c r="B365" s="6">
        <v>43532</v>
      </c>
      <c r="C365" s="10">
        <v>28</v>
      </c>
      <c r="D365" s="10">
        <v>6221.4363274999996</v>
      </c>
      <c r="E365" s="10">
        <v>8148.7539999999999</v>
      </c>
      <c r="F365" s="10">
        <v>13185.294</v>
      </c>
      <c r="G365" s="10">
        <f t="shared" si="15"/>
        <v>-1927.3176725000003</v>
      </c>
      <c r="H365" s="10">
        <f t="shared" si="16"/>
        <v>14.617176321589797</v>
      </c>
      <c r="I365" s="10">
        <f t="shared" si="17"/>
        <v>0</v>
      </c>
    </row>
    <row r="366" spans="1:9" x14ac:dyDescent="0.25">
      <c r="A366" s="5">
        <v>43532.583333333336</v>
      </c>
      <c r="B366" s="6">
        <v>43532</v>
      </c>
      <c r="C366" s="10">
        <v>29</v>
      </c>
      <c r="D366" s="10">
        <v>6530.6939650000004</v>
      </c>
      <c r="E366" s="10">
        <v>8569.7440000000006</v>
      </c>
      <c r="F366" s="10">
        <v>13185.294</v>
      </c>
      <c r="G366" s="10">
        <f t="shared" si="15"/>
        <v>-2039.0500350000002</v>
      </c>
      <c r="H366" s="10">
        <f t="shared" si="16"/>
        <v>15.464577695423404</v>
      </c>
      <c r="I366" s="10">
        <f t="shared" si="17"/>
        <v>0</v>
      </c>
    </row>
    <row r="367" spans="1:9" x14ac:dyDescent="0.25">
      <c r="A367" s="5">
        <v>43532.604166666664</v>
      </c>
      <c r="B367" s="6">
        <v>43532</v>
      </c>
      <c r="C367" s="10">
        <v>30</v>
      </c>
      <c r="D367" s="10">
        <v>6864.8613949999999</v>
      </c>
      <c r="E367" s="10">
        <v>8786.8680000000004</v>
      </c>
      <c r="F367" s="10">
        <v>13185.294</v>
      </c>
      <c r="G367" s="10">
        <f t="shared" si="15"/>
        <v>-1922.0066050000005</v>
      </c>
      <c r="H367" s="10">
        <f t="shared" si="16"/>
        <v>14.576896085896912</v>
      </c>
      <c r="I367" s="10">
        <f t="shared" si="17"/>
        <v>0</v>
      </c>
    </row>
    <row r="368" spans="1:9" x14ac:dyDescent="0.25">
      <c r="A368" s="5">
        <v>43532.625</v>
      </c>
      <c r="B368" s="6">
        <v>43532</v>
      </c>
      <c r="C368" s="10">
        <v>31</v>
      </c>
      <c r="D368" s="10">
        <v>7280.4992899999997</v>
      </c>
      <c r="E368" s="10">
        <v>8961.9519999999993</v>
      </c>
      <c r="F368" s="10">
        <v>13185.294</v>
      </c>
      <c r="G368" s="10">
        <f t="shared" si="15"/>
        <v>-1681.4527099999996</v>
      </c>
      <c r="H368" s="10">
        <f t="shared" si="16"/>
        <v>12.75248553426264</v>
      </c>
      <c r="I368" s="10">
        <f t="shared" si="17"/>
        <v>0</v>
      </c>
    </row>
    <row r="369" spans="1:9" x14ac:dyDescent="0.25">
      <c r="A369" s="5">
        <v>43532.645833333336</v>
      </c>
      <c r="B369" s="6">
        <v>43532</v>
      </c>
      <c r="C369" s="10">
        <v>32</v>
      </c>
      <c r="D369" s="10">
        <v>7777.6076499999999</v>
      </c>
      <c r="E369" s="10">
        <v>9059.1640000000007</v>
      </c>
      <c r="F369" s="10">
        <v>13185.294</v>
      </c>
      <c r="G369" s="10">
        <f t="shared" si="15"/>
        <v>-1281.5563500000007</v>
      </c>
      <c r="H369" s="10">
        <f t="shared" si="16"/>
        <v>9.7195887327199575</v>
      </c>
      <c r="I369" s="10">
        <f t="shared" si="17"/>
        <v>0</v>
      </c>
    </row>
    <row r="370" spans="1:9" x14ac:dyDescent="0.25">
      <c r="A370" s="5">
        <v>43532.666666666664</v>
      </c>
      <c r="B370" s="6">
        <v>43532</v>
      </c>
      <c r="C370" s="10">
        <v>33</v>
      </c>
      <c r="D370" s="10">
        <v>8136.6204724999998</v>
      </c>
      <c r="E370" s="10">
        <v>9199.1239999999998</v>
      </c>
      <c r="F370" s="10">
        <v>13185.294</v>
      </c>
      <c r="G370" s="10">
        <f t="shared" si="15"/>
        <v>-1062.5035275</v>
      </c>
      <c r="H370" s="10">
        <f t="shared" si="16"/>
        <v>8.0582467671938147</v>
      </c>
      <c r="I370" s="10">
        <f t="shared" si="17"/>
        <v>0</v>
      </c>
    </row>
    <row r="371" spans="1:9" x14ac:dyDescent="0.25">
      <c r="A371" s="5">
        <v>43532.6875</v>
      </c>
      <c r="B371" s="6">
        <v>43532</v>
      </c>
      <c r="C371" s="10">
        <v>34</v>
      </c>
      <c r="D371" s="10">
        <v>8541.7893299999996</v>
      </c>
      <c r="E371" s="10">
        <v>9736.1679999999997</v>
      </c>
      <c r="F371" s="10">
        <v>13424.294</v>
      </c>
      <c r="G371" s="10">
        <f t="shared" si="15"/>
        <v>-1194.3786700000001</v>
      </c>
      <c r="H371" s="10">
        <f t="shared" si="16"/>
        <v>8.8971432687633349</v>
      </c>
      <c r="I371" s="10">
        <f t="shared" si="17"/>
        <v>0</v>
      </c>
    </row>
    <row r="372" spans="1:9" x14ac:dyDescent="0.25">
      <c r="A372" s="5">
        <v>43532.708333333336</v>
      </c>
      <c r="B372" s="6">
        <v>43532</v>
      </c>
      <c r="C372" s="10">
        <v>35</v>
      </c>
      <c r="D372" s="10">
        <v>8729.9189000000006</v>
      </c>
      <c r="E372" s="10">
        <v>10115.314</v>
      </c>
      <c r="F372" s="10">
        <v>13424.294</v>
      </c>
      <c r="G372" s="10">
        <f t="shared" si="15"/>
        <v>-1385.3950999999997</v>
      </c>
      <c r="H372" s="10">
        <f t="shared" si="16"/>
        <v>10.320059289523902</v>
      </c>
      <c r="I372" s="10">
        <f t="shared" si="17"/>
        <v>0</v>
      </c>
    </row>
    <row r="373" spans="1:9" x14ac:dyDescent="0.25">
      <c r="A373" s="5">
        <v>43532.729166666664</v>
      </c>
      <c r="B373" s="6">
        <v>43532</v>
      </c>
      <c r="C373" s="10">
        <v>36</v>
      </c>
      <c r="D373" s="10">
        <v>8646.7936699999991</v>
      </c>
      <c r="E373" s="10">
        <v>10344.56</v>
      </c>
      <c r="F373" s="10">
        <v>13055.294</v>
      </c>
      <c r="G373" s="10">
        <f t="shared" si="15"/>
        <v>-1697.7663300000004</v>
      </c>
      <c r="H373" s="10">
        <f t="shared" si="16"/>
        <v>13.0044281653098</v>
      </c>
      <c r="I373" s="10">
        <f t="shared" si="17"/>
        <v>0</v>
      </c>
    </row>
    <row r="374" spans="1:9" x14ac:dyDescent="0.25">
      <c r="A374" s="5">
        <v>43532.75</v>
      </c>
      <c r="B374" s="6">
        <v>43532</v>
      </c>
      <c r="C374" s="10">
        <v>37</v>
      </c>
      <c r="D374" s="10">
        <v>8820.9923550000003</v>
      </c>
      <c r="E374" s="10">
        <v>10454.201999999999</v>
      </c>
      <c r="F374" s="10">
        <v>13055.294</v>
      </c>
      <c r="G374" s="10">
        <f t="shared" si="15"/>
        <v>-1633.209644999999</v>
      </c>
      <c r="H374" s="10">
        <f t="shared" si="16"/>
        <v>12.509941522573135</v>
      </c>
      <c r="I374" s="10">
        <f t="shared" si="17"/>
        <v>0</v>
      </c>
    </row>
    <row r="375" spans="1:9" x14ac:dyDescent="0.25">
      <c r="A375" s="5">
        <v>43532.770833333336</v>
      </c>
      <c r="B375" s="6">
        <v>43532</v>
      </c>
      <c r="C375" s="10">
        <v>38</v>
      </c>
      <c r="D375" s="10">
        <v>8760.0877825000007</v>
      </c>
      <c r="E375" s="10">
        <v>10533.951999999999</v>
      </c>
      <c r="F375" s="10">
        <v>12660.544</v>
      </c>
      <c r="G375" s="10">
        <f t="shared" si="15"/>
        <v>-1773.8642174999986</v>
      </c>
      <c r="H375" s="10">
        <f t="shared" si="16"/>
        <v>14.010963648165504</v>
      </c>
      <c r="I375" s="10">
        <f t="shared" si="17"/>
        <v>0</v>
      </c>
    </row>
    <row r="376" spans="1:9" x14ac:dyDescent="0.25">
      <c r="A376" s="5">
        <v>43532.791666666664</v>
      </c>
      <c r="B376" s="6">
        <v>43532</v>
      </c>
      <c r="C376" s="10">
        <v>39</v>
      </c>
      <c r="D376" s="10">
        <v>8662.7847600000005</v>
      </c>
      <c r="E376" s="10">
        <v>10429.188</v>
      </c>
      <c r="F376" s="10">
        <v>12055.544</v>
      </c>
      <c r="G376" s="10">
        <f t="shared" si="15"/>
        <v>-1766.4032399999996</v>
      </c>
      <c r="H376" s="10">
        <f t="shared" si="16"/>
        <v>14.652206818705151</v>
      </c>
      <c r="I376" s="10">
        <f t="shared" si="17"/>
        <v>0</v>
      </c>
    </row>
    <row r="377" spans="1:9" x14ac:dyDescent="0.25">
      <c r="A377" s="5">
        <v>43532.8125</v>
      </c>
      <c r="B377" s="6">
        <v>43532</v>
      </c>
      <c r="C377" s="10">
        <v>40</v>
      </c>
      <c r="D377" s="10">
        <v>8544.2463274999991</v>
      </c>
      <c r="E377" s="10">
        <v>10244.446</v>
      </c>
      <c r="F377" s="10">
        <v>11572.244000000001</v>
      </c>
      <c r="G377" s="10">
        <f t="shared" si="15"/>
        <v>-1700.1996725000008</v>
      </c>
      <c r="H377" s="10">
        <f t="shared" si="16"/>
        <v>14.69204825356258</v>
      </c>
      <c r="I377" s="10">
        <f t="shared" si="17"/>
        <v>0</v>
      </c>
    </row>
    <row r="378" spans="1:9" x14ac:dyDescent="0.25">
      <c r="A378" s="5">
        <v>43532.833333333336</v>
      </c>
      <c r="B378" s="6">
        <v>43532</v>
      </c>
      <c r="C378" s="10">
        <v>41</v>
      </c>
      <c r="D378" s="10">
        <v>8677.7636600000005</v>
      </c>
      <c r="E378" s="10">
        <v>10091.906000000001</v>
      </c>
      <c r="F378" s="10">
        <v>11572.244000000001</v>
      </c>
      <c r="G378" s="10">
        <f t="shared" si="15"/>
        <v>-1414.1423400000003</v>
      </c>
      <c r="H378" s="10">
        <f t="shared" si="16"/>
        <v>12.220122043745365</v>
      </c>
      <c r="I378" s="10">
        <f t="shared" si="17"/>
        <v>0</v>
      </c>
    </row>
    <row r="379" spans="1:9" x14ac:dyDescent="0.25">
      <c r="A379" s="5">
        <v>43532.854166666664</v>
      </c>
      <c r="B379" s="6">
        <v>43532</v>
      </c>
      <c r="C379" s="10">
        <v>42</v>
      </c>
      <c r="D379" s="10">
        <v>8745.0860825</v>
      </c>
      <c r="E379" s="10">
        <v>9778.3680000000004</v>
      </c>
      <c r="F379" s="10">
        <v>11448.244000000001</v>
      </c>
      <c r="G379" s="10">
        <f t="shared" si="15"/>
        <v>-1033.2819175000004</v>
      </c>
      <c r="H379" s="10">
        <f t="shared" si="16"/>
        <v>9.0256804231286516</v>
      </c>
      <c r="I379" s="10">
        <f t="shared" si="17"/>
        <v>0</v>
      </c>
    </row>
    <row r="380" spans="1:9" x14ac:dyDescent="0.25">
      <c r="A380" s="5">
        <v>43532.875</v>
      </c>
      <c r="B380" s="6">
        <v>43532</v>
      </c>
      <c r="C380" s="10">
        <v>43</v>
      </c>
      <c r="D380" s="10">
        <v>8750.3278375000009</v>
      </c>
      <c r="E380" s="10">
        <v>9641.7180000000008</v>
      </c>
      <c r="F380" s="10">
        <v>11250.244000000001</v>
      </c>
      <c r="G380" s="10">
        <f t="shared" si="15"/>
        <v>-891.39016249999986</v>
      </c>
      <c r="H380" s="10">
        <f t="shared" si="16"/>
        <v>7.9232962636188136</v>
      </c>
      <c r="I380" s="10">
        <f t="shared" si="17"/>
        <v>0</v>
      </c>
    </row>
    <row r="381" spans="1:9" x14ac:dyDescent="0.25">
      <c r="A381" s="5">
        <v>43532.895833333336</v>
      </c>
      <c r="B381" s="6">
        <v>43532</v>
      </c>
      <c r="C381" s="10">
        <v>44</v>
      </c>
      <c r="D381" s="10">
        <v>8353.7642899999992</v>
      </c>
      <c r="E381" s="10">
        <v>9302.8940000000002</v>
      </c>
      <c r="F381" s="10">
        <v>10481.244000000001</v>
      </c>
      <c r="G381" s="10">
        <f t="shared" si="15"/>
        <v>-949.12971000000107</v>
      </c>
      <c r="H381" s="10">
        <f t="shared" si="16"/>
        <v>9.0555062929553127</v>
      </c>
      <c r="I381" s="10">
        <f t="shared" si="17"/>
        <v>0</v>
      </c>
    </row>
    <row r="382" spans="1:9" x14ac:dyDescent="0.25">
      <c r="A382" s="5">
        <v>43532.916666666664</v>
      </c>
      <c r="B382" s="6">
        <v>43532</v>
      </c>
      <c r="C382" s="10">
        <v>45</v>
      </c>
      <c r="D382" s="10">
        <v>8301.7764150000003</v>
      </c>
      <c r="E382" s="10">
        <v>9327.4240000000009</v>
      </c>
      <c r="F382" s="10">
        <v>10277.244000000001</v>
      </c>
      <c r="G382" s="10">
        <f t="shared" si="15"/>
        <v>-1025.6475850000006</v>
      </c>
      <c r="H382" s="10">
        <f t="shared" si="16"/>
        <v>9.9797921018514355</v>
      </c>
      <c r="I382" s="10">
        <f t="shared" si="17"/>
        <v>0</v>
      </c>
    </row>
    <row r="383" spans="1:9" x14ac:dyDescent="0.25">
      <c r="A383" s="5">
        <v>43532.9375</v>
      </c>
      <c r="B383" s="6">
        <v>43532</v>
      </c>
      <c r="C383" s="10">
        <v>46</v>
      </c>
      <c r="D383" s="10">
        <v>7516.3286774999997</v>
      </c>
      <c r="E383" s="10">
        <v>8683.8799999999992</v>
      </c>
      <c r="F383" s="10">
        <v>9309.7440000000006</v>
      </c>
      <c r="G383" s="10">
        <f t="shared" si="15"/>
        <v>-1167.5513224999995</v>
      </c>
      <c r="H383" s="10">
        <f t="shared" si="16"/>
        <v>12.541175380332687</v>
      </c>
      <c r="I383" s="10">
        <f t="shared" si="17"/>
        <v>0</v>
      </c>
    </row>
    <row r="384" spans="1:9" x14ac:dyDescent="0.25">
      <c r="A384" s="5">
        <v>43532.958333333336</v>
      </c>
      <c r="B384" s="6">
        <v>43532</v>
      </c>
      <c r="C384" s="10">
        <v>47</v>
      </c>
      <c r="D384" s="10">
        <v>7511.3764225000004</v>
      </c>
      <c r="E384" s="10">
        <v>8580.73</v>
      </c>
      <c r="F384" s="10">
        <v>9230.7440000000006</v>
      </c>
      <c r="G384" s="10">
        <f t="shared" si="15"/>
        <v>-1069.3535774999991</v>
      </c>
      <c r="H384" s="10">
        <f t="shared" si="16"/>
        <v>11.58469542108414</v>
      </c>
      <c r="I384" s="10">
        <f t="shared" si="17"/>
        <v>0</v>
      </c>
    </row>
    <row r="385" spans="1:9" x14ac:dyDescent="0.25">
      <c r="A385" s="5">
        <v>43532.979166666664</v>
      </c>
      <c r="B385" s="6">
        <v>43532</v>
      </c>
      <c r="C385" s="10">
        <v>48</v>
      </c>
      <c r="D385" s="10">
        <v>7940.2235725</v>
      </c>
      <c r="E385" s="10">
        <v>8881.7800000000007</v>
      </c>
      <c r="F385" s="10">
        <v>9588.4439999999995</v>
      </c>
      <c r="G385" s="10">
        <f t="shared" si="15"/>
        <v>-941.55642750000061</v>
      </c>
      <c r="H385" s="10">
        <f t="shared" si="16"/>
        <v>9.8196999168999746</v>
      </c>
      <c r="I385" s="10">
        <f t="shared" si="17"/>
        <v>0</v>
      </c>
    </row>
    <row r="386" spans="1:9" x14ac:dyDescent="0.25">
      <c r="A386" s="5">
        <v>43533</v>
      </c>
      <c r="B386" s="6">
        <v>43533</v>
      </c>
      <c r="C386" s="10">
        <v>1</v>
      </c>
      <c r="D386" s="10">
        <v>7870.4984825000001</v>
      </c>
      <c r="E386" s="10">
        <v>8829.8520000000008</v>
      </c>
      <c r="F386" s="10">
        <v>9627.5</v>
      </c>
      <c r="G386" s="10">
        <f t="shared" si="15"/>
        <v>-959.35351750000063</v>
      </c>
      <c r="H386" s="10">
        <f t="shared" si="16"/>
        <v>9.9647210334977991</v>
      </c>
      <c r="I386" s="10">
        <f t="shared" si="17"/>
        <v>0</v>
      </c>
    </row>
    <row r="387" spans="1:9" x14ac:dyDescent="0.25">
      <c r="A387" s="5">
        <v>43533.020833333336</v>
      </c>
      <c r="B387" s="6">
        <v>43533</v>
      </c>
      <c r="C387" s="10">
        <v>2</v>
      </c>
      <c r="D387" s="10">
        <v>7827.2796175000003</v>
      </c>
      <c r="E387" s="10">
        <v>8918.9320000000007</v>
      </c>
      <c r="F387" s="10">
        <v>9681.2999999999993</v>
      </c>
      <c r="G387" s="10">
        <f t="shared" ref="G387:G450" si="18">D387-E387</f>
        <v>-1091.6523825000004</v>
      </c>
      <c r="H387" s="10">
        <f t="shared" ref="H387:H450" si="19">ABS(G387)/F387*100</f>
        <v>11.275886322084849</v>
      </c>
      <c r="I387" s="10">
        <f t="shared" ref="I387:I450" si="20">IF(H387&lt;=$N$3,1,0)</f>
        <v>0</v>
      </c>
    </row>
    <row r="388" spans="1:9" x14ac:dyDescent="0.25">
      <c r="A388" s="5">
        <v>43533.041666666664</v>
      </c>
      <c r="B388" s="6">
        <v>43533</v>
      </c>
      <c r="C388" s="10">
        <v>3</v>
      </c>
      <c r="D388" s="10">
        <v>7757.7440925000001</v>
      </c>
      <c r="E388" s="10">
        <v>8862.884</v>
      </c>
      <c r="F388" s="10">
        <v>9681.2999999999993</v>
      </c>
      <c r="G388" s="10">
        <f t="shared" si="18"/>
        <v>-1105.1399074999999</v>
      </c>
      <c r="H388" s="10">
        <f t="shared" si="19"/>
        <v>11.415201548345779</v>
      </c>
      <c r="I388" s="10">
        <f t="shared" si="20"/>
        <v>0</v>
      </c>
    </row>
    <row r="389" spans="1:9" x14ac:dyDescent="0.25">
      <c r="A389" s="5">
        <v>43533.0625</v>
      </c>
      <c r="B389" s="6">
        <v>43533</v>
      </c>
      <c r="C389" s="10">
        <v>4</v>
      </c>
      <c r="D389" s="10">
        <v>7811.3320974999997</v>
      </c>
      <c r="E389" s="10">
        <v>9006.3240000000005</v>
      </c>
      <c r="F389" s="10">
        <v>9909.2999999999993</v>
      </c>
      <c r="G389" s="10">
        <f t="shared" si="18"/>
        <v>-1194.9919025000008</v>
      </c>
      <c r="H389" s="10">
        <f t="shared" si="19"/>
        <v>12.059296847405982</v>
      </c>
      <c r="I389" s="10">
        <f t="shared" si="20"/>
        <v>0</v>
      </c>
    </row>
    <row r="390" spans="1:9" x14ac:dyDescent="0.25">
      <c r="A390" s="5">
        <v>43533.083333333336</v>
      </c>
      <c r="B390" s="6">
        <v>43533</v>
      </c>
      <c r="C390" s="10">
        <v>5</v>
      </c>
      <c r="D390" s="10">
        <v>7733.4246949999997</v>
      </c>
      <c r="E390" s="10">
        <v>8854.0879999999997</v>
      </c>
      <c r="F390" s="10">
        <v>9909.2999999999993</v>
      </c>
      <c r="G390" s="10">
        <f t="shared" si="18"/>
        <v>-1120.663305</v>
      </c>
      <c r="H390" s="10">
        <f t="shared" si="19"/>
        <v>11.309207562592718</v>
      </c>
      <c r="I390" s="10">
        <f t="shared" si="20"/>
        <v>0</v>
      </c>
    </row>
    <row r="391" spans="1:9" x14ac:dyDescent="0.25">
      <c r="A391" s="5">
        <v>43533.104166666664</v>
      </c>
      <c r="B391" s="6">
        <v>43533</v>
      </c>
      <c r="C391" s="10">
        <v>6</v>
      </c>
      <c r="D391" s="10">
        <v>7647.2272249999996</v>
      </c>
      <c r="E391" s="10">
        <v>8670.6039999999994</v>
      </c>
      <c r="F391" s="10">
        <v>9909.2999999999993</v>
      </c>
      <c r="G391" s="10">
        <f t="shared" si="18"/>
        <v>-1023.3767749999997</v>
      </c>
      <c r="H391" s="10">
        <f t="shared" si="19"/>
        <v>10.327437609114668</v>
      </c>
      <c r="I391" s="10">
        <f t="shared" si="20"/>
        <v>0</v>
      </c>
    </row>
    <row r="392" spans="1:9" x14ac:dyDescent="0.25">
      <c r="A392" s="5">
        <v>43533.125</v>
      </c>
      <c r="B392" s="6">
        <v>43533</v>
      </c>
      <c r="C392" s="10">
        <v>7</v>
      </c>
      <c r="D392" s="10">
        <v>7589.0817649999999</v>
      </c>
      <c r="E392" s="10">
        <v>8466.9040000000005</v>
      </c>
      <c r="F392" s="10">
        <v>9965.2999999999993</v>
      </c>
      <c r="G392" s="10">
        <f t="shared" si="18"/>
        <v>-877.82223500000055</v>
      </c>
      <c r="H392" s="10">
        <f t="shared" si="19"/>
        <v>8.8087888473001374</v>
      </c>
      <c r="I392" s="10">
        <f t="shared" si="20"/>
        <v>0</v>
      </c>
    </row>
    <row r="393" spans="1:9" x14ac:dyDescent="0.25">
      <c r="A393" s="5">
        <v>43533.145833333336</v>
      </c>
      <c r="B393" s="6">
        <v>43533</v>
      </c>
      <c r="C393" s="10">
        <v>8</v>
      </c>
      <c r="D393" s="10">
        <v>7592.4594324999998</v>
      </c>
      <c r="E393" s="10">
        <v>8442.616</v>
      </c>
      <c r="F393" s="10">
        <v>10095.299999999999</v>
      </c>
      <c r="G393" s="10">
        <f t="shared" si="18"/>
        <v>-850.15656750000016</v>
      </c>
      <c r="H393" s="10">
        <f t="shared" si="19"/>
        <v>8.4213105851237735</v>
      </c>
      <c r="I393" s="10">
        <f t="shared" si="20"/>
        <v>0</v>
      </c>
    </row>
    <row r="394" spans="1:9" x14ac:dyDescent="0.25">
      <c r="A394" s="5">
        <v>43533.166666666664</v>
      </c>
      <c r="B394" s="6">
        <v>43533</v>
      </c>
      <c r="C394" s="10">
        <v>9</v>
      </c>
      <c r="D394" s="10">
        <v>7699.8885524999996</v>
      </c>
      <c r="E394" s="10">
        <v>8744.9040000000005</v>
      </c>
      <c r="F394" s="10">
        <v>10634.3</v>
      </c>
      <c r="G394" s="10">
        <f t="shared" si="18"/>
        <v>-1045.0154475000008</v>
      </c>
      <c r="H394" s="10">
        <f t="shared" si="19"/>
        <v>9.8268381322701153</v>
      </c>
      <c r="I394" s="10">
        <f t="shared" si="20"/>
        <v>0</v>
      </c>
    </row>
    <row r="395" spans="1:9" x14ac:dyDescent="0.25">
      <c r="A395" s="5">
        <v>43533.1875</v>
      </c>
      <c r="B395" s="6">
        <v>43533</v>
      </c>
      <c r="C395" s="10">
        <v>10</v>
      </c>
      <c r="D395" s="10">
        <v>7723.89833</v>
      </c>
      <c r="E395" s="10">
        <v>8900.1560000000009</v>
      </c>
      <c r="F395" s="10">
        <v>10812.1</v>
      </c>
      <c r="G395" s="10">
        <f t="shared" si="18"/>
        <v>-1176.2576700000009</v>
      </c>
      <c r="H395" s="10">
        <f t="shared" si="19"/>
        <v>10.879086116480616</v>
      </c>
      <c r="I395" s="10">
        <f t="shared" si="20"/>
        <v>0</v>
      </c>
    </row>
    <row r="396" spans="1:9" x14ac:dyDescent="0.25">
      <c r="A396" s="5">
        <v>43533.208333333336</v>
      </c>
      <c r="B396" s="6">
        <v>43533</v>
      </c>
      <c r="C396" s="10">
        <v>11</v>
      </c>
      <c r="D396" s="10">
        <v>7712.8571224999996</v>
      </c>
      <c r="E396" s="10">
        <v>8664.3520000000008</v>
      </c>
      <c r="F396" s="10">
        <v>10898.85</v>
      </c>
      <c r="G396" s="10">
        <f t="shared" si="18"/>
        <v>-951.49487750000117</v>
      </c>
      <c r="H396" s="10">
        <f t="shared" si="19"/>
        <v>8.7302318822628173</v>
      </c>
      <c r="I396" s="10">
        <f t="shared" si="20"/>
        <v>0</v>
      </c>
    </row>
    <row r="397" spans="1:9" x14ac:dyDescent="0.25">
      <c r="A397" s="5">
        <v>43533.229166666664</v>
      </c>
      <c r="B397" s="6">
        <v>43533</v>
      </c>
      <c r="C397" s="10">
        <v>12</v>
      </c>
      <c r="D397" s="10">
        <v>7832.2970750000004</v>
      </c>
      <c r="E397" s="10">
        <v>8602.4519999999993</v>
      </c>
      <c r="F397" s="10">
        <v>11220.35</v>
      </c>
      <c r="G397" s="10">
        <f t="shared" si="18"/>
        <v>-770.15492499999891</v>
      </c>
      <c r="H397" s="10">
        <f t="shared" si="19"/>
        <v>6.8639117763706032</v>
      </c>
      <c r="I397" s="10">
        <f t="shared" si="20"/>
        <v>0</v>
      </c>
    </row>
    <row r="398" spans="1:9" x14ac:dyDescent="0.25">
      <c r="A398" s="5">
        <v>43533.25</v>
      </c>
      <c r="B398" s="6">
        <v>43533</v>
      </c>
      <c r="C398" s="10">
        <v>13</v>
      </c>
      <c r="D398" s="10">
        <v>8089.6975375000002</v>
      </c>
      <c r="E398" s="10">
        <v>8734.5300000000007</v>
      </c>
      <c r="F398" s="10">
        <v>11883.35</v>
      </c>
      <c r="G398" s="10">
        <f t="shared" si="18"/>
        <v>-644.83246250000047</v>
      </c>
      <c r="H398" s="10">
        <f t="shared" si="19"/>
        <v>5.4263525226472371</v>
      </c>
      <c r="I398" s="10">
        <f t="shared" si="20"/>
        <v>0</v>
      </c>
    </row>
    <row r="399" spans="1:9" x14ac:dyDescent="0.25">
      <c r="A399" s="5">
        <v>43533.270833333336</v>
      </c>
      <c r="B399" s="6">
        <v>43533</v>
      </c>
      <c r="C399" s="10">
        <v>14</v>
      </c>
      <c r="D399" s="10">
        <v>8137.2231199999997</v>
      </c>
      <c r="E399" s="10">
        <v>9022.66</v>
      </c>
      <c r="F399" s="10">
        <v>11933.35</v>
      </c>
      <c r="G399" s="10">
        <f t="shared" si="18"/>
        <v>-885.4368800000002</v>
      </c>
      <c r="H399" s="10">
        <f t="shared" si="19"/>
        <v>7.4198517599835769</v>
      </c>
      <c r="I399" s="10">
        <f t="shared" si="20"/>
        <v>0</v>
      </c>
    </row>
    <row r="400" spans="1:9" x14ac:dyDescent="0.25">
      <c r="A400" s="5">
        <v>43533.291666666664</v>
      </c>
      <c r="B400" s="6">
        <v>43533</v>
      </c>
      <c r="C400" s="10">
        <v>15</v>
      </c>
      <c r="D400" s="10">
        <v>8247.9047174999996</v>
      </c>
      <c r="E400" s="10">
        <v>9010.8019999999997</v>
      </c>
      <c r="F400" s="10">
        <v>12092.35</v>
      </c>
      <c r="G400" s="10">
        <f t="shared" si="18"/>
        <v>-762.89728250000007</v>
      </c>
      <c r="H400" s="10">
        <f t="shared" si="19"/>
        <v>6.3089249194738821</v>
      </c>
      <c r="I400" s="10">
        <f t="shared" si="20"/>
        <v>0</v>
      </c>
    </row>
    <row r="401" spans="1:9" x14ac:dyDescent="0.25">
      <c r="A401" s="5">
        <v>43533.3125</v>
      </c>
      <c r="B401" s="6">
        <v>43533</v>
      </c>
      <c r="C401" s="10">
        <v>16</v>
      </c>
      <c r="D401" s="10">
        <v>8668.5018125000006</v>
      </c>
      <c r="E401" s="10">
        <v>9369.7860000000001</v>
      </c>
      <c r="F401" s="10">
        <v>12854.1</v>
      </c>
      <c r="G401" s="10">
        <f t="shared" si="18"/>
        <v>-701.28418749999946</v>
      </c>
      <c r="H401" s="10">
        <f t="shared" si="19"/>
        <v>5.4557237574003583</v>
      </c>
      <c r="I401" s="10">
        <f t="shared" si="20"/>
        <v>0</v>
      </c>
    </row>
    <row r="402" spans="1:9" x14ac:dyDescent="0.25">
      <c r="A402" s="5">
        <v>43533.333333333336</v>
      </c>
      <c r="B402" s="6">
        <v>43533</v>
      </c>
      <c r="C402" s="10">
        <v>17</v>
      </c>
      <c r="D402" s="10">
        <v>8857.4105249999993</v>
      </c>
      <c r="E402" s="10">
        <v>9527.1239999999998</v>
      </c>
      <c r="F402" s="10">
        <v>12950.1</v>
      </c>
      <c r="G402" s="10">
        <f t="shared" si="18"/>
        <v>-669.71347500000047</v>
      </c>
      <c r="H402" s="10">
        <f t="shared" si="19"/>
        <v>5.1714926911761339</v>
      </c>
      <c r="I402" s="10">
        <f t="shared" si="20"/>
        <v>0</v>
      </c>
    </row>
    <row r="403" spans="1:9" x14ac:dyDescent="0.25">
      <c r="A403" s="5">
        <v>43533.354166666664</v>
      </c>
      <c r="B403" s="6">
        <v>43533</v>
      </c>
      <c r="C403" s="10">
        <v>18</v>
      </c>
      <c r="D403" s="10">
        <v>8999.9773750000004</v>
      </c>
      <c r="E403" s="10">
        <v>9909.7939999999999</v>
      </c>
      <c r="F403" s="10">
        <v>12950.1</v>
      </c>
      <c r="G403" s="10">
        <f t="shared" si="18"/>
        <v>-909.81662499999948</v>
      </c>
      <c r="H403" s="10">
        <f t="shared" si="19"/>
        <v>7.0255567524575051</v>
      </c>
      <c r="I403" s="10">
        <f t="shared" si="20"/>
        <v>0</v>
      </c>
    </row>
    <row r="404" spans="1:9" x14ac:dyDescent="0.25">
      <c r="A404" s="5">
        <v>43533.375</v>
      </c>
      <c r="B404" s="6">
        <v>43533</v>
      </c>
      <c r="C404" s="10">
        <v>19</v>
      </c>
      <c r="D404" s="10">
        <v>8781.1744825000005</v>
      </c>
      <c r="E404" s="10">
        <v>9880.7939999999999</v>
      </c>
      <c r="F404" s="10">
        <v>12185.6</v>
      </c>
      <c r="G404" s="10">
        <f t="shared" si="18"/>
        <v>-1099.6195174999993</v>
      </c>
      <c r="H404" s="10">
        <f t="shared" si="19"/>
        <v>9.0239259248621266</v>
      </c>
      <c r="I404" s="10">
        <f t="shared" si="20"/>
        <v>0</v>
      </c>
    </row>
    <row r="405" spans="1:9" x14ac:dyDescent="0.25">
      <c r="A405" s="5">
        <v>43533.395833333336</v>
      </c>
      <c r="B405" s="6">
        <v>43533</v>
      </c>
      <c r="C405" s="10">
        <v>20</v>
      </c>
      <c r="D405" s="10">
        <v>8635.2814875000004</v>
      </c>
      <c r="E405" s="10">
        <v>9547.2520000000004</v>
      </c>
      <c r="F405" s="10">
        <v>11539.35</v>
      </c>
      <c r="G405" s="10">
        <f t="shared" si="18"/>
        <v>-911.97051250000004</v>
      </c>
      <c r="H405" s="10">
        <f t="shared" si="19"/>
        <v>7.9031359002023516</v>
      </c>
      <c r="I405" s="10">
        <f t="shared" si="20"/>
        <v>0</v>
      </c>
    </row>
    <row r="406" spans="1:9" x14ac:dyDescent="0.25">
      <c r="A406" s="5">
        <v>43533.416666666664</v>
      </c>
      <c r="B406" s="6">
        <v>43533</v>
      </c>
      <c r="C406" s="10">
        <v>21</v>
      </c>
      <c r="D406" s="10">
        <v>8843.0774574999996</v>
      </c>
      <c r="E406" s="10">
        <v>9591.5759999999991</v>
      </c>
      <c r="F406" s="10">
        <v>11539.35</v>
      </c>
      <c r="G406" s="10">
        <f t="shared" si="18"/>
        <v>-748.49854249999953</v>
      </c>
      <c r="H406" s="10">
        <f t="shared" si="19"/>
        <v>6.4864879087643548</v>
      </c>
      <c r="I406" s="10">
        <f t="shared" si="20"/>
        <v>0</v>
      </c>
    </row>
    <row r="407" spans="1:9" x14ac:dyDescent="0.25">
      <c r="A407" s="5">
        <v>43533.4375</v>
      </c>
      <c r="B407" s="6">
        <v>43533</v>
      </c>
      <c r="C407" s="10">
        <v>22</v>
      </c>
      <c r="D407" s="10">
        <v>9036.2937724999992</v>
      </c>
      <c r="E407" s="10">
        <v>9652.5560000000005</v>
      </c>
      <c r="F407" s="10">
        <v>11539.35</v>
      </c>
      <c r="G407" s="10">
        <f t="shared" si="18"/>
        <v>-616.26222750000125</v>
      </c>
      <c r="H407" s="10">
        <f t="shared" si="19"/>
        <v>5.3405280843375165</v>
      </c>
      <c r="I407" s="10">
        <f t="shared" si="20"/>
        <v>0</v>
      </c>
    </row>
    <row r="408" spans="1:9" x14ac:dyDescent="0.25">
      <c r="A408" s="5">
        <v>43533.458333333336</v>
      </c>
      <c r="B408" s="6">
        <v>43533</v>
      </c>
      <c r="C408" s="10">
        <v>23</v>
      </c>
      <c r="D408" s="10">
        <v>9253.7097125</v>
      </c>
      <c r="E408" s="10">
        <v>9500.2219999999998</v>
      </c>
      <c r="F408" s="10">
        <v>11642.35</v>
      </c>
      <c r="G408" s="10">
        <f t="shared" si="18"/>
        <v>-246.51228749999973</v>
      </c>
      <c r="H408" s="10">
        <f t="shared" si="19"/>
        <v>2.1173756801676613</v>
      </c>
      <c r="I408" s="10">
        <f t="shared" si="20"/>
        <v>1</v>
      </c>
    </row>
    <row r="409" spans="1:9" x14ac:dyDescent="0.25">
      <c r="A409" s="5">
        <v>43533.479166666664</v>
      </c>
      <c r="B409" s="6">
        <v>43533</v>
      </c>
      <c r="C409" s="10">
        <v>24</v>
      </c>
      <c r="D409" s="10">
        <v>9174.9954225000001</v>
      </c>
      <c r="E409" s="10">
        <v>8641.6779999999999</v>
      </c>
      <c r="F409" s="10">
        <v>11423.35</v>
      </c>
      <c r="G409" s="10">
        <f t="shared" si="18"/>
        <v>533.31742250000025</v>
      </c>
      <c r="H409" s="10">
        <f t="shared" si="19"/>
        <v>4.668660441114036</v>
      </c>
      <c r="I409" s="10">
        <f t="shared" si="20"/>
        <v>0</v>
      </c>
    </row>
    <row r="410" spans="1:9" x14ac:dyDescent="0.25">
      <c r="A410" s="5">
        <v>43533.5</v>
      </c>
      <c r="B410" s="6">
        <v>43533</v>
      </c>
      <c r="C410" s="10">
        <v>25</v>
      </c>
      <c r="D410" s="10">
        <v>9246.9590024999998</v>
      </c>
      <c r="E410" s="10">
        <v>8714.3259999999991</v>
      </c>
      <c r="F410" s="10">
        <v>11423.35</v>
      </c>
      <c r="G410" s="10">
        <f t="shared" si="18"/>
        <v>532.63300250000066</v>
      </c>
      <c r="H410" s="10">
        <f t="shared" si="19"/>
        <v>4.6626690287875325</v>
      </c>
      <c r="I410" s="10">
        <f t="shared" si="20"/>
        <v>0</v>
      </c>
    </row>
    <row r="411" spans="1:9" x14ac:dyDescent="0.25">
      <c r="A411" s="5">
        <v>43533.520833333336</v>
      </c>
      <c r="B411" s="6">
        <v>43533</v>
      </c>
      <c r="C411" s="10">
        <v>26</v>
      </c>
      <c r="D411" s="10">
        <v>8918.5902174999992</v>
      </c>
      <c r="E411" s="10">
        <v>8921.4560000000001</v>
      </c>
      <c r="F411" s="10">
        <v>10813.35</v>
      </c>
      <c r="G411" s="10">
        <f t="shared" si="18"/>
        <v>-2.8657825000009325</v>
      </c>
      <c r="H411" s="10">
        <f t="shared" si="19"/>
        <v>2.6502263405891166E-2</v>
      </c>
      <c r="I411" s="10">
        <f t="shared" si="20"/>
        <v>1</v>
      </c>
    </row>
    <row r="412" spans="1:9" x14ac:dyDescent="0.25">
      <c r="A412" s="5">
        <v>43533.541666666664</v>
      </c>
      <c r="B412" s="6">
        <v>43533</v>
      </c>
      <c r="C412" s="10">
        <v>27</v>
      </c>
      <c r="D412" s="10">
        <v>8935.8721850000002</v>
      </c>
      <c r="E412" s="10">
        <v>9177.1119999999992</v>
      </c>
      <c r="F412" s="10">
        <v>10813.35</v>
      </c>
      <c r="G412" s="10">
        <f t="shared" si="18"/>
        <v>-241.239814999999</v>
      </c>
      <c r="H412" s="10">
        <f t="shared" si="19"/>
        <v>2.2309442957085359</v>
      </c>
      <c r="I412" s="10">
        <f t="shared" si="20"/>
        <v>1</v>
      </c>
    </row>
    <row r="413" spans="1:9" x14ac:dyDescent="0.25">
      <c r="A413" s="5">
        <v>43533.5625</v>
      </c>
      <c r="B413" s="6">
        <v>43533</v>
      </c>
      <c r="C413" s="10">
        <v>28</v>
      </c>
      <c r="D413" s="10">
        <v>8951.2528550000006</v>
      </c>
      <c r="E413" s="10">
        <v>9290.3340000000007</v>
      </c>
      <c r="F413" s="10">
        <v>10813.35</v>
      </c>
      <c r="G413" s="10">
        <f t="shared" si="18"/>
        <v>-339.08114500000011</v>
      </c>
      <c r="H413" s="10">
        <f t="shared" si="19"/>
        <v>3.1357640786620253</v>
      </c>
      <c r="I413" s="10">
        <f t="shared" si="20"/>
        <v>1</v>
      </c>
    </row>
    <row r="414" spans="1:9" x14ac:dyDescent="0.25">
      <c r="A414" s="5">
        <v>43533.583333333336</v>
      </c>
      <c r="B414" s="6">
        <v>43533</v>
      </c>
      <c r="C414" s="10">
        <v>29</v>
      </c>
      <c r="D414" s="10">
        <v>8646.8902524999994</v>
      </c>
      <c r="E414" s="10">
        <v>9156.9459999999999</v>
      </c>
      <c r="F414" s="10">
        <v>10419.35</v>
      </c>
      <c r="G414" s="10">
        <f t="shared" si="18"/>
        <v>-510.05574750000051</v>
      </c>
      <c r="H414" s="10">
        <f t="shared" si="19"/>
        <v>4.8952741533780948</v>
      </c>
      <c r="I414" s="10">
        <f t="shared" si="20"/>
        <v>0</v>
      </c>
    </row>
    <row r="415" spans="1:9" x14ac:dyDescent="0.25">
      <c r="A415" s="5">
        <v>43533.604166666664</v>
      </c>
      <c r="B415" s="6">
        <v>43533</v>
      </c>
      <c r="C415" s="10">
        <v>30</v>
      </c>
      <c r="D415" s="10">
        <v>8628.0050575000005</v>
      </c>
      <c r="E415" s="10">
        <v>9183.3539999999994</v>
      </c>
      <c r="F415" s="10">
        <v>10419.35</v>
      </c>
      <c r="G415" s="10">
        <f t="shared" si="18"/>
        <v>-555.34894249999888</v>
      </c>
      <c r="H415" s="10">
        <f t="shared" si="19"/>
        <v>5.3299768459644685</v>
      </c>
      <c r="I415" s="10">
        <f t="shared" si="20"/>
        <v>0</v>
      </c>
    </row>
    <row r="416" spans="1:9" x14ac:dyDescent="0.25">
      <c r="A416" s="5">
        <v>43533.625</v>
      </c>
      <c r="B416" s="6">
        <v>43533</v>
      </c>
      <c r="C416" s="10">
        <v>31</v>
      </c>
      <c r="D416" s="10">
        <v>8568.1762299999991</v>
      </c>
      <c r="E416" s="10">
        <v>9045.8439999999991</v>
      </c>
      <c r="F416" s="10">
        <v>10419.35</v>
      </c>
      <c r="G416" s="10">
        <f t="shared" si="18"/>
        <v>-477.66777000000002</v>
      </c>
      <c r="H416" s="10">
        <f t="shared" si="19"/>
        <v>4.5844296429239835</v>
      </c>
      <c r="I416" s="10">
        <f t="shared" si="20"/>
        <v>0</v>
      </c>
    </row>
    <row r="417" spans="1:9" x14ac:dyDescent="0.25">
      <c r="A417" s="5">
        <v>43533.645833333336</v>
      </c>
      <c r="B417" s="6">
        <v>43533</v>
      </c>
      <c r="C417" s="10">
        <v>32</v>
      </c>
      <c r="D417" s="10">
        <v>8539.3443325000007</v>
      </c>
      <c r="E417" s="10">
        <v>9009.9619999999995</v>
      </c>
      <c r="F417" s="10">
        <v>10555.35</v>
      </c>
      <c r="G417" s="10">
        <f t="shared" si="18"/>
        <v>-470.61766749999879</v>
      </c>
      <c r="H417" s="10">
        <f t="shared" si="19"/>
        <v>4.4585699905734888</v>
      </c>
      <c r="I417" s="10">
        <f t="shared" si="20"/>
        <v>1</v>
      </c>
    </row>
    <row r="418" spans="1:9" x14ac:dyDescent="0.25">
      <c r="A418" s="5">
        <v>43533.666666666664</v>
      </c>
      <c r="B418" s="6">
        <v>43533</v>
      </c>
      <c r="C418" s="10">
        <v>33</v>
      </c>
      <c r="D418" s="10">
        <v>8599.0795500000004</v>
      </c>
      <c r="E418" s="10">
        <v>8987.116</v>
      </c>
      <c r="F418" s="10">
        <v>10791.85</v>
      </c>
      <c r="G418" s="10">
        <f t="shared" si="18"/>
        <v>-388.0364499999996</v>
      </c>
      <c r="H418" s="10">
        <f t="shared" si="19"/>
        <v>3.5956434716939136</v>
      </c>
      <c r="I418" s="10">
        <f t="shared" si="20"/>
        <v>1</v>
      </c>
    </row>
    <row r="419" spans="1:9" x14ac:dyDescent="0.25">
      <c r="A419" s="5">
        <v>43533.6875</v>
      </c>
      <c r="B419" s="6">
        <v>43533</v>
      </c>
      <c r="C419" s="10">
        <v>34</v>
      </c>
      <c r="D419" s="10">
        <v>8924.8435024999999</v>
      </c>
      <c r="E419" s="10">
        <v>8919.8279999999995</v>
      </c>
      <c r="F419" s="10">
        <v>11454.85</v>
      </c>
      <c r="G419" s="10">
        <f t="shared" si="18"/>
        <v>5.0155025000003661</v>
      </c>
      <c r="H419" s="10">
        <f t="shared" si="19"/>
        <v>4.3784968812340327E-2</v>
      </c>
      <c r="I419" s="10">
        <f t="shared" si="20"/>
        <v>1</v>
      </c>
    </row>
    <row r="420" spans="1:9" x14ac:dyDescent="0.25">
      <c r="A420" s="5">
        <v>43533.708333333336</v>
      </c>
      <c r="B420" s="6">
        <v>43533</v>
      </c>
      <c r="C420" s="10">
        <v>35</v>
      </c>
      <c r="D420" s="10">
        <v>9105.0803749999995</v>
      </c>
      <c r="E420" s="10">
        <v>9112.5380000000005</v>
      </c>
      <c r="F420" s="10">
        <v>11986.85</v>
      </c>
      <c r="G420" s="10">
        <f t="shared" si="18"/>
        <v>-7.4576250000009168</v>
      </c>
      <c r="H420" s="10">
        <f t="shared" si="19"/>
        <v>6.2215052328183945E-2</v>
      </c>
      <c r="I420" s="10">
        <f t="shared" si="20"/>
        <v>1</v>
      </c>
    </row>
    <row r="421" spans="1:9" x14ac:dyDescent="0.25">
      <c r="A421" s="5">
        <v>43533.729166666664</v>
      </c>
      <c r="B421" s="6">
        <v>43533</v>
      </c>
      <c r="C421" s="10">
        <v>36</v>
      </c>
      <c r="D421" s="10">
        <v>9039.5868050000008</v>
      </c>
      <c r="E421" s="10">
        <v>9268.5460000000003</v>
      </c>
      <c r="F421" s="10">
        <v>12406.6</v>
      </c>
      <c r="G421" s="10">
        <f t="shared" si="18"/>
        <v>-228.95919499999945</v>
      </c>
      <c r="H421" s="10">
        <f t="shared" si="19"/>
        <v>1.8454628584785475</v>
      </c>
      <c r="I421" s="10">
        <f t="shared" si="20"/>
        <v>1</v>
      </c>
    </row>
    <row r="422" spans="1:9" x14ac:dyDescent="0.25">
      <c r="A422" s="5">
        <v>43533.75</v>
      </c>
      <c r="B422" s="6">
        <v>43533</v>
      </c>
      <c r="C422" s="10">
        <v>37</v>
      </c>
      <c r="D422" s="10">
        <v>8930.2828324999991</v>
      </c>
      <c r="E422" s="10">
        <v>8637.98</v>
      </c>
      <c r="F422" s="10">
        <v>12612.1</v>
      </c>
      <c r="G422" s="10">
        <f t="shared" si="18"/>
        <v>292.30283249999957</v>
      </c>
      <c r="H422" s="10">
        <f t="shared" si="19"/>
        <v>2.3176380816834592</v>
      </c>
      <c r="I422" s="10">
        <f t="shared" si="20"/>
        <v>1</v>
      </c>
    </row>
    <row r="423" spans="1:9" x14ac:dyDescent="0.25">
      <c r="A423" s="5">
        <v>43533.770833333336</v>
      </c>
      <c r="B423" s="6">
        <v>43533</v>
      </c>
      <c r="C423" s="10">
        <v>38</v>
      </c>
      <c r="D423" s="10">
        <v>8967.4332300000005</v>
      </c>
      <c r="E423" s="10">
        <v>7853.89</v>
      </c>
      <c r="F423" s="10">
        <v>12956.1</v>
      </c>
      <c r="G423" s="10">
        <f t="shared" si="18"/>
        <v>1113.5432300000002</v>
      </c>
      <c r="H423" s="10">
        <f t="shared" si="19"/>
        <v>8.5947409328424449</v>
      </c>
      <c r="I423" s="10">
        <f t="shared" si="20"/>
        <v>0</v>
      </c>
    </row>
    <row r="424" spans="1:9" x14ac:dyDescent="0.25">
      <c r="A424" s="5">
        <v>43533.791666666664</v>
      </c>
      <c r="B424" s="6">
        <v>43533</v>
      </c>
      <c r="C424" s="10">
        <v>39</v>
      </c>
      <c r="D424" s="10">
        <v>8895.3121475000007</v>
      </c>
      <c r="E424" s="10">
        <v>7382.0860000000002</v>
      </c>
      <c r="F424" s="10">
        <v>13160.1</v>
      </c>
      <c r="G424" s="10">
        <f t="shared" si="18"/>
        <v>1513.2261475000005</v>
      </c>
      <c r="H424" s="10">
        <f t="shared" si="19"/>
        <v>11.498591557055041</v>
      </c>
      <c r="I424" s="10">
        <f t="shared" si="20"/>
        <v>0</v>
      </c>
    </row>
    <row r="425" spans="1:9" x14ac:dyDescent="0.25">
      <c r="A425" s="5">
        <v>43533.8125</v>
      </c>
      <c r="B425" s="6">
        <v>43533</v>
      </c>
      <c r="C425" s="10">
        <v>40</v>
      </c>
      <c r="D425" s="10">
        <v>8762.9806575000002</v>
      </c>
      <c r="E425" s="10">
        <v>6940.0060000000003</v>
      </c>
      <c r="F425" s="10">
        <v>13319.1</v>
      </c>
      <c r="G425" s="10">
        <f t="shared" si="18"/>
        <v>1822.9746574999999</v>
      </c>
      <c r="H425" s="10">
        <f t="shared" si="19"/>
        <v>13.686920719117657</v>
      </c>
      <c r="I425" s="10">
        <f t="shared" si="20"/>
        <v>0</v>
      </c>
    </row>
    <row r="426" spans="1:9" x14ac:dyDescent="0.25">
      <c r="A426" s="5">
        <v>43533.833333333336</v>
      </c>
      <c r="B426" s="6">
        <v>43533</v>
      </c>
      <c r="C426" s="10">
        <v>41</v>
      </c>
      <c r="D426" s="10">
        <v>8590.8527174999999</v>
      </c>
      <c r="E426" s="10">
        <v>6384.348</v>
      </c>
      <c r="F426" s="10">
        <v>13427.1</v>
      </c>
      <c r="G426" s="10">
        <f t="shared" si="18"/>
        <v>2206.5047175</v>
      </c>
      <c r="H426" s="10">
        <f t="shared" si="19"/>
        <v>16.433218770248228</v>
      </c>
      <c r="I426" s="10">
        <f t="shared" si="20"/>
        <v>0</v>
      </c>
    </row>
    <row r="427" spans="1:9" x14ac:dyDescent="0.25">
      <c r="A427" s="5">
        <v>43533.854166666664</v>
      </c>
      <c r="B427" s="6">
        <v>43533</v>
      </c>
      <c r="C427" s="10">
        <v>42</v>
      </c>
      <c r="D427" s="10">
        <v>8381.4324925000001</v>
      </c>
      <c r="E427" s="10">
        <v>5518.1360000000004</v>
      </c>
      <c r="F427" s="10">
        <v>13427.1</v>
      </c>
      <c r="G427" s="10">
        <f t="shared" si="18"/>
        <v>2863.2964924999997</v>
      </c>
      <c r="H427" s="10">
        <f t="shared" si="19"/>
        <v>21.324757337772116</v>
      </c>
      <c r="I427" s="10">
        <f t="shared" si="20"/>
        <v>0</v>
      </c>
    </row>
    <row r="428" spans="1:9" x14ac:dyDescent="0.25">
      <c r="A428" s="5">
        <v>43533.875</v>
      </c>
      <c r="B428" s="6">
        <v>43533</v>
      </c>
      <c r="C428" s="10">
        <v>43</v>
      </c>
      <c r="D428" s="10">
        <v>8200.7932075000008</v>
      </c>
      <c r="E428" s="10">
        <v>4423.3239999999996</v>
      </c>
      <c r="F428" s="10">
        <v>13427.1</v>
      </c>
      <c r="G428" s="10">
        <f t="shared" si="18"/>
        <v>3777.4692075000012</v>
      </c>
      <c r="H428" s="10">
        <f t="shared" si="19"/>
        <v>28.133172520499595</v>
      </c>
      <c r="I428" s="10">
        <f t="shared" si="20"/>
        <v>0</v>
      </c>
    </row>
    <row r="429" spans="1:9" x14ac:dyDescent="0.25">
      <c r="A429" s="5">
        <v>43533.895833333336</v>
      </c>
      <c r="B429" s="6">
        <v>43533</v>
      </c>
      <c r="C429" s="10">
        <v>44</v>
      </c>
      <c r="D429" s="10">
        <v>8048.9348625000002</v>
      </c>
      <c r="E429" s="10">
        <v>3688.136</v>
      </c>
      <c r="F429" s="10">
        <v>13427.1</v>
      </c>
      <c r="G429" s="10">
        <f t="shared" si="18"/>
        <v>4360.7988624999998</v>
      </c>
      <c r="H429" s="10">
        <f t="shared" si="19"/>
        <v>32.477592797402266</v>
      </c>
      <c r="I429" s="10">
        <f t="shared" si="20"/>
        <v>0</v>
      </c>
    </row>
    <row r="430" spans="1:9" x14ac:dyDescent="0.25">
      <c r="A430" s="5">
        <v>43533.916666666664</v>
      </c>
      <c r="B430" s="6">
        <v>43533</v>
      </c>
      <c r="C430" s="10">
        <v>45</v>
      </c>
      <c r="D430" s="10">
        <v>7890.6334075000004</v>
      </c>
      <c r="E430" s="10">
        <v>3560.7579999999998</v>
      </c>
      <c r="F430" s="10">
        <v>13427.1</v>
      </c>
      <c r="G430" s="10">
        <f t="shared" si="18"/>
        <v>4329.8754075000006</v>
      </c>
      <c r="H430" s="10">
        <f t="shared" si="19"/>
        <v>32.247286513841416</v>
      </c>
      <c r="I430" s="10">
        <f t="shared" si="20"/>
        <v>0</v>
      </c>
    </row>
    <row r="431" spans="1:9" x14ac:dyDescent="0.25">
      <c r="A431" s="5">
        <v>43533.9375</v>
      </c>
      <c r="B431" s="6">
        <v>43533</v>
      </c>
      <c r="C431" s="10">
        <v>46</v>
      </c>
      <c r="D431" s="10">
        <v>7725.8888424999996</v>
      </c>
      <c r="E431" s="10">
        <v>3227.482</v>
      </c>
      <c r="F431" s="10">
        <v>13427.1</v>
      </c>
      <c r="G431" s="10">
        <f t="shared" si="18"/>
        <v>4498.4068424999996</v>
      </c>
      <c r="H431" s="10">
        <f t="shared" si="19"/>
        <v>33.502445371673701</v>
      </c>
      <c r="I431" s="10">
        <f t="shared" si="20"/>
        <v>0</v>
      </c>
    </row>
    <row r="432" spans="1:9" x14ac:dyDescent="0.25">
      <c r="A432" s="5">
        <v>43533.958333333336</v>
      </c>
      <c r="B432" s="6">
        <v>43533</v>
      </c>
      <c r="C432" s="10">
        <v>47</v>
      </c>
      <c r="D432" s="10">
        <v>7555.6279624999997</v>
      </c>
      <c r="E432" s="10">
        <v>3010.3420000000001</v>
      </c>
      <c r="F432" s="10">
        <v>13427.1</v>
      </c>
      <c r="G432" s="10">
        <f t="shared" si="18"/>
        <v>4545.2859625000001</v>
      </c>
      <c r="H432" s="10">
        <f t="shared" si="19"/>
        <v>33.851583458081045</v>
      </c>
      <c r="I432" s="10">
        <f t="shared" si="20"/>
        <v>0</v>
      </c>
    </row>
    <row r="433" spans="1:9" x14ac:dyDescent="0.25">
      <c r="A433" s="5">
        <v>43533.979166666664</v>
      </c>
      <c r="B433" s="6">
        <v>43533</v>
      </c>
      <c r="C433" s="10">
        <v>48</v>
      </c>
      <c r="D433" s="10">
        <v>7379.8507675000001</v>
      </c>
      <c r="E433" s="10">
        <v>2840.8420000000001</v>
      </c>
      <c r="F433" s="10">
        <v>13427.1</v>
      </c>
      <c r="G433" s="10">
        <f t="shared" si="18"/>
        <v>4539.0087674999995</v>
      </c>
      <c r="H433" s="10">
        <f t="shared" si="19"/>
        <v>33.804833266304705</v>
      </c>
      <c r="I433" s="10">
        <f t="shared" si="20"/>
        <v>0</v>
      </c>
    </row>
    <row r="434" spans="1:9" x14ac:dyDescent="0.25">
      <c r="A434" s="5">
        <v>43534</v>
      </c>
      <c r="B434" s="6">
        <v>43534</v>
      </c>
      <c r="C434" s="10">
        <v>1</v>
      </c>
      <c r="D434" s="10">
        <v>2952.5841099999998</v>
      </c>
      <c r="E434" s="10">
        <v>2511.5520000000001</v>
      </c>
      <c r="F434" s="10">
        <v>13427.1</v>
      </c>
      <c r="G434" s="10">
        <f t="shared" si="18"/>
        <v>441.03210999999965</v>
      </c>
      <c r="H434" s="10">
        <f t="shared" si="19"/>
        <v>3.2846415830670779</v>
      </c>
      <c r="I434" s="10">
        <f t="shared" si="20"/>
        <v>1</v>
      </c>
    </row>
    <row r="435" spans="1:9" x14ac:dyDescent="0.25">
      <c r="A435" s="5">
        <v>43534.020833333336</v>
      </c>
      <c r="B435" s="6">
        <v>43534</v>
      </c>
      <c r="C435" s="10">
        <v>2</v>
      </c>
      <c r="D435" s="10">
        <v>2752.7588500000002</v>
      </c>
      <c r="E435" s="10">
        <v>2239.1959999999999</v>
      </c>
      <c r="F435" s="10">
        <v>13427.1</v>
      </c>
      <c r="G435" s="10">
        <f t="shared" si="18"/>
        <v>513.56285000000025</v>
      </c>
      <c r="H435" s="10">
        <f t="shared" si="19"/>
        <v>3.8248233051068379</v>
      </c>
      <c r="I435" s="10">
        <f t="shared" si="20"/>
        <v>1</v>
      </c>
    </row>
    <row r="436" spans="1:9" x14ac:dyDescent="0.25">
      <c r="A436" s="5">
        <v>43534.041666666664</v>
      </c>
      <c r="B436" s="6">
        <v>43534</v>
      </c>
      <c r="C436" s="10">
        <v>3</v>
      </c>
      <c r="D436" s="10">
        <v>2599.2710550000002</v>
      </c>
      <c r="E436" s="10">
        <v>1855.202</v>
      </c>
      <c r="F436" s="10">
        <v>13427.1</v>
      </c>
      <c r="G436" s="10">
        <f t="shared" si="18"/>
        <v>744.06905500000016</v>
      </c>
      <c r="H436" s="10">
        <f t="shared" si="19"/>
        <v>5.5415469833396642</v>
      </c>
      <c r="I436" s="10">
        <f t="shared" si="20"/>
        <v>0</v>
      </c>
    </row>
    <row r="437" spans="1:9" x14ac:dyDescent="0.25">
      <c r="A437" s="5">
        <v>43534.0625</v>
      </c>
      <c r="B437" s="6">
        <v>43534</v>
      </c>
      <c r="C437" s="10">
        <v>4</v>
      </c>
      <c r="D437" s="10">
        <v>2492.1207250000002</v>
      </c>
      <c r="E437" s="10">
        <v>1428.452</v>
      </c>
      <c r="F437" s="10">
        <v>13427.1</v>
      </c>
      <c r="G437" s="10">
        <f t="shared" si="18"/>
        <v>1063.6687250000002</v>
      </c>
      <c r="H437" s="10">
        <f t="shared" si="19"/>
        <v>7.9218053414363503</v>
      </c>
      <c r="I437" s="10">
        <f t="shared" si="20"/>
        <v>0</v>
      </c>
    </row>
    <row r="438" spans="1:9" x14ac:dyDescent="0.25">
      <c r="A438" s="5">
        <v>43534.083333333336</v>
      </c>
      <c r="B438" s="6">
        <v>43534</v>
      </c>
      <c r="C438" s="10">
        <v>5</v>
      </c>
      <c r="D438" s="10">
        <v>2413.0092774999998</v>
      </c>
      <c r="E438" s="10">
        <v>1514.5840000000001</v>
      </c>
      <c r="F438" s="10">
        <v>13427.1</v>
      </c>
      <c r="G438" s="10">
        <f t="shared" si="18"/>
        <v>898.42527749999977</v>
      </c>
      <c r="H438" s="10">
        <f t="shared" si="19"/>
        <v>6.6911341801282456</v>
      </c>
      <c r="I438" s="10">
        <f t="shared" si="20"/>
        <v>0</v>
      </c>
    </row>
    <row r="439" spans="1:9" x14ac:dyDescent="0.25">
      <c r="A439" s="5">
        <v>43534.104166666664</v>
      </c>
      <c r="B439" s="6">
        <v>43534</v>
      </c>
      <c r="C439" s="10">
        <v>6</v>
      </c>
      <c r="D439" s="10">
        <v>2361.9367124999999</v>
      </c>
      <c r="E439" s="10">
        <v>1618.2</v>
      </c>
      <c r="F439" s="10">
        <v>13427.1</v>
      </c>
      <c r="G439" s="10">
        <f t="shared" si="18"/>
        <v>743.73671249999984</v>
      </c>
      <c r="H439" s="10">
        <f t="shared" si="19"/>
        <v>5.5390718211676369</v>
      </c>
      <c r="I439" s="10">
        <f t="shared" si="20"/>
        <v>0</v>
      </c>
    </row>
    <row r="440" spans="1:9" x14ac:dyDescent="0.25">
      <c r="A440" s="5">
        <v>43534.125</v>
      </c>
      <c r="B440" s="6">
        <v>43534</v>
      </c>
      <c r="C440" s="10">
        <v>7</v>
      </c>
      <c r="D440" s="10">
        <v>2411.2391975</v>
      </c>
      <c r="E440" s="10">
        <v>1533.808</v>
      </c>
      <c r="F440" s="10">
        <v>13427.1</v>
      </c>
      <c r="G440" s="10">
        <f t="shared" si="18"/>
        <v>877.43119750000005</v>
      </c>
      <c r="H440" s="10">
        <f t="shared" si="19"/>
        <v>6.5347781538828196</v>
      </c>
      <c r="I440" s="10">
        <f t="shared" si="20"/>
        <v>0</v>
      </c>
    </row>
    <row r="441" spans="1:9" x14ac:dyDescent="0.25">
      <c r="A441" s="5">
        <v>43534.145833333336</v>
      </c>
      <c r="B441" s="6">
        <v>43534</v>
      </c>
      <c r="C441" s="10">
        <v>8</v>
      </c>
      <c r="D441" s="10">
        <v>2560.9167324999999</v>
      </c>
      <c r="E441" s="10">
        <v>1564.59</v>
      </c>
      <c r="F441" s="10">
        <v>13427.1</v>
      </c>
      <c r="G441" s="10">
        <f t="shared" si="18"/>
        <v>996.32673249999993</v>
      </c>
      <c r="H441" s="10">
        <f t="shared" si="19"/>
        <v>7.4202674628177343</v>
      </c>
      <c r="I441" s="10">
        <f t="shared" si="20"/>
        <v>0</v>
      </c>
    </row>
    <row r="442" spans="1:9" x14ac:dyDescent="0.25">
      <c r="A442" s="5">
        <v>43534.166666666664</v>
      </c>
      <c r="B442" s="6">
        <v>43534</v>
      </c>
      <c r="C442" s="10">
        <v>9</v>
      </c>
      <c r="D442" s="10">
        <v>2761.7376049999998</v>
      </c>
      <c r="E442" s="10">
        <v>1666.1859999999999</v>
      </c>
      <c r="F442" s="10">
        <v>13427.1</v>
      </c>
      <c r="G442" s="10">
        <f t="shared" si="18"/>
        <v>1095.5516049999999</v>
      </c>
      <c r="H442" s="10">
        <f t="shared" si="19"/>
        <v>8.1592570622100062</v>
      </c>
      <c r="I442" s="10">
        <f t="shared" si="20"/>
        <v>0</v>
      </c>
    </row>
    <row r="443" spans="1:9" x14ac:dyDescent="0.25">
      <c r="A443" s="5">
        <v>43534.1875</v>
      </c>
      <c r="B443" s="6">
        <v>43534</v>
      </c>
      <c r="C443" s="10">
        <v>10</v>
      </c>
      <c r="D443" s="10">
        <v>3013.7018149999999</v>
      </c>
      <c r="E443" s="10">
        <v>1820.204</v>
      </c>
      <c r="F443" s="10">
        <v>13427.1</v>
      </c>
      <c r="G443" s="10">
        <f t="shared" si="18"/>
        <v>1193.4978149999999</v>
      </c>
      <c r="H443" s="10">
        <f t="shared" si="19"/>
        <v>8.8887236633375775</v>
      </c>
      <c r="I443" s="10">
        <f t="shared" si="20"/>
        <v>0</v>
      </c>
    </row>
    <row r="444" spans="1:9" x14ac:dyDescent="0.25">
      <c r="A444" s="5">
        <v>43534.208333333336</v>
      </c>
      <c r="B444" s="6">
        <v>43534</v>
      </c>
      <c r="C444" s="10">
        <v>11</v>
      </c>
      <c r="D444" s="10">
        <v>3333.0112174999999</v>
      </c>
      <c r="E444" s="10">
        <v>1769.326</v>
      </c>
      <c r="F444" s="10">
        <v>13427.1</v>
      </c>
      <c r="G444" s="10">
        <f t="shared" si="18"/>
        <v>1563.6852174999999</v>
      </c>
      <c r="H444" s="10">
        <f t="shared" si="19"/>
        <v>11.645740461454817</v>
      </c>
      <c r="I444" s="10">
        <f t="shared" si="20"/>
        <v>0</v>
      </c>
    </row>
    <row r="445" spans="1:9" x14ac:dyDescent="0.25">
      <c r="A445" s="5">
        <v>43534.229166666664</v>
      </c>
      <c r="B445" s="6">
        <v>43534</v>
      </c>
      <c r="C445" s="10">
        <v>12</v>
      </c>
      <c r="D445" s="10">
        <v>3719.6658124999999</v>
      </c>
      <c r="E445" s="10">
        <v>1784.0640000000001</v>
      </c>
      <c r="F445" s="10">
        <v>13427.1</v>
      </c>
      <c r="G445" s="10">
        <f t="shared" si="18"/>
        <v>1935.6018124999998</v>
      </c>
      <c r="H445" s="10">
        <f t="shared" si="19"/>
        <v>14.415635636138852</v>
      </c>
      <c r="I445" s="10">
        <f t="shared" si="20"/>
        <v>0</v>
      </c>
    </row>
    <row r="446" spans="1:9" x14ac:dyDescent="0.25">
      <c r="A446" s="5">
        <v>43534.25</v>
      </c>
      <c r="B446" s="6">
        <v>43534</v>
      </c>
      <c r="C446" s="10">
        <v>13</v>
      </c>
      <c r="D446" s="10">
        <v>4162.1281600000002</v>
      </c>
      <c r="E446" s="10">
        <v>1865.722</v>
      </c>
      <c r="F446" s="10">
        <v>13427.1</v>
      </c>
      <c r="G446" s="10">
        <f t="shared" si="18"/>
        <v>2296.4061600000005</v>
      </c>
      <c r="H446" s="10">
        <f t="shared" si="19"/>
        <v>17.102770963201287</v>
      </c>
      <c r="I446" s="10">
        <f t="shared" si="20"/>
        <v>0</v>
      </c>
    </row>
    <row r="447" spans="1:9" x14ac:dyDescent="0.25">
      <c r="A447" s="5">
        <v>43534.270833333336</v>
      </c>
      <c r="B447" s="6">
        <v>43534</v>
      </c>
      <c r="C447" s="10">
        <v>14</v>
      </c>
      <c r="D447" s="10">
        <v>4660.3982599999999</v>
      </c>
      <c r="E447" s="10">
        <v>2305.5340000000001</v>
      </c>
      <c r="F447" s="10">
        <v>13427.1</v>
      </c>
      <c r="G447" s="10">
        <f t="shared" si="18"/>
        <v>2354.8642599999998</v>
      </c>
      <c r="H447" s="10">
        <f t="shared" si="19"/>
        <v>17.538144945669575</v>
      </c>
      <c r="I447" s="10">
        <f t="shared" si="20"/>
        <v>0</v>
      </c>
    </row>
    <row r="448" spans="1:9" x14ac:dyDescent="0.25">
      <c r="A448" s="5">
        <v>43534.291666666664</v>
      </c>
      <c r="B448" s="6">
        <v>43534</v>
      </c>
      <c r="C448" s="10">
        <v>15</v>
      </c>
      <c r="D448" s="10">
        <v>5160.5082750000001</v>
      </c>
      <c r="E448" s="10">
        <v>3123.0859999999998</v>
      </c>
      <c r="F448" s="10">
        <v>13427.1</v>
      </c>
      <c r="G448" s="10">
        <f t="shared" si="18"/>
        <v>2037.4222750000004</v>
      </c>
      <c r="H448" s="10">
        <f t="shared" si="19"/>
        <v>15.173956215415096</v>
      </c>
      <c r="I448" s="10">
        <f t="shared" si="20"/>
        <v>0</v>
      </c>
    </row>
    <row r="449" spans="1:9" x14ac:dyDescent="0.25">
      <c r="A449" s="5">
        <v>43534.3125</v>
      </c>
      <c r="B449" s="6">
        <v>43534</v>
      </c>
      <c r="C449" s="10">
        <v>16</v>
      </c>
      <c r="D449" s="10">
        <v>5662.4582049999999</v>
      </c>
      <c r="E449" s="10">
        <v>3837.7139999999999</v>
      </c>
      <c r="F449" s="10">
        <v>13427.1</v>
      </c>
      <c r="G449" s="10">
        <f t="shared" si="18"/>
        <v>1824.744205</v>
      </c>
      <c r="H449" s="10">
        <f t="shared" si="19"/>
        <v>13.590009793626322</v>
      </c>
      <c r="I449" s="10">
        <f t="shared" si="20"/>
        <v>0</v>
      </c>
    </row>
    <row r="450" spans="1:9" x14ac:dyDescent="0.25">
      <c r="A450" s="5">
        <v>43534.333333333336</v>
      </c>
      <c r="B450" s="6">
        <v>43534</v>
      </c>
      <c r="C450" s="10">
        <v>17</v>
      </c>
      <c r="D450" s="10">
        <v>6101.3942925000001</v>
      </c>
      <c r="E450" s="10">
        <v>4729.634</v>
      </c>
      <c r="F450" s="10">
        <v>13427.1</v>
      </c>
      <c r="G450" s="10">
        <f t="shared" si="18"/>
        <v>1371.7602925000001</v>
      </c>
      <c r="H450" s="10">
        <f t="shared" si="19"/>
        <v>10.216355672483262</v>
      </c>
      <c r="I450" s="10">
        <f t="shared" si="20"/>
        <v>0</v>
      </c>
    </row>
    <row r="451" spans="1:9" x14ac:dyDescent="0.25">
      <c r="A451" s="5">
        <v>43534.354166666664</v>
      </c>
      <c r="B451" s="6">
        <v>43534</v>
      </c>
      <c r="C451" s="10">
        <v>18</v>
      </c>
      <c r="D451" s="10">
        <v>6477.3165374999999</v>
      </c>
      <c r="E451" s="10">
        <v>5955.8639999999996</v>
      </c>
      <c r="F451" s="10">
        <v>13427.1</v>
      </c>
      <c r="G451" s="10">
        <f t="shared" ref="G451:G514" si="21">D451-E451</f>
        <v>521.45253750000029</v>
      </c>
      <c r="H451" s="10">
        <f t="shared" ref="H451:H514" si="22">ABS(G451)/F451*100</f>
        <v>3.8835827356614629</v>
      </c>
      <c r="I451" s="10">
        <f t="shared" ref="I451:I514" si="23">IF(H451&lt;=$N$3,1,0)</f>
        <v>1</v>
      </c>
    </row>
    <row r="452" spans="1:9" x14ac:dyDescent="0.25">
      <c r="A452" s="5">
        <v>43534.375</v>
      </c>
      <c r="B452" s="6">
        <v>43534</v>
      </c>
      <c r="C452" s="10">
        <v>19</v>
      </c>
      <c r="D452" s="10">
        <v>6833.8526650000003</v>
      </c>
      <c r="E452" s="10">
        <v>6420.0280000000002</v>
      </c>
      <c r="F452" s="10">
        <v>13427.1</v>
      </c>
      <c r="G452" s="10">
        <f t="shared" si="21"/>
        <v>413.8246650000001</v>
      </c>
      <c r="H452" s="10">
        <f t="shared" si="22"/>
        <v>3.0820107469222697</v>
      </c>
      <c r="I452" s="10">
        <f t="shared" si="23"/>
        <v>1</v>
      </c>
    </row>
    <row r="453" spans="1:9" x14ac:dyDescent="0.25">
      <c r="A453" s="5">
        <v>43534.395833333336</v>
      </c>
      <c r="B453" s="6">
        <v>43534</v>
      </c>
      <c r="C453" s="10">
        <v>20</v>
      </c>
      <c r="D453" s="10">
        <v>7171.0026749999997</v>
      </c>
      <c r="E453" s="10">
        <v>6953.7939999999999</v>
      </c>
      <c r="F453" s="10">
        <v>13427.1</v>
      </c>
      <c r="G453" s="10">
        <f t="shared" si="21"/>
        <v>217.20867499999986</v>
      </c>
      <c r="H453" s="10">
        <f t="shared" si="22"/>
        <v>1.6176886669496755</v>
      </c>
      <c r="I453" s="10">
        <f t="shared" si="23"/>
        <v>1</v>
      </c>
    </row>
    <row r="454" spans="1:9" x14ac:dyDescent="0.25">
      <c r="A454" s="5">
        <v>43534.416666666664</v>
      </c>
      <c r="B454" s="6">
        <v>43534</v>
      </c>
      <c r="C454" s="10">
        <v>21</v>
      </c>
      <c r="D454" s="10">
        <v>7482.7404850000003</v>
      </c>
      <c r="E454" s="10">
        <v>7107.1019999999999</v>
      </c>
      <c r="F454" s="10">
        <v>13427.1</v>
      </c>
      <c r="G454" s="10">
        <f t="shared" si="21"/>
        <v>375.6384850000004</v>
      </c>
      <c r="H454" s="10">
        <f t="shared" si="22"/>
        <v>2.7976144141326156</v>
      </c>
      <c r="I454" s="10">
        <f t="shared" si="23"/>
        <v>1</v>
      </c>
    </row>
    <row r="455" spans="1:9" x14ac:dyDescent="0.25">
      <c r="A455" s="5">
        <v>43534.4375</v>
      </c>
      <c r="B455" s="6">
        <v>43534</v>
      </c>
      <c r="C455" s="10">
        <v>22</v>
      </c>
      <c r="D455" s="10">
        <v>7769.0660950000001</v>
      </c>
      <c r="E455" s="10">
        <v>7641.4859999999999</v>
      </c>
      <c r="F455" s="10">
        <v>13427.1</v>
      </c>
      <c r="G455" s="10">
        <f t="shared" si="21"/>
        <v>127.58009500000026</v>
      </c>
      <c r="H455" s="10">
        <f t="shared" si="22"/>
        <v>0.95016865145861917</v>
      </c>
      <c r="I455" s="10">
        <f t="shared" si="23"/>
        <v>1</v>
      </c>
    </row>
    <row r="456" spans="1:9" x14ac:dyDescent="0.25">
      <c r="A456" s="5">
        <v>43534.458333333336</v>
      </c>
      <c r="B456" s="6">
        <v>43534</v>
      </c>
      <c r="C456" s="10">
        <v>23</v>
      </c>
      <c r="D456" s="10">
        <v>8028.2936524999996</v>
      </c>
      <c r="E456" s="10">
        <v>8395.3680000000004</v>
      </c>
      <c r="F456" s="10">
        <v>13427.1</v>
      </c>
      <c r="G456" s="10">
        <f t="shared" si="21"/>
        <v>-367.07434750000084</v>
      </c>
      <c r="H456" s="10">
        <f t="shared" si="22"/>
        <v>2.7338319331799186</v>
      </c>
      <c r="I456" s="10">
        <f t="shared" si="23"/>
        <v>1</v>
      </c>
    </row>
    <row r="457" spans="1:9" x14ac:dyDescent="0.25">
      <c r="A457" s="5">
        <v>43534.479166666664</v>
      </c>
      <c r="B457" s="6">
        <v>43534</v>
      </c>
      <c r="C457" s="10">
        <v>24</v>
      </c>
      <c r="D457" s="10">
        <v>8260.4231574999994</v>
      </c>
      <c r="E457" s="10">
        <v>9080.5059999999994</v>
      </c>
      <c r="F457" s="10">
        <v>13427.1</v>
      </c>
      <c r="G457" s="10">
        <f t="shared" si="21"/>
        <v>-820.08284249999997</v>
      </c>
      <c r="H457" s="10">
        <f t="shared" si="22"/>
        <v>6.1076691355542145</v>
      </c>
      <c r="I457" s="10">
        <f t="shared" si="23"/>
        <v>0</v>
      </c>
    </row>
    <row r="458" spans="1:9" x14ac:dyDescent="0.25">
      <c r="A458" s="5">
        <v>43534.5</v>
      </c>
      <c r="B458" s="6">
        <v>43534</v>
      </c>
      <c r="C458" s="10">
        <v>25</v>
      </c>
      <c r="D458" s="10">
        <v>8216.1488050000007</v>
      </c>
      <c r="E458" s="10">
        <v>9509.5879999999997</v>
      </c>
      <c r="F458" s="10">
        <v>13058.1</v>
      </c>
      <c r="G458" s="10">
        <f t="shared" si="21"/>
        <v>-1293.439194999999</v>
      </c>
      <c r="H458" s="10">
        <f t="shared" si="22"/>
        <v>9.905263361438486</v>
      </c>
      <c r="I458" s="10">
        <f t="shared" si="23"/>
        <v>0</v>
      </c>
    </row>
    <row r="459" spans="1:9" x14ac:dyDescent="0.25">
      <c r="A459" s="5">
        <v>43534.520833333336</v>
      </c>
      <c r="B459" s="6">
        <v>43534</v>
      </c>
      <c r="C459" s="10">
        <v>26</v>
      </c>
      <c r="D459" s="10">
        <v>8177.6930275000004</v>
      </c>
      <c r="E459" s="10">
        <v>10194.866</v>
      </c>
      <c r="F459" s="10">
        <v>12539.1</v>
      </c>
      <c r="G459" s="10">
        <f t="shared" si="21"/>
        <v>-2017.1729724999996</v>
      </c>
      <c r="H459" s="10">
        <f t="shared" si="22"/>
        <v>16.087063445542341</v>
      </c>
      <c r="I459" s="10">
        <f t="shared" si="23"/>
        <v>0</v>
      </c>
    </row>
    <row r="460" spans="1:9" x14ac:dyDescent="0.25">
      <c r="A460" s="5">
        <v>43534.541666666664</v>
      </c>
      <c r="B460" s="6">
        <v>43534</v>
      </c>
      <c r="C460" s="10">
        <v>27</v>
      </c>
      <c r="D460" s="10">
        <v>8302.6699325000009</v>
      </c>
      <c r="E460" s="10">
        <v>10564.884</v>
      </c>
      <c r="F460" s="10">
        <v>12539.1</v>
      </c>
      <c r="G460" s="10">
        <f t="shared" si="21"/>
        <v>-2262.2140674999991</v>
      </c>
      <c r="H460" s="10">
        <f t="shared" si="22"/>
        <v>18.041279417980547</v>
      </c>
      <c r="I460" s="10">
        <f t="shared" si="23"/>
        <v>0</v>
      </c>
    </row>
    <row r="461" spans="1:9" x14ac:dyDescent="0.25">
      <c r="A461" s="5">
        <v>43534.5625</v>
      </c>
      <c r="B461" s="6">
        <v>43534</v>
      </c>
      <c r="C461" s="10">
        <v>28</v>
      </c>
      <c r="D461" s="10">
        <v>8208.4552875000008</v>
      </c>
      <c r="E461" s="10">
        <v>10427.146000000001</v>
      </c>
      <c r="F461" s="10">
        <v>12311.1</v>
      </c>
      <c r="G461" s="10">
        <f t="shared" si="21"/>
        <v>-2218.6907124999998</v>
      </c>
      <c r="H461" s="10">
        <f t="shared" si="22"/>
        <v>18.021872233187931</v>
      </c>
      <c r="I461" s="10">
        <f t="shared" si="23"/>
        <v>0</v>
      </c>
    </row>
    <row r="462" spans="1:9" x14ac:dyDescent="0.25">
      <c r="A462" s="5">
        <v>43534.583333333336</v>
      </c>
      <c r="B462" s="6">
        <v>43534</v>
      </c>
      <c r="C462" s="10">
        <v>29</v>
      </c>
      <c r="D462" s="10">
        <v>8267.8052250000001</v>
      </c>
      <c r="E462" s="10">
        <v>10357.808000000001</v>
      </c>
      <c r="F462" s="10">
        <v>12145.1</v>
      </c>
      <c r="G462" s="10">
        <f t="shared" si="21"/>
        <v>-2090.0027750000008</v>
      </c>
      <c r="H462" s="10">
        <f t="shared" si="22"/>
        <v>17.208609027509041</v>
      </c>
      <c r="I462" s="10">
        <f t="shared" si="23"/>
        <v>0</v>
      </c>
    </row>
    <row r="463" spans="1:9" x14ac:dyDescent="0.25">
      <c r="A463" s="5">
        <v>43534.604166666664</v>
      </c>
      <c r="B463" s="6">
        <v>43534</v>
      </c>
      <c r="C463" s="10">
        <v>30</v>
      </c>
      <c r="D463" s="10">
        <v>8349.2536725000009</v>
      </c>
      <c r="E463" s="10">
        <v>10257.018</v>
      </c>
      <c r="F463" s="10">
        <v>11906.35</v>
      </c>
      <c r="G463" s="10">
        <f t="shared" si="21"/>
        <v>-1907.7643274999991</v>
      </c>
      <c r="H463" s="10">
        <f t="shared" si="22"/>
        <v>16.023082871744901</v>
      </c>
      <c r="I463" s="10">
        <f t="shared" si="23"/>
        <v>0</v>
      </c>
    </row>
    <row r="464" spans="1:9" x14ac:dyDescent="0.25">
      <c r="A464" s="5">
        <v>43534.625</v>
      </c>
      <c r="B464" s="6">
        <v>43534</v>
      </c>
      <c r="C464" s="10">
        <v>31</v>
      </c>
      <c r="D464" s="10">
        <v>8358.4168974999993</v>
      </c>
      <c r="E464" s="10">
        <v>10235.371999999999</v>
      </c>
      <c r="F464" s="10">
        <v>11770.35</v>
      </c>
      <c r="G464" s="10">
        <f t="shared" si="21"/>
        <v>-1876.9551025000001</v>
      </c>
      <c r="H464" s="10">
        <f t="shared" si="22"/>
        <v>15.946468053201476</v>
      </c>
      <c r="I464" s="10">
        <f t="shared" si="23"/>
        <v>0</v>
      </c>
    </row>
    <row r="465" spans="1:9" x14ac:dyDescent="0.25">
      <c r="A465" s="5">
        <v>43534.645833333336</v>
      </c>
      <c r="B465" s="6">
        <v>43534</v>
      </c>
      <c r="C465" s="10">
        <v>32</v>
      </c>
      <c r="D465" s="10">
        <v>8424.4182325000002</v>
      </c>
      <c r="E465" s="10">
        <v>10268.358</v>
      </c>
      <c r="F465" s="10">
        <v>11770.35</v>
      </c>
      <c r="G465" s="10">
        <f t="shared" si="21"/>
        <v>-1843.9397675</v>
      </c>
      <c r="H465" s="10">
        <f t="shared" si="22"/>
        <v>15.665972273551763</v>
      </c>
      <c r="I465" s="10">
        <f t="shared" si="23"/>
        <v>0</v>
      </c>
    </row>
    <row r="466" spans="1:9" x14ac:dyDescent="0.25">
      <c r="A466" s="5">
        <v>43534.666666666664</v>
      </c>
      <c r="B466" s="6">
        <v>43534</v>
      </c>
      <c r="C466" s="10">
        <v>33</v>
      </c>
      <c r="D466" s="10">
        <v>8469.9237099999991</v>
      </c>
      <c r="E466" s="10">
        <v>10163.178</v>
      </c>
      <c r="F466" s="10">
        <v>11770.35</v>
      </c>
      <c r="G466" s="10">
        <f t="shared" si="21"/>
        <v>-1693.2542900000008</v>
      </c>
      <c r="H466" s="10">
        <f t="shared" si="22"/>
        <v>14.385759896689571</v>
      </c>
      <c r="I466" s="10">
        <f t="shared" si="23"/>
        <v>0</v>
      </c>
    </row>
    <row r="467" spans="1:9" x14ac:dyDescent="0.25">
      <c r="A467" s="5">
        <v>43534.6875</v>
      </c>
      <c r="B467" s="6">
        <v>43534</v>
      </c>
      <c r="C467" s="10">
        <v>34</v>
      </c>
      <c r="D467" s="10">
        <v>8494.9333299999998</v>
      </c>
      <c r="E467" s="10">
        <v>10084.768</v>
      </c>
      <c r="F467" s="10">
        <v>11770.35</v>
      </c>
      <c r="G467" s="10">
        <f t="shared" si="21"/>
        <v>-1589.8346700000002</v>
      </c>
      <c r="H467" s="10">
        <f t="shared" si="22"/>
        <v>13.507114656743429</v>
      </c>
      <c r="I467" s="10">
        <f t="shared" si="23"/>
        <v>0</v>
      </c>
    </row>
    <row r="468" spans="1:9" x14ac:dyDescent="0.25">
      <c r="A468" s="5">
        <v>43534.708333333336</v>
      </c>
      <c r="B468" s="6">
        <v>43534</v>
      </c>
      <c r="C468" s="10">
        <v>35</v>
      </c>
      <c r="D468" s="10">
        <v>8519.6720425000003</v>
      </c>
      <c r="E468" s="10">
        <v>9989.0280000000002</v>
      </c>
      <c r="F468" s="10">
        <v>11770.35</v>
      </c>
      <c r="G468" s="10">
        <f t="shared" si="21"/>
        <v>-1469.3559574999999</v>
      </c>
      <c r="H468" s="10">
        <f t="shared" si="22"/>
        <v>12.483536662036387</v>
      </c>
      <c r="I468" s="10">
        <f t="shared" si="23"/>
        <v>0</v>
      </c>
    </row>
    <row r="469" spans="1:9" x14ac:dyDescent="0.25">
      <c r="A469" s="5">
        <v>43534.729166666664</v>
      </c>
      <c r="B469" s="6">
        <v>43534</v>
      </c>
      <c r="C469" s="10">
        <v>36</v>
      </c>
      <c r="D469" s="10">
        <v>8716.9414725000006</v>
      </c>
      <c r="E469" s="10">
        <v>10263.65</v>
      </c>
      <c r="F469" s="10">
        <v>12123.35</v>
      </c>
      <c r="G469" s="10">
        <f t="shared" si="21"/>
        <v>-1546.708527499999</v>
      </c>
      <c r="H469" s="10">
        <f t="shared" si="22"/>
        <v>12.758095142844173</v>
      </c>
      <c r="I469" s="10">
        <f t="shared" si="23"/>
        <v>0</v>
      </c>
    </row>
    <row r="470" spans="1:9" x14ac:dyDescent="0.25">
      <c r="A470" s="5">
        <v>43534.75</v>
      </c>
      <c r="B470" s="6">
        <v>43534</v>
      </c>
      <c r="C470" s="10">
        <v>37</v>
      </c>
      <c r="D470" s="10">
        <v>8734.9929850000008</v>
      </c>
      <c r="E470" s="10">
        <v>10224.174000000001</v>
      </c>
      <c r="F470" s="10">
        <v>12231.35</v>
      </c>
      <c r="G470" s="10">
        <f t="shared" si="21"/>
        <v>-1489.1810150000001</v>
      </c>
      <c r="H470" s="10">
        <f t="shared" si="22"/>
        <v>12.175115706769899</v>
      </c>
      <c r="I470" s="10">
        <f t="shared" si="23"/>
        <v>0</v>
      </c>
    </row>
    <row r="471" spans="1:9" x14ac:dyDescent="0.25">
      <c r="A471" s="5">
        <v>43534.770833333336</v>
      </c>
      <c r="B471" s="6">
        <v>43534</v>
      </c>
      <c r="C471" s="10">
        <v>38</v>
      </c>
      <c r="D471" s="10">
        <v>8827.7580925000002</v>
      </c>
      <c r="E471" s="10">
        <v>10279.379999999999</v>
      </c>
      <c r="F471" s="10">
        <v>12560.1</v>
      </c>
      <c r="G471" s="10">
        <f t="shared" si="21"/>
        <v>-1451.621907499999</v>
      </c>
      <c r="H471" s="10">
        <f t="shared" si="22"/>
        <v>11.557407245961409</v>
      </c>
      <c r="I471" s="10">
        <f t="shared" si="23"/>
        <v>0</v>
      </c>
    </row>
    <row r="472" spans="1:9" x14ac:dyDescent="0.25">
      <c r="A472" s="5">
        <v>43534.791666666664</v>
      </c>
      <c r="B472" s="6">
        <v>43534</v>
      </c>
      <c r="C472" s="10">
        <v>39</v>
      </c>
      <c r="D472" s="10">
        <v>8830.4556924999997</v>
      </c>
      <c r="E472" s="10">
        <v>10241.11</v>
      </c>
      <c r="F472" s="10">
        <v>12479.35</v>
      </c>
      <c r="G472" s="10">
        <f t="shared" si="21"/>
        <v>-1410.6543075000009</v>
      </c>
      <c r="H472" s="10">
        <f t="shared" si="22"/>
        <v>11.303908516869877</v>
      </c>
      <c r="I472" s="10">
        <f t="shared" si="23"/>
        <v>0</v>
      </c>
    </row>
    <row r="473" spans="1:9" x14ac:dyDescent="0.25">
      <c r="A473" s="5">
        <v>43534.8125</v>
      </c>
      <c r="B473" s="6">
        <v>43534</v>
      </c>
      <c r="C473" s="10">
        <v>40</v>
      </c>
      <c r="D473" s="10">
        <v>8883.4023225000001</v>
      </c>
      <c r="E473" s="10">
        <v>10242.554</v>
      </c>
      <c r="F473" s="10">
        <v>12449.35</v>
      </c>
      <c r="G473" s="10">
        <f t="shared" si="21"/>
        <v>-1359.1516775</v>
      </c>
      <c r="H473" s="10">
        <f t="shared" si="22"/>
        <v>10.917450931173112</v>
      </c>
      <c r="I473" s="10">
        <f t="shared" si="23"/>
        <v>0</v>
      </c>
    </row>
    <row r="474" spans="1:9" x14ac:dyDescent="0.25">
      <c r="A474" s="5">
        <v>43534.833333333336</v>
      </c>
      <c r="B474" s="6">
        <v>43534</v>
      </c>
      <c r="C474" s="10">
        <v>41</v>
      </c>
      <c r="D474" s="10">
        <v>8949.1296524999998</v>
      </c>
      <c r="E474" s="10">
        <v>9933.4760000000006</v>
      </c>
      <c r="F474" s="10">
        <v>12449.35</v>
      </c>
      <c r="G474" s="10">
        <f t="shared" si="21"/>
        <v>-984.34634750000077</v>
      </c>
      <c r="H474" s="10">
        <f t="shared" si="22"/>
        <v>7.9068091707599253</v>
      </c>
      <c r="I474" s="10">
        <f t="shared" si="23"/>
        <v>0</v>
      </c>
    </row>
    <row r="475" spans="1:9" x14ac:dyDescent="0.25">
      <c r="A475" s="5">
        <v>43534.854166666664</v>
      </c>
      <c r="B475" s="6">
        <v>43534</v>
      </c>
      <c r="C475" s="10">
        <v>42</v>
      </c>
      <c r="D475" s="10">
        <v>9013.0220174999995</v>
      </c>
      <c r="E475" s="10">
        <v>9921.9339999999993</v>
      </c>
      <c r="F475" s="10">
        <v>12449.35</v>
      </c>
      <c r="G475" s="10">
        <f t="shared" si="21"/>
        <v>-908.91198249999979</v>
      </c>
      <c r="H475" s="10">
        <f t="shared" si="22"/>
        <v>7.3008790217963169</v>
      </c>
      <c r="I475" s="10">
        <f t="shared" si="23"/>
        <v>0</v>
      </c>
    </row>
    <row r="476" spans="1:9" x14ac:dyDescent="0.25">
      <c r="A476" s="5">
        <v>43534.875</v>
      </c>
      <c r="B476" s="6">
        <v>43534</v>
      </c>
      <c r="C476" s="10">
        <v>43</v>
      </c>
      <c r="D476" s="10">
        <v>9054.2597499999993</v>
      </c>
      <c r="E476" s="10">
        <v>9936.9240000000009</v>
      </c>
      <c r="F476" s="10">
        <v>12357.35</v>
      </c>
      <c r="G476" s="10">
        <f t="shared" si="21"/>
        <v>-882.66425000000163</v>
      </c>
      <c r="H476" s="10">
        <f t="shared" si="22"/>
        <v>7.1428279525950265</v>
      </c>
      <c r="I476" s="10">
        <f t="shared" si="23"/>
        <v>0</v>
      </c>
    </row>
    <row r="477" spans="1:9" x14ac:dyDescent="0.25">
      <c r="A477" s="5">
        <v>43534.895833333336</v>
      </c>
      <c r="B477" s="6">
        <v>43534</v>
      </c>
      <c r="C477" s="10">
        <v>44</v>
      </c>
      <c r="D477" s="10">
        <v>8821.6858475000008</v>
      </c>
      <c r="E477" s="10">
        <v>9546.2939999999999</v>
      </c>
      <c r="F477" s="10">
        <v>11839.35</v>
      </c>
      <c r="G477" s="10">
        <f t="shared" si="21"/>
        <v>-724.60815249999905</v>
      </c>
      <c r="H477" s="10">
        <f t="shared" si="22"/>
        <v>6.1203372862530383</v>
      </c>
      <c r="I477" s="10">
        <f t="shared" si="23"/>
        <v>0</v>
      </c>
    </row>
    <row r="478" spans="1:9" x14ac:dyDescent="0.25">
      <c r="A478" s="5">
        <v>43534.916666666664</v>
      </c>
      <c r="B478" s="6">
        <v>43534</v>
      </c>
      <c r="C478" s="10">
        <v>45</v>
      </c>
      <c r="D478" s="10">
        <v>9003.0418024999999</v>
      </c>
      <c r="E478" s="10">
        <v>9685.74</v>
      </c>
      <c r="F478" s="10">
        <v>12089.35</v>
      </c>
      <c r="G478" s="10">
        <f t="shared" si="21"/>
        <v>-682.69819749999988</v>
      </c>
      <c r="H478" s="10">
        <f t="shared" si="22"/>
        <v>5.6471042487809511</v>
      </c>
      <c r="I478" s="10">
        <f t="shared" si="23"/>
        <v>0</v>
      </c>
    </row>
    <row r="479" spans="1:9" x14ac:dyDescent="0.25">
      <c r="A479" s="5">
        <v>43534.9375</v>
      </c>
      <c r="B479" s="6">
        <v>43534</v>
      </c>
      <c r="C479" s="10">
        <v>46</v>
      </c>
      <c r="D479" s="10">
        <v>9173.5928449999992</v>
      </c>
      <c r="E479" s="10">
        <v>9797.0460000000003</v>
      </c>
      <c r="F479" s="10">
        <v>12285.35</v>
      </c>
      <c r="G479" s="10">
        <f t="shared" si="21"/>
        <v>-623.45315500000106</v>
      </c>
      <c r="H479" s="10">
        <f t="shared" si="22"/>
        <v>5.0747691762953524</v>
      </c>
      <c r="I479" s="10">
        <f t="shared" si="23"/>
        <v>0</v>
      </c>
    </row>
    <row r="480" spans="1:9" x14ac:dyDescent="0.25">
      <c r="A480" s="5">
        <v>43534.958333333336</v>
      </c>
      <c r="B480" s="6">
        <v>43534</v>
      </c>
      <c r="C480" s="10">
        <v>47</v>
      </c>
      <c r="D480" s="10">
        <v>9218.9370999999992</v>
      </c>
      <c r="E480" s="10">
        <v>9695.2880000000005</v>
      </c>
      <c r="F480" s="10">
        <v>12285.35</v>
      </c>
      <c r="G480" s="10">
        <f t="shared" si="21"/>
        <v>-476.35090000000127</v>
      </c>
      <c r="H480" s="10">
        <f t="shared" si="22"/>
        <v>3.877389736556152</v>
      </c>
      <c r="I480" s="10">
        <f t="shared" si="23"/>
        <v>1</v>
      </c>
    </row>
    <row r="481" spans="1:9" x14ac:dyDescent="0.25">
      <c r="A481" s="5">
        <v>43534.979166666664</v>
      </c>
      <c r="B481" s="6">
        <v>43534</v>
      </c>
      <c r="C481" s="10">
        <v>48</v>
      </c>
      <c r="D481" s="10">
        <v>8901.8723449999998</v>
      </c>
      <c r="E481" s="10">
        <v>9332.0439999999999</v>
      </c>
      <c r="F481" s="10">
        <v>11637.35</v>
      </c>
      <c r="G481" s="10">
        <f t="shared" si="21"/>
        <v>-430.1716550000001</v>
      </c>
      <c r="H481" s="10">
        <f t="shared" si="22"/>
        <v>3.6964743261996937</v>
      </c>
      <c r="I481" s="10">
        <f t="shared" si="23"/>
        <v>1</v>
      </c>
    </row>
    <row r="482" spans="1:9" x14ac:dyDescent="0.25">
      <c r="A482" s="5">
        <v>43535</v>
      </c>
      <c r="B482" s="6">
        <v>43535</v>
      </c>
      <c r="C482" s="10">
        <v>1</v>
      </c>
      <c r="D482" s="10">
        <v>9500.8188950000003</v>
      </c>
      <c r="E482" s="10">
        <v>9537.4860000000008</v>
      </c>
      <c r="F482" s="10">
        <v>11959.35</v>
      </c>
      <c r="G482" s="10">
        <f t="shared" si="21"/>
        <v>-36.667105000000447</v>
      </c>
      <c r="H482" s="10">
        <f t="shared" si="22"/>
        <v>0.3065978084093236</v>
      </c>
      <c r="I482" s="10">
        <f t="shared" si="23"/>
        <v>1</v>
      </c>
    </row>
    <row r="483" spans="1:9" x14ac:dyDescent="0.25">
      <c r="A483" s="5">
        <v>43535.020833333336</v>
      </c>
      <c r="B483" s="6">
        <v>43535</v>
      </c>
      <c r="C483" s="10">
        <v>2</v>
      </c>
      <c r="D483" s="10">
        <v>9738.674755</v>
      </c>
      <c r="E483" s="10">
        <v>9738.9599999999991</v>
      </c>
      <c r="F483" s="10">
        <v>12285.35</v>
      </c>
      <c r="G483" s="10">
        <f t="shared" si="21"/>
        <v>-0.28524499999912223</v>
      </c>
      <c r="H483" s="10">
        <f t="shared" si="22"/>
        <v>2.3218304728731556E-3</v>
      </c>
      <c r="I483" s="10">
        <f t="shared" si="23"/>
        <v>1</v>
      </c>
    </row>
    <row r="484" spans="1:9" x14ac:dyDescent="0.25">
      <c r="A484" s="5">
        <v>43535.041666666664</v>
      </c>
      <c r="B484" s="6">
        <v>43535</v>
      </c>
      <c r="C484" s="10">
        <v>3</v>
      </c>
      <c r="D484" s="10">
        <v>9725.6926774999993</v>
      </c>
      <c r="E484" s="10">
        <v>9629.4560000000001</v>
      </c>
      <c r="F484" s="10">
        <v>12285.35</v>
      </c>
      <c r="G484" s="10">
        <f t="shared" si="21"/>
        <v>96.236677499999132</v>
      </c>
      <c r="H484" s="10">
        <f t="shared" si="22"/>
        <v>0.78334502069537393</v>
      </c>
      <c r="I484" s="10">
        <f t="shared" si="23"/>
        <v>1</v>
      </c>
    </row>
    <row r="485" spans="1:9" x14ac:dyDescent="0.25">
      <c r="A485" s="5">
        <v>43535.0625</v>
      </c>
      <c r="B485" s="6">
        <v>43535</v>
      </c>
      <c r="C485" s="10">
        <v>4</v>
      </c>
      <c r="D485" s="10">
        <v>9746.8611875000006</v>
      </c>
      <c r="E485" s="10">
        <v>9611.5159999999996</v>
      </c>
      <c r="F485" s="10">
        <v>12377.35</v>
      </c>
      <c r="G485" s="10">
        <f t="shared" si="21"/>
        <v>135.34518750000097</v>
      </c>
      <c r="H485" s="10">
        <f t="shared" si="22"/>
        <v>1.0934908320440238</v>
      </c>
      <c r="I485" s="10">
        <f t="shared" si="23"/>
        <v>1</v>
      </c>
    </row>
    <row r="486" spans="1:9" x14ac:dyDescent="0.25">
      <c r="A486" s="5">
        <v>43535.083333333336</v>
      </c>
      <c r="B486" s="6">
        <v>43535</v>
      </c>
      <c r="C486" s="10">
        <v>5</v>
      </c>
      <c r="D486" s="10">
        <v>9729.4118749999998</v>
      </c>
      <c r="E486" s="10">
        <v>9752.0959999999995</v>
      </c>
      <c r="F486" s="10">
        <v>12377.35</v>
      </c>
      <c r="G486" s="10">
        <f t="shared" si="21"/>
        <v>-22.684124999999767</v>
      </c>
      <c r="H486" s="10">
        <f t="shared" si="22"/>
        <v>0.18327125757936688</v>
      </c>
      <c r="I486" s="10">
        <f t="shared" si="23"/>
        <v>1</v>
      </c>
    </row>
    <row r="487" spans="1:9" x14ac:dyDescent="0.25">
      <c r="A487" s="5">
        <v>43535.104166666664</v>
      </c>
      <c r="B487" s="6">
        <v>43535</v>
      </c>
      <c r="C487" s="10">
        <v>6</v>
      </c>
      <c r="D487" s="10">
        <v>9704.0753525</v>
      </c>
      <c r="E487" s="10">
        <v>9667.7340000000004</v>
      </c>
      <c r="F487" s="10">
        <v>12345.35</v>
      </c>
      <c r="G487" s="10">
        <f t="shared" si="21"/>
        <v>36.34135249999963</v>
      </c>
      <c r="H487" s="10">
        <f t="shared" si="22"/>
        <v>0.29437280028512458</v>
      </c>
      <c r="I487" s="10">
        <f t="shared" si="23"/>
        <v>1</v>
      </c>
    </row>
    <row r="488" spans="1:9" x14ac:dyDescent="0.25">
      <c r="A488" s="5">
        <v>43535.125</v>
      </c>
      <c r="B488" s="6">
        <v>43535</v>
      </c>
      <c r="C488" s="10">
        <v>7</v>
      </c>
      <c r="D488" s="10">
        <v>9703.6824474999994</v>
      </c>
      <c r="E488" s="10">
        <v>9704.3700000000008</v>
      </c>
      <c r="F488" s="10">
        <v>12345.35</v>
      </c>
      <c r="G488" s="10">
        <f t="shared" si="21"/>
        <v>-0.68755250000140222</v>
      </c>
      <c r="H488" s="10">
        <f t="shared" si="22"/>
        <v>5.5693236724872301E-3</v>
      </c>
      <c r="I488" s="10">
        <f t="shared" si="23"/>
        <v>1</v>
      </c>
    </row>
    <row r="489" spans="1:9" x14ac:dyDescent="0.25">
      <c r="A489" s="5">
        <v>43535.145833333336</v>
      </c>
      <c r="B489" s="6">
        <v>43535</v>
      </c>
      <c r="C489" s="10">
        <v>8</v>
      </c>
      <c r="D489" s="10">
        <v>9713.4652824999994</v>
      </c>
      <c r="E489" s="10">
        <v>9443.4339999999993</v>
      </c>
      <c r="F489" s="10">
        <v>12345.35</v>
      </c>
      <c r="G489" s="10">
        <f t="shared" si="21"/>
        <v>270.03128250000009</v>
      </c>
      <c r="H489" s="10">
        <f t="shared" si="22"/>
        <v>2.1873116801062755</v>
      </c>
      <c r="I489" s="10">
        <f t="shared" si="23"/>
        <v>1</v>
      </c>
    </row>
    <row r="490" spans="1:9" x14ac:dyDescent="0.25">
      <c r="A490" s="5">
        <v>43535.166666666664</v>
      </c>
      <c r="B490" s="6">
        <v>43535</v>
      </c>
      <c r="C490" s="10">
        <v>9</v>
      </c>
      <c r="D490" s="10">
        <v>9729.8785375000007</v>
      </c>
      <c r="E490" s="10">
        <v>9388.7659999999996</v>
      </c>
      <c r="F490" s="10">
        <v>12345.35</v>
      </c>
      <c r="G490" s="10">
        <f t="shared" si="21"/>
        <v>341.11253750000105</v>
      </c>
      <c r="H490" s="10">
        <f t="shared" si="22"/>
        <v>2.7630851899703215</v>
      </c>
      <c r="I490" s="10">
        <f t="shared" si="23"/>
        <v>1</v>
      </c>
    </row>
    <row r="491" spans="1:9" x14ac:dyDescent="0.25">
      <c r="A491" s="5">
        <v>43535.1875</v>
      </c>
      <c r="B491" s="6">
        <v>43535</v>
      </c>
      <c r="C491" s="10">
        <v>10</v>
      </c>
      <c r="D491" s="10">
        <v>9985.4449624999997</v>
      </c>
      <c r="E491" s="10">
        <v>9552.4779999999992</v>
      </c>
      <c r="F491" s="10">
        <v>12707.35</v>
      </c>
      <c r="G491" s="10">
        <f t="shared" si="21"/>
        <v>432.96696250000059</v>
      </c>
      <c r="H491" s="10">
        <f t="shared" si="22"/>
        <v>3.4072167879219553</v>
      </c>
      <c r="I491" s="10">
        <f t="shared" si="23"/>
        <v>1</v>
      </c>
    </row>
    <row r="492" spans="1:9" x14ac:dyDescent="0.25">
      <c r="A492" s="5">
        <v>43535.208333333336</v>
      </c>
      <c r="B492" s="6">
        <v>43535</v>
      </c>
      <c r="C492" s="10">
        <v>11</v>
      </c>
      <c r="D492" s="10">
        <v>9994.1656449999991</v>
      </c>
      <c r="E492" s="10">
        <v>9416.3259999999991</v>
      </c>
      <c r="F492" s="10">
        <v>12707.35</v>
      </c>
      <c r="G492" s="10">
        <f t="shared" si="21"/>
        <v>577.83964500000002</v>
      </c>
      <c r="H492" s="10">
        <f t="shared" si="22"/>
        <v>4.5472867671072255</v>
      </c>
      <c r="I492" s="10">
        <f t="shared" si="23"/>
        <v>0</v>
      </c>
    </row>
    <row r="493" spans="1:9" x14ac:dyDescent="0.25">
      <c r="A493" s="5">
        <v>43535.229166666664</v>
      </c>
      <c r="B493" s="6">
        <v>43535</v>
      </c>
      <c r="C493" s="10">
        <v>12</v>
      </c>
      <c r="D493" s="10">
        <v>10024.395065000001</v>
      </c>
      <c r="E493" s="10">
        <v>9564.4539999999997</v>
      </c>
      <c r="F493" s="10">
        <v>12815.35</v>
      </c>
      <c r="G493" s="10">
        <f t="shared" si="21"/>
        <v>459.94106500000089</v>
      </c>
      <c r="H493" s="10">
        <f t="shared" si="22"/>
        <v>3.5889855914977029</v>
      </c>
      <c r="I493" s="10">
        <f t="shared" si="23"/>
        <v>1</v>
      </c>
    </row>
    <row r="494" spans="1:9" x14ac:dyDescent="0.25">
      <c r="A494" s="5">
        <v>43535.25</v>
      </c>
      <c r="B494" s="6">
        <v>43535</v>
      </c>
      <c r="C494" s="10">
        <v>13</v>
      </c>
      <c r="D494" s="10">
        <v>9994.1819125000002</v>
      </c>
      <c r="E494" s="10">
        <v>9588.1880000000001</v>
      </c>
      <c r="F494" s="10">
        <v>12815.35</v>
      </c>
      <c r="G494" s="10">
        <f t="shared" si="21"/>
        <v>405.99391250000008</v>
      </c>
      <c r="H494" s="10">
        <f t="shared" si="22"/>
        <v>3.1680282824893586</v>
      </c>
      <c r="I494" s="10">
        <f t="shared" si="23"/>
        <v>1</v>
      </c>
    </row>
    <row r="495" spans="1:9" x14ac:dyDescent="0.25">
      <c r="A495" s="5">
        <v>43535.270833333336</v>
      </c>
      <c r="B495" s="6">
        <v>43535</v>
      </c>
      <c r="C495" s="10">
        <v>14</v>
      </c>
      <c r="D495" s="10">
        <v>9940.1674175000007</v>
      </c>
      <c r="E495" s="10">
        <v>9765.8179999999993</v>
      </c>
      <c r="F495" s="10">
        <v>12815.35</v>
      </c>
      <c r="G495" s="10">
        <f t="shared" si="21"/>
        <v>174.34941750000144</v>
      </c>
      <c r="H495" s="10">
        <f t="shared" si="22"/>
        <v>1.3604733191056149</v>
      </c>
      <c r="I495" s="10">
        <f t="shared" si="23"/>
        <v>1</v>
      </c>
    </row>
    <row r="496" spans="1:9" x14ac:dyDescent="0.25">
      <c r="A496" s="5">
        <v>43535.291666666664</v>
      </c>
      <c r="B496" s="6">
        <v>43535</v>
      </c>
      <c r="C496" s="10">
        <v>15</v>
      </c>
      <c r="D496" s="10">
        <v>10228.4755575</v>
      </c>
      <c r="E496" s="10">
        <v>9977.9580000000005</v>
      </c>
      <c r="F496" s="10">
        <v>13427.1</v>
      </c>
      <c r="G496" s="10">
        <f t="shared" si="21"/>
        <v>250.51755749999938</v>
      </c>
      <c r="H496" s="10">
        <f t="shared" si="22"/>
        <v>1.8657607189936722</v>
      </c>
      <c r="I496" s="10">
        <f t="shared" si="23"/>
        <v>1</v>
      </c>
    </row>
    <row r="497" spans="1:9" x14ac:dyDescent="0.25">
      <c r="A497" s="5">
        <v>43535.3125</v>
      </c>
      <c r="B497" s="6">
        <v>43535</v>
      </c>
      <c r="C497" s="10">
        <v>16</v>
      </c>
      <c r="D497" s="10">
        <v>10139.382272500001</v>
      </c>
      <c r="E497" s="10">
        <v>9881.5419999999995</v>
      </c>
      <c r="F497" s="10">
        <v>13427.1</v>
      </c>
      <c r="G497" s="10">
        <f t="shared" si="21"/>
        <v>257.84027250000145</v>
      </c>
      <c r="H497" s="10">
        <f t="shared" si="22"/>
        <v>1.9202975512210487</v>
      </c>
      <c r="I497" s="10">
        <f t="shared" si="23"/>
        <v>1</v>
      </c>
    </row>
    <row r="498" spans="1:9" x14ac:dyDescent="0.25">
      <c r="A498" s="5">
        <v>43535.333333333336</v>
      </c>
      <c r="B498" s="6">
        <v>43535</v>
      </c>
      <c r="C498" s="10">
        <v>17</v>
      </c>
      <c r="D498" s="10">
        <v>10043.9516</v>
      </c>
      <c r="E498" s="10">
        <v>9613.7819999999992</v>
      </c>
      <c r="F498" s="10">
        <v>13427.1</v>
      </c>
      <c r="G498" s="10">
        <f t="shared" si="21"/>
        <v>430.16960000000108</v>
      </c>
      <c r="H498" s="10">
        <f t="shared" si="22"/>
        <v>3.2037416865890704</v>
      </c>
      <c r="I498" s="10">
        <f t="shared" si="23"/>
        <v>1</v>
      </c>
    </row>
    <row r="499" spans="1:9" x14ac:dyDescent="0.25">
      <c r="A499" s="5">
        <v>43535.354166666664</v>
      </c>
      <c r="B499" s="6">
        <v>43535</v>
      </c>
      <c r="C499" s="10">
        <v>18</v>
      </c>
      <c r="D499" s="10">
        <v>9942.18354</v>
      </c>
      <c r="E499" s="10">
        <v>9477.85</v>
      </c>
      <c r="F499" s="10">
        <v>13427.1</v>
      </c>
      <c r="G499" s="10">
        <f t="shared" si="21"/>
        <v>464.33353999999963</v>
      </c>
      <c r="H499" s="10">
        <f t="shared" si="22"/>
        <v>3.4581818858874938</v>
      </c>
      <c r="I499" s="10">
        <f t="shared" si="23"/>
        <v>1</v>
      </c>
    </row>
    <row r="500" spans="1:9" x14ac:dyDescent="0.25">
      <c r="A500" s="5">
        <v>43535.375</v>
      </c>
      <c r="B500" s="6">
        <v>43535</v>
      </c>
      <c r="C500" s="10">
        <v>19</v>
      </c>
      <c r="D500" s="10">
        <v>9883.7865825000008</v>
      </c>
      <c r="E500" s="10">
        <v>9423.8760000000002</v>
      </c>
      <c r="F500" s="10">
        <v>13427.1</v>
      </c>
      <c r="G500" s="10">
        <f t="shared" si="21"/>
        <v>459.9105825000006</v>
      </c>
      <c r="H500" s="10">
        <f t="shared" si="22"/>
        <v>3.4252413588935853</v>
      </c>
      <c r="I500" s="10">
        <f t="shared" si="23"/>
        <v>1</v>
      </c>
    </row>
    <row r="501" spans="1:9" x14ac:dyDescent="0.25">
      <c r="A501" s="5">
        <v>43535.395833333336</v>
      </c>
      <c r="B501" s="6">
        <v>43535</v>
      </c>
      <c r="C501" s="10">
        <v>20</v>
      </c>
      <c r="D501" s="10">
        <v>9868.7607274999991</v>
      </c>
      <c r="E501" s="10">
        <v>9428.1540000000005</v>
      </c>
      <c r="F501" s="10">
        <v>13427.1</v>
      </c>
      <c r="G501" s="10">
        <f t="shared" si="21"/>
        <v>440.60672749999867</v>
      </c>
      <c r="H501" s="10">
        <f t="shared" si="22"/>
        <v>3.2814734939041093</v>
      </c>
      <c r="I501" s="10">
        <f t="shared" si="23"/>
        <v>1</v>
      </c>
    </row>
    <row r="502" spans="1:9" x14ac:dyDescent="0.25">
      <c r="A502" s="5">
        <v>43535.416666666664</v>
      </c>
      <c r="B502" s="6">
        <v>43535</v>
      </c>
      <c r="C502" s="10">
        <v>21</v>
      </c>
      <c r="D502" s="10">
        <v>9811.6592349999992</v>
      </c>
      <c r="E502" s="10">
        <v>9115.2160000000003</v>
      </c>
      <c r="F502" s="10">
        <v>13427.1</v>
      </c>
      <c r="G502" s="10">
        <f t="shared" si="21"/>
        <v>696.44323499999882</v>
      </c>
      <c r="H502" s="10">
        <f t="shared" si="22"/>
        <v>5.1868477556583237</v>
      </c>
      <c r="I502" s="10">
        <f t="shared" si="23"/>
        <v>0</v>
      </c>
    </row>
    <row r="503" spans="1:9" x14ac:dyDescent="0.25">
      <c r="A503" s="5">
        <v>43535.4375</v>
      </c>
      <c r="B503" s="6">
        <v>43535</v>
      </c>
      <c r="C503" s="10">
        <v>22</v>
      </c>
      <c r="D503" s="10">
        <v>9712.4821049999991</v>
      </c>
      <c r="E503" s="10">
        <v>8664.7459999999992</v>
      </c>
      <c r="F503" s="10">
        <v>13427.1</v>
      </c>
      <c r="G503" s="10">
        <f t="shared" si="21"/>
        <v>1047.736105</v>
      </c>
      <c r="H503" s="10">
        <f t="shared" si="22"/>
        <v>7.8031451690983165</v>
      </c>
      <c r="I503" s="10">
        <f t="shared" si="23"/>
        <v>0</v>
      </c>
    </row>
    <row r="504" spans="1:9" x14ac:dyDescent="0.25">
      <c r="A504" s="5">
        <v>43535.458333333336</v>
      </c>
      <c r="B504" s="6">
        <v>43535</v>
      </c>
      <c r="C504" s="10">
        <v>23</v>
      </c>
      <c r="D504" s="10">
        <v>9587.6065825000005</v>
      </c>
      <c r="E504" s="10">
        <v>8800.7260000000006</v>
      </c>
      <c r="F504" s="10">
        <v>13427.1</v>
      </c>
      <c r="G504" s="10">
        <f t="shared" si="21"/>
        <v>786.88058249999995</v>
      </c>
      <c r="H504" s="10">
        <f t="shared" si="22"/>
        <v>5.8603911678620095</v>
      </c>
      <c r="I504" s="10">
        <f t="shared" si="23"/>
        <v>0</v>
      </c>
    </row>
    <row r="505" spans="1:9" x14ac:dyDescent="0.25">
      <c r="A505" s="5">
        <v>43535.479166666664</v>
      </c>
      <c r="B505" s="6">
        <v>43535</v>
      </c>
      <c r="C505" s="10">
        <v>24</v>
      </c>
      <c r="D505" s="10">
        <v>9437.0326674999997</v>
      </c>
      <c r="E505" s="10">
        <v>8901.0259999999998</v>
      </c>
      <c r="F505" s="10">
        <v>13427.1</v>
      </c>
      <c r="G505" s="10">
        <f t="shared" si="21"/>
        <v>536.00666749999982</v>
      </c>
      <c r="H505" s="10">
        <f t="shared" si="22"/>
        <v>3.9919764319920148</v>
      </c>
      <c r="I505" s="10">
        <f t="shared" si="23"/>
        <v>1</v>
      </c>
    </row>
    <row r="506" spans="1:9" x14ac:dyDescent="0.25">
      <c r="A506" s="5">
        <v>43535.5</v>
      </c>
      <c r="B506" s="6">
        <v>43535</v>
      </c>
      <c r="C506" s="10">
        <v>25</v>
      </c>
      <c r="D506" s="10">
        <v>9264.0105875000008</v>
      </c>
      <c r="E506" s="10">
        <v>8792.3739999999998</v>
      </c>
      <c r="F506" s="10">
        <v>13427.1</v>
      </c>
      <c r="G506" s="10">
        <f t="shared" si="21"/>
        <v>471.63658750000104</v>
      </c>
      <c r="H506" s="10">
        <f t="shared" si="22"/>
        <v>3.5125722419584351</v>
      </c>
      <c r="I506" s="10">
        <f t="shared" si="23"/>
        <v>1</v>
      </c>
    </row>
    <row r="507" spans="1:9" x14ac:dyDescent="0.25">
      <c r="A507" s="5">
        <v>43535.520833333336</v>
      </c>
      <c r="B507" s="6">
        <v>43535</v>
      </c>
      <c r="C507" s="10">
        <v>26</v>
      </c>
      <c r="D507" s="10">
        <v>9068.5403425000004</v>
      </c>
      <c r="E507" s="10">
        <v>8538.3359999999993</v>
      </c>
      <c r="F507" s="10">
        <v>13427.1</v>
      </c>
      <c r="G507" s="10">
        <f t="shared" si="21"/>
        <v>530.20434250000108</v>
      </c>
      <c r="H507" s="10">
        <f t="shared" si="22"/>
        <v>3.9487628937000618</v>
      </c>
      <c r="I507" s="10">
        <f t="shared" si="23"/>
        <v>1</v>
      </c>
    </row>
    <row r="508" spans="1:9" x14ac:dyDescent="0.25">
      <c r="A508" s="5">
        <v>43535.541666666664</v>
      </c>
      <c r="B508" s="6">
        <v>43535</v>
      </c>
      <c r="C508" s="10">
        <v>27</v>
      </c>
      <c r="D508" s="10">
        <v>8842.7296224999991</v>
      </c>
      <c r="E508" s="10">
        <v>8497.7160000000003</v>
      </c>
      <c r="F508" s="10">
        <v>13427.1</v>
      </c>
      <c r="G508" s="10">
        <f t="shared" si="21"/>
        <v>345.01362249999875</v>
      </c>
      <c r="H508" s="10">
        <f t="shared" si="22"/>
        <v>2.5695319354141901</v>
      </c>
      <c r="I508" s="10">
        <f t="shared" si="23"/>
        <v>1</v>
      </c>
    </row>
    <row r="509" spans="1:9" x14ac:dyDescent="0.25">
      <c r="A509" s="5">
        <v>43535.5625</v>
      </c>
      <c r="B509" s="6">
        <v>43535</v>
      </c>
      <c r="C509" s="10">
        <v>28</v>
      </c>
      <c r="D509" s="10">
        <v>8586.5784275000005</v>
      </c>
      <c r="E509" s="10">
        <v>8140.1059999999998</v>
      </c>
      <c r="F509" s="10">
        <v>13427.1</v>
      </c>
      <c r="G509" s="10">
        <f t="shared" si="21"/>
        <v>446.47242750000078</v>
      </c>
      <c r="H509" s="10">
        <f t="shared" si="22"/>
        <v>3.325159025403853</v>
      </c>
      <c r="I509" s="10">
        <f t="shared" si="23"/>
        <v>1</v>
      </c>
    </row>
    <row r="510" spans="1:9" x14ac:dyDescent="0.25">
      <c r="A510" s="5">
        <v>43535.583333333336</v>
      </c>
      <c r="B510" s="6">
        <v>43535</v>
      </c>
      <c r="C510" s="10">
        <v>29</v>
      </c>
      <c r="D510" s="10">
        <v>8311.1533125000005</v>
      </c>
      <c r="E510" s="10">
        <v>7773.18</v>
      </c>
      <c r="F510" s="10">
        <v>13427.1</v>
      </c>
      <c r="G510" s="10">
        <f t="shared" si="21"/>
        <v>537.97331250000025</v>
      </c>
      <c r="H510" s="10">
        <f t="shared" si="22"/>
        <v>4.0066232656344276</v>
      </c>
      <c r="I510" s="10">
        <f t="shared" si="23"/>
        <v>1</v>
      </c>
    </row>
    <row r="511" spans="1:9" x14ac:dyDescent="0.25">
      <c r="A511" s="5">
        <v>43535.604166666664</v>
      </c>
      <c r="B511" s="6">
        <v>43535</v>
      </c>
      <c r="C511" s="10">
        <v>30</v>
      </c>
      <c r="D511" s="10">
        <v>7759.6372099999999</v>
      </c>
      <c r="E511" s="10">
        <v>7147.0839999999998</v>
      </c>
      <c r="F511" s="10">
        <v>12815.35</v>
      </c>
      <c r="G511" s="10">
        <f t="shared" si="21"/>
        <v>612.55321000000004</v>
      </c>
      <c r="H511" s="10">
        <f t="shared" si="22"/>
        <v>4.779839879519483</v>
      </c>
      <c r="I511" s="10">
        <f t="shared" si="23"/>
        <v>0</v>
      </c>
    </row>
    <row r="512" spans="1:9" x14ac:dyDescent="0.25">
      <c r="A512" s="5">
        <v>43535.625</v>
      </c>
      <c r="B512" s="6">
        <v>43535</v>
      </c>
      <c r="C512" s="10">
        <v>31</v>
      </c>
      <c r="D512" s="10">
        <v>7590.3114125000002</v>
      </c>
      <c r="E512" s="10">
        <v>6741.2619999999997</v>
      </c>
      <c r="F512" s="10">
        <v>12815.35</v>
      </c>
      <c r="G512" s="10">
        <f t="shared" si="21"/>
        <v>849.04941250000047</v>
      </c>
      <c r="H512" s="10">
        <f t="shared" si="22"/>
        <v>6.6252534070470217</v>
      </c>
      <c r="I512" s="10">
        <f t="shared" si="23"/>
        <v>0</v>
      </c>
    </row>
    <row r="513" spans="1:9" x14ac:dyDescent="0.25">
      <c r="A513" s="5">
        <v>43535.645833333336</v>
      </c>
      <c r="B513" s="6">
        <v>43535</v>
      </c>
      <c r="C513" s="10">
        <v>32</v>
      </c>
      <c r="D513" s="10">
        <v>7529.5874574999998</v>
      </c>
      <c r="E513" s="10">
        <v>7217.41</v>
      </c>
      <c r="F513" s="10">
        <v>12790.35</v>
      </c>
      <c r="G513" s="10">
        <f t="shared" si="21"/>
        <v>312.17745749999995</v>
      </c>
      <c r="H513" s="10">
        <f t="shared" si="22"/>
        <v>2.4407264656557475</v>
      </c>
      <c r="I513" s="10">
        <f t="shared" si="23"/>
        <v>1</v>
      </c>
    </row>
    <row r="514" spans="1:9" x14ac:dyDescent="0.25">
      <c r="A514" s="5">
        <v>43535.666666666664</v>
      </c>
      <c r="B514" s="6">
        <v>43535</v>
      </c>
      <c r="C514" s="10">
        <v>33</v>
      </c>
      <c r="D514" s="10">
        <v>7447.2837900000004</v>
      </c>
      <c r="E514" s="10">
        <v>7465.8760000000002</v>
      </c>
      <c r="F514" s="10">
        <v>12790.35</v>
      </c>
      <c r="G514" s="10">
        <f t="shared" si="21"/>
        <v>-18.592209999999795</v>
      </c>
      <c r="H514" s="10">
        <f t="shared" si="22"/>
        <v>0.14536122936432383</v>
      </c>
      <c r="I514" s="10">
        <f t="shared" si="23"/>
        <v>1</v>
      </c>
    </row>
    <row r="515" spans="1:9" x14ac:dyDescent="0.25">
      <c r="A515" s="5">
        <v>43535.6875</v>
      </c>
      <c r="B515" s="6">
        <v>43535</v>
      </c>
      <c r="C515" s="10">
        <v>34</v>
      </c>
      <c r="D515" s="10">
        <v>7326.0147900000002</v>
      </c>
      <c r="E515" s="10">
        <v>7525.1940000000004</v>
      </c>
      <c r="F515" s="10">
        <v>12790.35</v>
      </c>
      <c r="G515" s="10">
        <f t="shared" ref="G515:G578" si="24">D515-E515</f>
        <v>-199.17921000000024</v>
      </c>
      <c r="H515" s="10">
        <f t="shared" ref="H515:H578" si="25">ABS(G515)/F515*100</f>
        <v>1.5572616073836933</v>
      </c>
      <c r="I515" s="10">
        <f t="shared" ref="I515:I578" si="26">IF(H515&lt;=$N$3,1,0)</f>
        <v>1</v>
      </c>
    </row>
    <row r="516" spans="1:9" x14ac:dyDescent="0.25">
      <c r="A516" s="5">
        <v>43535.708333333336</v>
      </c>
      <c r="B516" s="6">
        <v>43535</v>
      </c>
      <c r="C516" s="10">
        <v>35</v>
      </c>
      <c r="D516" s="10">
        <v>7191.8812175000003</v>
      </c>
      <c r="E516" s="10">
        <v>7377.7960000000003</v>
      </c>
      <c r="F516" s="10">
        <v>12790.35</v>
      </c>
      <c r="G516" s="10">
        <f t="shared" si="24"/>
        <v>-185.9147825</v>
      </c>
      <c r="H516" s="10">
        <f t="shared" si="25"/>
        <v>1.4535550825426982</v>
      </c>
      <c r="I516" s="10">
        <f t="shared" si="26"/>
        <v>1</v>
      </c>
    </row>
    <row r="517" spans="1:9" x14ac:dyDescent="0.25">
      <c r="A517" s="5">
        <v>43535.729166666664</v>
      </c>
      <c r="B517" s="6">
        <v>43535</v>
      </c>
      <c r="C517" s="10">
        <v>36</v>
      </c>
      <c r="D517" s="10">
        <v>7005.9180349999997</v>
      </c>
      <c r="E517" s="10">
        <v>7352.7659999999996</v>
      </c>
      <c r="F517" s="10">
        <v>12734.35</v>
      </c>
      <c r="G517" s="10">
        <f t="shared" si="24"/>
        <v>-346.84796499999993</v>
      </c>
      <c r="H517" s="10">
        <f t="shared" si="25"/>
        <v>2.7237194281608401</v>
      </c>
      <c r="I517" s="10">
        <f t="shared" si="26"/>
        <v>1</v>
      </c>
    </row>
    <row r="518" spans="1:9" x14ac:dyDescent="0.25">
      <c r="A518" s="5">
        <v>43535.75</v>
      </c>
      <c r="B518" s="6">
        <v>43535</v>
      </c>
      <c r="C518" s="10">
        <v>37</v>
      </c>
      <c r="D518" s="10">
        <v>7041.4767425</v>
      </c>
      <c r="E518" s="10">
        <v>7444.5320000000002</v>
      </c>
      <c r="F518" s="10">
        <v>12405.35</v>
      </c>
      <c r="G518" s="10">
        <f t="shared" si="24"/>
        <v>-403.05525750000015</v>
      </c>
      <c r="H518" s="10">
        <f t="shared" si="25"/>
        <v>3.2490438198035534</v>
      </c>
      <c r="I518" s="10">
        <f t="shared" si="26"/>
        <v>1</v>
      </c>
    </row>
    <row r="519" spans="1:9" x14ac:dyDescent="0.25">
      <c r="A519" s="5">
        <v>43535.770833333336</v>
      </c>
      <c r="B519" s="6">
        <v>43535</v>
      </c>
      <c r="C519" s="10">
        <v>38</v>
      </c>
      <c r="D519" s="10">
        <v>7309.1725900000001</v>
      </c>
      <c r="E519" s="10">
        <v>7457.9740000000002</v>
      </c>
      <c r="F519" s="10">
        <v>12105.35</v>
      </c>
      <c r="G519" s="10">
        <f t="shared" si="24"/>
        <v>-148.80141000000003</v>
      </c>
      <c r="H519" s="10">
        <f t="shared" si="25"/>
        <v>1.2292202208114598</v>
      </c>
      <c r="I519" s="10">
        <f t="shared" si="26"/>
        <v>1</v>
      </c>
    </row>
    <row r="520" spans="1:9" x14ac:dyDescent="0.25">
      <c r="A520" s="5">
        <v>43535.791666666664</v>
      </c>
      <c r="B520" s="6">
        <v>43535</v>
      </c>
      <c r="C520" s="10">
        <v>39</v>
      </c>
      <c r="D520" s="10">
        <v>7019.5861924999999</v>
      </c>
      <c r="E520" s="10">
        <v>6834.5879999999997</v>
      </c>
      <c r="F520" s="10">
        <v>11036.05</v>
      </c>
      <c r="G520" s="10">
        <f t="shared" si="24"/>
        <v>184.99819250000019</v>
      </c>
      <c r="H520" s="10">
        <f t="shared" si="25"/>
        <v>1.6763080314061662</v>
      </c>
      <c r="I520" s="10">
        <f t="shared" si="26"/>
        <v>1</v>
      </c>
    </row>
    <row r="521" spans="1:9" x14ac:dyDescent="0.25">
      <c r="A521" s="5">
        <v>43535.8125</v>
      </c>
      <c r="B521" s="6">
        <v>43535</v>
      </c>
      <c r="C521" s="10">
        <v>40</v>
      </c>
      <c r="D521" s="10">
        <v>6950.9863299999997</v>
      </c>
      <c r="E521" s="10">
        <v>6746.1540000000005</v>
      </c>
      <c r="F521" s="10">
        <v>10534.05</v>
      </c>
      <c r="G521" s="10">
        <f t="shared" si="24"/>
        <v>204.83232999999927</v>
      </c>
      <c r="H521" s="10">
        <f t="shared" si="25"/>
        <v>1.9444784294739372</v>
      </c>
      <c r="I521" s="10">
        <f t="shared" si="26"/>
        <v>1</v>
      </c>
    </row>
    <row r="522" spans="1:9" x14ac:dyDescent="0.25">
      <c r="A522" s="5">
        <v>43535.833333333336</v>
      </c>
      <c r="B522" s="6">
        <v>43535</v>
      </c>
      <c r="C522" s="10">
        <v>41</v>
      </c>
      <c r="D522" s="10">
        <v>7126.1059925</v>
      </c>
      <c r="E522" s="10">
        <v>7070.7719999999999</v>
      </c>
      <c r="F522" s="10">
        <v>10534.05</v>
      </c>
      <c r="G522" s="10">
        <f t="shared" si="24"/>
        <v>55.333992500000022</v>
      </c>
      <c r="H522" s="10">
        <f t="shared" si="25"/>
        <v>0.52528697414574665</v>
      </c>
      <c r="I522" s="10">
        <f t="shared" si="26"/>
        <v>1</v>
      </c>
    </row>
    <row r="523" spans="1:9" x14ac:dyDescent="0.25">
      <c r="A523" s="5">
        <v>43535.854166666664</v>
      </c>
      <c r="B523" s="6">
        <v>43535</v>
      </c>
      <c r="C523" s="10">
        <v>42</v>
      </c>
      <c r="D523" s="10">
        <v>7052.4018150000002</v>
      </c>
      <c r="E523" s="10">
        <v>7330.1419999999998</v>
      </c>
      <c r="F523" s="10">
        <v>10261.049999999999</v>
      </c>
      <c r="G523" s="10">
        <f t="shared" si="24"/>
        <v>-277.74018499999966</v>
      </c>
      <c r="H523" s="10">
        <f t="shared" si="25"/>
        <v>2.706742341183404</v>
      </c>
      <c r="I523" s="10">
        <f t="shared" si="26"/>
        <v>1</v>
      </c>
    </row>
    <row r="524" spans="1:9" x14ac:dyDescent="0.25">
      <c r="A524" s="5">
        <v>43535.875</v>
      </c>
      <c r="B524" s="6">
        <v>43535</v>
      </c>
      <c r="C524" s="10">
        <v>43</v>
      </c>
      <c r="D524" s="10">
        <v>7175.9862574999997</v>
      </c>
      <c r="E524" s="10">
        <v>8011.1360000000004</v>
      </c>
      <c r="F524" s="10">
        <v>10189.299999999999</v>
      </c>
      <c r="G524" s="10">
        <f t="shared" si="24"/>
        <v>-835.14974250000068</v>
      </c>
      <c r="H524" s="10">
        <f t="shared" si="25"/>
        <v>8.1963406956317009</v>
      </c>
      <c r="I524" s="10">
        <f t="shared" si="26"/>
        <v>0</v>
      </c>
    </row>
    <row r="525" spans="1:9" x14ac:dyDescent="0.25">
      <c r="A525" s="5">
        <v>43535.895833333336</v>
      </c>
      <c r="B525" s="6">
        <v>43535</v>
      </c>
      <c r="C525" s="10">
        <v>44</v>
      </c>
      <c r="D525" s="10">
        <v>7254.1532625</v>
      </c>
      <c r="E525" s="10">
        <v>8140.0559999999996</v>
      </c>
      <c r="F525" s="10">
        <v>9939.2999999999993</v>
      </c>
      <c r="G525" s="10">
        <f t="shared" si="24"/>
        <v>-885.9027374999996</v>
      </c>
      <c r="H525" s="10">
        <f t="shared" si="25"/>
        <v>8.9131300745525301</v>
      </c>
      <c r="I525" s="10">
        <f t="shared" si="26"/>
        <v>0</v>
      </c>
    </row>
    <row r="526" spans="1:9" x14ac:dyDescent="0.25">
      <c r="A526" s="5">
        <v>43535.916666666664</v>
      </c>
      <c r="B526" s="6">
        <v>43535</v>
      </c>
      <c r="C526" s="10">
        <v>45</v>
      </c>
      <c r="D526" s="10">
        <v>7274.6136674999998</v>
      </c>
      <c r="E526" s="10">
        <v>8315.1659999999993</v>
      </c>
      <c r="F526" s="10">
        <v>9678.2999999999993</v>
      </c>
      <c r="G526" s="10">
        <f t="shared" si="24"/>
        <v>-1040.5523324999995</v>
      </c>
      <c r="H526" s="10">
        <f t="shared" si="25"/>
        <v>10.751395725488976</v>
      </c>
      <c r="I526" s="10">
        <f t="shared" si="26"/>
        <v>0</v>
      </c>
    </row>
    <row r="527" spans="1:9" x14ac:dyDescent="0.25">
      <c r="A527" s="5">
        <v>43535.9375</v>
      </c>
      <c r="B527" s="6">
        <v>43535</v>
      </c>
      <c r="C527" s="10">
        <v>46</v>
      </c>
      <c r="D527" s="10">
        <v>7442.2326025000002</v>
      </c>
      <c r="E527" s="10">
        <v>8513.66</v>
      </c>
      <c r="F527" s="10">
        <v>9660.7999999999993</v>
      </c>
      <c r="G527" s="10">
        <f t="shared" si="24"/>
        <v>-1071.4273974999996</v>
      </c>
      <c r="H527" s="10">
        <f t="shared" si="25"/>
        <v>11.090462461700891</v>
      </c>
      <c r="I527" s="10">
        <f t="shared" si="26"/>
        <v>0</v>
      </c>
    </row>
    <row r="528" spans="1:9" x14ac:dyDescent="0.25">
      <c r="A528" s="5">
        <v>43535.958333333336</v>
      </c>
      <c r="B528" s="6">
        <v>43535</v>
      </c>
      <c r="C528" s="10">
        <v>47</v>
      </c>
      <c r="D528" s="10">
        <v>7473.2594925000003</v>
      </c>
      <c r="E528" s="10">
        <v>8453.5939999999991</v>
      </c>
      <c r="F528" s="10">
        <v>9532.7999999999993</v>
      </c>
      <c r="G528" s="10">
        <f t="shared" si="24"/>
        <v>-980.33450749999884</v>
      </c>
      <c r="H528" s="10">
        <f t="shared" si="25"/>
        <v>10.283804417379983</v>
      </c>
      <c r="I528" s="10">
        <f t="shared" si="26"/>
        <v>0</v>
      </c>
    </row>
    <row r="529" spans="1:9" x14ac:dyDescent="0.25">
      <c r="A529" s="5">
        <v>43535.979166666664</v>
      </c>
      <c r="B529" s="6">
        <v>43535</v>
      </c>
      <c r="C529" s="10">
        <v>48</v>
      </c>
      <c r="D529" s="10">
        <v>7629.1791874999999</v>
      </c>
      <c r="E529" s="10">
        <v>8535.2199999999993</v>
      </c>
      <c r="F529" s="10">
        <v>9601.7999999999993</v>
      </c>
      <c r="G529" s="10">
        <f t="shared" si="24"/>
        <v>-906.04081249999945</v>
      </c>
      <c r="H529" s="10">
        <f t="shared" si="25"/>
        <v>9.4361558509862675</v>
      </c>
      <c r="I529" s="10">
        <f t="shared" si="26"/>
        <v>0</v>
      </c>
    </row>
    <row r="530" spans="1:9" x14ac:dyDescent="0.25">
      <c r="A530" s="5">
        <v>43536</v>
      </c>
      <c r="B530" s="6">
        <v>43536</v>
      </c>
      <c r="C530" s="10">
        <v>1</v>
      </c>
      <c r="D530" s="10">
        <v>7577.3281999999999</v>
      </c>
      <c r="E530" s="10">
        <v>8135.1379999999999</v>
      </c>
      <c r="F530" s="10">
        <v>9022.7999999999993</v>
      </c>
      <c r="G530" s="10">
        <f t="shared" si="24"/>
        <v>-557.8098</v>
      </c>
      <c r="H530" s="10">
        <f t="shared" si="25"/>
        <v>6.1822250299241928</v>
      </c>
      <c r="I530" s="10">
        <f t="shared" si="26"/>
        <v>0</v>
      </c>
    </row>
    <row r="531" spans="1:9" x14ac:dyDescent="0.25">
      <c r="A531" s="5">
        <v>43536.020833333336</v>
      </c>
      <c r="B531" s="6">
        <v>43536</v>
      </c>
      <c r="C531" s="10">
        <v>2</v>
      </c>
      <c r="D531" s="10">
        <v>7909.5780000000004</v>
      </c>
      <c r="E531" s="10">
        <v>8434.6200000000008</v>
      </c>
      <c r="F531" s="10">
        <v>9205</v>
      </c>
      <c r="G531" s="10">
        <f t="shared" si="24"/>
        <v>-525.04200000000037</v>
      </c>
      <c r="H531" s="10">
        <f t="shared" si="25"/>
        <v>5.7038783269962021</v>
      </c>
      <c r="I531" s="10">
        <f t="shared" si="26"/>
        <v>0</v>
      </c>
    </row>
    <row r="532" spans="1:9" x14ac:dyDescent="0.25">
      <c r="A532" s="5">
        <v>43536.041666666664</v>
      </c>
      <c r="B532" s="6">
        <v>43536</v>
      </c>
      <c r="C532" s="10">
        <v>3</v>
      </c>
      <c r="D532" s="10">
        <v>8014.2387374999998</v>
      </c>
      <c r="E532" s="10">
        <v>8717.482</v>
      </c>
      <c r="F532" s="10">
        <v>9433</v>
      </c>
      <c r="G532" s="10">
        <f t="shared" si="24"/>
        <v>-703.24326250000013</v>
      </c>
      <c r="H532" s="10">
        <f t="shared" si="25"/>
        <v>7.4551390066786825</v>
      </c>
      <c r="I532" s="10">
        <f t="shared" si="26"/>
        <v>0</v>
      </c>
    </row>
    <row r="533" spans="1:9" x14ac:dyDescent="0.25">
      <c r="A533" s="5">
        <v>43536.0625</v>
      </c>
      <c r="B533" s="6">
        <v>43536</v>
      </c>
      <c r="C533" s="10">
        <v>4</v>
      </c>
      <c r="D533" s="10">
        <v>8049.0416224999999</v>
      </c>
      <c r="E533" s="10">
        <v>8671.6820000000007</v>
      </c>
      <c r="F533" s="10">
        <v>9407</v>
      </c>
      <c r="G533" s="10">
        <f t="shared" si="24"/>
        <v>-622.6403775000008</v>
      </c>
      <c r="H533" s="10">
        <f t="shared" si="25"/>
        <v>6.61890483150846</v>
      </c>
      <c r="I533" s="10">
        <f t="shared" si="26"/>
        <v>0</v>
      </c>
    </row>
    <row r="534" spans="1:9" x14ac:dyDescent="0.25">
      <c r="A534" s="5">
        <v>43536.083333333336</v>
      </c>
      <c r="B534" s="6">
        <v>43536</v>
      </c>
      <c r="C534" s="10">
        <v>5</v>
      </c>
      <c r="D534" s="10">
        <v>8104.3693999999996</v>
      </c>
      <c r="E534" s="10">
        <v>8753.3799999999992</v>
      </c>
      <c r="F534" s="10">
        <v>9468</v>
      </c>
      <c r="G534" s="10">
        <f t="shared" si="24"/>
        <v>-649.01059999999961</v>
      </c>
      <c r="H534" s="10">
        <f t="shared" si="25"/>
        <v>6.8547803126320197</v>
      </c>
      <c r="I534" s="10">
        <f t="shared" si="26"/>
        <v>0</v>
      </c>
    </row>
    <row r="535" spans="1:9" x14ac:dyDescent="0.25">
      <c r="A535" s="5">
        <v>43536.104166666664</v>
      </c>
      <c r="B535" s="6">
        <v>43536</v>
      </c>
      <c r="C535" s="10">
        <v>6</v>
      </c>
      <c r="D535" s="10">
        <v>8064.43894</v>
      </c>
      <c r="E535" s="10">
        <v>8654.4619999999995</v>
      </c>
      <c r="F535" s="10">
        <v>9468</v>
      </c>
      <c r="G535" s="10">
        <f t="shared" si="24"/>
        <v>-590.02305999999953</v>
      </c>
      <c r="H535" s="10">
        <f t="shared" si="25"/>
        <v>6.2317602450359058</v>
      </c>
      <c r="I535" s="10">
        <f t="shared" si="26"/>
        <v>0</v>
      </c>
    </row>
    <row r="536" spans="1:9" x14ac:dyDescent="0.25">
      <c r="A536" s="5">
        <v>43536.125</v>
      </c>
      <c r="B536" s="6">
        <v>43536</v>
      </c>
      <c r="C536" s="10">
        <v>7</v>
      </c>
      <c r="D536" s="10">
        <v>8140.085255</v>
      </c>
      <c r="E536" s="10">
        <v>8684.1020000000008</v>
      </c>
      <c r="F536" s="10">
        <v>9638.2999999999993</v>
      </c>
      <c r="G536" s="10">
        <f t="shared" si="24"/>
        <v>-544.01674500000081</v>
      </c>
      <c r="H536" s="10">
        <f t="shared" si="25"/>
        <v>5.6443225983835408</v>
      </c>
      <c r="I536" s="10">
        <f t="shared" si="26"/>
        <v>0</v>
      </c>
    </row>
    <row r="537" spans="1:9" x14ac:dyDescent="0.25">
      <c r="A537" s="5">
        <v>43536.145833333336</v>
      </c>
      <c r="B537" s="6">
        <v>43536</v>
      </c>
      <c r="C537" s="10">
        <v>8</v>
      </c>
      <c r="D537" s="10">
        <v>8117.3349525000003</v>
      </c>
      <c r="E537" s="10">
        <v>8588.8760000000002</v>
      </c>
      <c r="F537" s="10">
        <v>9669.2999999999993</v>
      </c>
      <c r="G537" s="10">
        <f t="shared" si="24"/>
        <v>-471.54104749999988</v>
      </c>
      <c r="H537" s="10">
        <f t="shared" si="25"/>
        <v>4.8766823606672656</v>
      </c>
      <c r="I537" s="10">
        <f t="shared" si="26"/>
        <v>0</v>
      </c>
    </row>
    <row r="538" spans="1:9" x14ac:dyDescent="0.25">
      <c r="A538" s="5">
        <v>43536.166666666664</v>
      </c>
      <c r="B538" s="6">
        <v>43536</v>
      </c>
      <c r="C538" s="10">
        <v>9</v>
      </c>
      <c r="D538" s="10">
        <v>8117.2132524999997</v>
      </c>
      <c r="E538" s="10">
        <v>8555.0360000000001</v>
      </c>
      <c r="F538" s="10">
        <v>9669.2999999999993</v>
      </c>
      <c r="G538" s="10">
        <f t="shared" si="24"/>
        <v>-437.82274750000033</v>
      </c>
      <c r="H538" s="10">
        <f t="shared" si="25"/>
        <v>4.527967355444555</v>
      </c>
      <c r="I538" s="10">
        <f t="shared" si="26"/>
        <v>1</v>
      </c>
    </row>
    <row r="539" spans="1:9" x14ac:dyDescent="0.25">
      <c r="A539" s="5">
        <v>43536.1875</v>
      </c>
      <c r="B539" s="6">
        <v>43536</v>
      </c>
      <c r="C539" s="10">
        <v>10</v>
      </c>
      <c r="D539" s="10">
        <v>8158.2719774999996</v>
      </c>
      <c r="E539" s="10">
        <v>8348.9660000000003</v>
      </c>
      <c r="F539" s="10">
        <v>9669.2999999999993</v>
      </c>
      <c r="G539" s="10">
        <f t="shared" si="24"/>
        <v>-190.69402250000076</v>
      </c>
      <c r="H539" s="10">
        <f t="shared" si="25"/>
        <v>1.9721595410215917</v>
      </c>
      <c r="I539" s="10">
        <f t="shared" si="26"/>
        <v>1</v>
      </c>
    </row>
    <row r="540" spans="1:9" x14ac:dyDescent="0.25">
      <c r="A540" s="5">
        <v>43536.208333333336</v>
      </c>
      <c r="B540" s="6">
        <v>43536</v>
      </c>
      <c r="C540" s="10">
        <v>11</v>
      </c>
      <c r="D540" s="10">
        <v>8144.2719200000001</v>
      </c>
      <c r="E540" s="10">
        <v>8400.1560000000009</v>
      </c>
      <c r="F540" s="10">
        <v>9669.2999999999993</v>
      </c>
      <c r="G540" s="10">
        <f t="shared" si="24"/>
        <v>-255.88408000000072</v>
      </c>
      <c r="H540" s="10">
        <f t="shared" si="25"/>
        <v>2.6463557858376587</v>
      </c>
      <c r="I540" s="10">
        <f t="shared" si="26"/>
        <v>1</v>
      </c>
    </row>
    <row r="541" spans="1:9" x14ac:dyDescent="0.25">
      <c r="A541" s="5">
        <v>43536.229166666664</v>
      </c>
      <c r="B541" s="6">
        <v>43536</v>
      </c>
      <c r="C541" s="10">
        <v>12</v>
      </c>
      <c r="D541" s="10">
        <v>8302.1719224999997</v>
      </c>
      <c r="E541" s="10">
        <v>8495.4279999999999</v>
      </c>
      <c r="F541" s="10">
        <v>10043.299999999999</v>
      </c>
      <c r="G541" s="10">
        <f t="shared" si="24"/>
        <v>-193.25607750000017</v>
      </c>
      <c r="H541" s="10">
        <f t="shared" si="25"/>
        <v>1.9242288640188003</v>
      </c>
      <c r="I541" s="10">
        <f t="shared" si="26"/>
        <v>1</v>
      </c>
    </row>
    <row r="542" spans="1:9" x14ac:dyDescent="0.25">
      <c r="A542" s="5">
        <v>43536.25</v>
      </c>
      <c r="B542" s="6">
        <v>43536</v>
      </c>
      <c r="C542" s="10">
        <v>13</v>
      </c>
      <c r="D542" s="10">
        <v>8539.2191475</v>
      </c>
      <c r="E542" s="10">
        <v>8727.5920000000006</v>
      </c>
      <c r="F542" s="10">
        <v>10490.05</v>
      </c>
      <c r="G542" s="10">
        <f t="shared" si="24"/>
        <v>-188.37285250000059</v>
      </c>
      <c r="H542" s="10">
        <f t="shared" si="25"/>
        <v>1.7957288335136687</v>
      </c>
      <c r="I542" s="10">
        <f t="shared" si="26"/>
        <v>1</v>
      </c>
    </row>
    <row r="543" spans="1:9" x14ac:dyDescent="0.25">
      <c r="A543" s="5">
        <v>43536.270833333336</v>
      </c>
      <c r="B543" s="6">
        <v>43536</v>
      </c>
      <c r="C543" s="10">
        <v>14</v>
      </c>
      <c r="D543" s="10">
        <v>8789.7318649999997</v>
      </c>
      <c r="E543" s="10">
        <v>8964.8539999999994</v>
      </c>
      <c r="F543" s="10">
        <v>10892.35</v>
      </c>
      <c r="G543" s="10">
        <f t="shared" si="24"/>
        <v>-175.12213499999962</v>
      </c>
      <c r="H543" s="10">
        <f t="shared" si="25"/>
        <v>1.6077534691779058</v>
      </c>
      <c r="I543" s="10">
        <f t="shared" si="26"/>
        <v>1</v>
      </c>
    </row>
    <row r="544" spans="1:9" x14ac:dyDescent="0.25">
      <c r="A544" s="5">
        <v>43536.291666666664</v>
      </c>
      <c r="B544" s="6">
        <v>43536</v>
      </c>
      <c r="C544" s="10">
        <v>15</v>
      </c>
      <c r="D544" s="10">
        <v>8818.1654350000008</v>
      </c>
      <c r="E544" s="10">
        <v>9027.366</v>
      </c>
      <c r="F544" s="10">
        <v>10922.1</v>
      </c>
      <c r="G544" s="10">
        <f t="shared" si="24"/>
        <v>-209.20056499999919</v>
      </c>
      <c r="H544" s="10">
        <f t="shared" si="25"/>
        <v>1.9153877459462849</v>
      </c>
      <c r="I544" s="10">
        <f t="shared" si="26"/>
        <v>1</v>
      </c>
    </row>
    <row r="545" spans="1:9" x14ac:dyDescent="0.25">
      <c r="A545" s="5">
        <v>43536.3125</v>
      </c>
      <c r="B545" s="6">
        <v>43536</v>
      </c>
      <c r="C545" s="10">
        <v>16</v>
      </c>
      <c r="D545" s="10">
        <v>9051.6678224999996</v>
      </c>
      <c r="E545" s="10">
        <v>9104.3559999999998</v>
      </c>
      <c r="F545" s="10">
        <v>11244.1</v>
      </c>
      <c r="G545" s="10">
        <f t="shared" si="24"/>
        <v>-52.688177500000165</v>
      </c>
      <c r="H545" s="10">
        <f t="shared" si="25"/>
        <v>0.46858510240926504</v>
      </c>
      <c r="I545" s="10">
        <f t="shared" si="26"/>
        <v>1</v>
      </c>
    </row>
    <row r="546" spans="1:9" x14ac:dyDescent="0.25">
      <c r="A546" s="5">
        <v>43536.333333333336</v>
      </c>
      <c r="B546" s="6">
        <v>43536</v>
      </c>
      <c r="C546" s="10">
        <v>17</v>
      </c>
      <c r="D546" s="10">
        <v>9796.4546950000004</v>
      </c>
      <c r="E546" s="10">
        <v>10051.89</v>
      </c>
      <c r="F546" s="10">
        <v>12502.1</v>
      </c>
      <c r="G546" s="10">
        <f t="shared" si="24"/>
        <v>-255.43530499999906</v>
      </c>
      <c r="H546" s="10">
        <f t="shared" si="25"/>
        <v>2.0431391926156328</v>
      </c>
      <c r="I546" s="10">
        <f t="shared" si="26"/>
        <v>1</v>
      </c>
    </row>
    <row r="547" spans="1:9" x14ac:dyDescent="0.25">
      <c r="A547" s="5">
        <v>43536.354166666664</v>
      </c>
      <c r="B547" s="6">
        <v>43536</v>
      </c>
      <c r="C547" s="10">
        <v>18</v>
      </c>
      <c r="D547" s="10">
        <v>9849.6491174999992</v>
      </c>
      <c r="E547" s="10">
        <v>9959.67</v>
      </c>
      <c r="F547" s="10">
        <v>12553.1</v>
      </c>
      <c r="G547" s="10">
        <f t="shared" si="24"/>
        <v>-110.02088250000088</v>
      </c>
      <c r="H547" s="10">
        <f t="shared" si="25"/>
        <v>0.87644392620150302</v>
      </c>
      <c r="I547" s="10">
        <f t="shared" si="26"/>
        <v>1</v>
      </c>
    </row>
    <row r="548" spans="1:9" x14ac:dyDescent="0.25">
      <c r="A548" s="5">
        <v>43536.375</v>
      </c>
      <c r="B548" s="6">
        <v>43536</v>
      </c>
      <c r="C548" s="10">
        <v>19</v>
      </c>
      <c r="D548" s="10">
        <v>9822.0986749999993</v>
      </c>
      <c r="E548" s="10">
        <v>9530.732</v>
      </c>
      <c r="F548" s="10">
        <v>12342.35</v>
      </c>
      <c r="G548" s="10">
        <f t="shared" si="24"/>
        <v>291.3666749999993</v>
      </c>
      <c r="H548" s="10">
        <f t="shared" si="25"/>
        <v>2.3607066320433248</v>
      </c>
      <c r="I548" s="10">
        <f t="shared" si="26"/>
        <v>1</v>
      </c>
    </row>
    <row r="549" spans="1:9" x14ac:dyDescent="0.25">
      <c r="A549" s="5">
        <v>43536.395833333336</v>
      </c>
      <c r="B549" s="6">
        <v>43536</v>
      </c>
      <c r="C549" s="10">
        <v>20</v>
      </c>
      <c r="D549" s="10">
        <v>9812.97156</v>
      </c>
      <c r="E549" s="10">
        <v>9577.5619999999999</v>
      </c>
      <c r="F549" s="10">
        <v>12168.35</v>
      </c>
      <c r="G549" s="10">
        <f t="shared" si="24"/>
        <v>235.40956000000006</v>
      </c>
      <c r="H549" s="10">
        <f t="shared" si="25"/>
        <v>1.9346054313033405</v>
      </c>
      <c r="I549" s="10">
        <f t="shared" si="26"/>
        <v>1</v>
      </c>
    </row>
    <row r="550" spans="1:9" x14ac:dyDescent="0.25">
      <c r="A550" s="5">
        <v>43536.416666666664</v>
      </c>
      <c r="B550" s="6">
        <v>43536</v>
      </c>
      <c r="C550" s="10">
        <v>21</v>
      </c>
      <c r="D550" s="10">
        <v>9677.6540349999996</v>
      </c>
      <c r="E550" s="10">
        <v>9580.2379999999994</v>
      </c>
      <c r="F550" s="10">
        <v>11796.05</v>
      </c>
      <c r="G550" s="10">
        <f t="shared" si="24"/>
        <v>97.416035000000193</v>
      </c>
      <c r="H550" s="10">
        <f t="shared" si="25"/>
        <v>0.82583606376711005</v>
      </c>
      <c r="I550" s="10">
        <f t="shared" si="26"/>
        <v>1</v>
      </c>
    </row>
    <row r="551" spans="1:9" x14ac:dyDescent="0.25">
      <c r="A551" s="5">
        <v>43536.4375</v>
      </c>
      <c r="B551" s="6">
        <v>43536</v>
      </c>
      <c r="C551" s="10">
        <v>22</v>
      </c>
      <c r="D551" s="10">
        <v>9665.0164100000002</v>
      </c>
      <c r="E551" s="10">
        <v>9551.08</v>
      </c>
      <c r="F551" s="10">
        <v>11672.05</v>
      </c>
      <c r="G551" s="10">
        <f t="shared" si="24"/>
        <v>113.93641000000025</v>
      </c>
      <c r="H551" s="10">
        <f t="shared" si="25"/>
        <v>0.97614737771000182</v>
      </c>
      <c r="I551" s="10">
        <f t="shared" si="26"/>
        <v>1</v>
      </c>
    </row>
    <row r="552" spans="1:9" x14ac:dyDescent="0.25">
      <c r="A552" s="5">
        <v>43536.458333333336</v>
      </c>
      <c r="B552" s="6">
        <v>43536</v>
      </c>
      <c r="C552" s="10">
        <v>23</v>
      </c>
      <c r="D552" s="10">
        <v>9370.3567399999993</v>
      </c>
      <c r="E552" s="10">
        <v>9374.0660000000007</v>
      </c>
      <c r="F552" s="10">
        <v>11225.05</v>
      </c>
      <c r="G552" s="10">
        <f t="shared" si="24"/>
        <v>-3.70926000000145</v>
      </c>
      <c r="H552" s="10">
        <f t="shared" si="25"/>
        <v>3.3044485325245322E-2</v>
      </c>
      <c r="I552" s="10">
        <f t="shared" si="26"/>
        <v>1</v>
      </c>
    </row>
    <row r="553" spans="1:9" x14ac:dyDescent="0.25">
      <c r="A553" s="5">
        <v>43536.479166666664</v>
      </c>
      <c r="B553" s="6">
        <v>43536</v>
      </c>
      <c r="C553" s="10">
        <v>24</v>
      </c>
      <c r="D553" s="10">
        <v>9273.2506900000008</v>
      </c>
      <c r="E553" s="10">
        <v>9149.08</v>
      </c>
      <c r="F553" s="10">
        <v>11021.05</v>
      </c>
      <c r="G553" s="10">
        <f t="shared" si="24"/>
        <v>124.17069000000083</v>
      </c>
      <c r="H553" s="10">
        <f t="shared" si="25"/>
        <v>1.1266684208854949</v>
      </c>
      <c r="I553" s="10">
        <f t="shared" si="26"/>
        <v>1</v>
      </c>
    </row>
    <row r="554" spans="1:9" x14ac:dyDescent="0.25">
      <c r="A554" s="5">
        <v>43536.5</v>
      </c>
      <c r="B554" s="6">
        <v>43536</v>
      </c>
      <c r="C554" s="10">
        <v>25</v>
      </c>
      <c r="D554" s="10">
        <v>9366.2144625000001</v>
      </c>
      <c r="E554" s="10">
        <v>9419.1540000000005</v>
      </c>
      <c r="F554" s="10">
        <v>11128.3</v>
      </c>
      <c r="G554" s="10">
        <f t="shared" si="24"/>
        <v>-52.93953750000037</v>
      </c>
      <c r="H554" s="10">
        <f t="shared" si="25"/>
        <v>0.4757198988165342</v>
      </c>
      <c r="I554" s="10">
        <f t="shared" si="26"/>
        <v>1</v>
      </c>
    </row>
    <row r="555" spans="1:9" x14ac:dyDescent="0.25">
      <c r="A555" s="5">
        <v>43536.520833333336</v>
      </c>
      <c r="B555" s="6">
        <v>43536</v>
      </c>
      <c r="C555" s="10">
        <v>26</v>
      </c>
      <c r="D555" s="10">
        <v>9215.3262950000008</v>
      </c>
      <c r="E555" s="10">
        <v>8983.4779999999992</v>
      </c>
      <c r="F555" s="10">
        <v>10864.3</v>
      </c>
      <c r="G555" s="10">
        <f t="shared" si="24"/>
        <v>231.8482950000016</v>
      </c>
      <c r="H555" s="10">
        <f t="shared" si="25"/>
        <v>2.1340380420275729</v>
      </c>
      <c r="I555" s="10">
        <f t="shared" si="26"/>
        <v>1</v>
      </c>
    </row>
    <row r="556" spans="1:9" x14ac:dyDescent="0.25">
      <c r="A556" s="5">
        <v>43536.541666666664</v>
      </c>
      <c r="B556" s="6">
        <v>43536</v>
      </c>
      <c r="C556" s="10">
        <v>27</v>
      </c>
      <c r="D556" s="10">
        <v>9080.5672149999991</v>
      </c>
      <c r="E556" s="10">
        <v>8934.9760000000006</v>
      </c>
      <c r="F556" s="10">
        <v>10668.3</v>
      </c>
      <c r="G556" s="10">
        <f t="shared" si="24"/>
        <v>145.59121499999856</v>
      </c>
      <c r="H556" s="10">
        <f t="shared" si="25"/>
        <v>1.3647086696099524</v>
      </c>
      <c r="I556" s="10">
        <f t="shared" si="26"/>
        <v>1</v>
      </c>
    </row>
    <row r="557" spans="1:9" x14ac:dyDescent="0.25">
      <c r="A557" s="5">
        <v>43536.5625</v>
      </c>
      <c r="B557" s="6">
        <v>43536</v>
      </c>
      <c r="C557" s="10">
        <v>28</v>
      </c>
      <c r="D557" s="10">
        <v>8977.6019875000002</v>
      </c>
      <c r="E557" s="10">
        <v>8603.4140000000007</v>
      </c>
      <c r="F557" s="10">
        <v>10501.3</v>
      </c>
      <c r="G557" s="10">
        <f t="shared" si="24"/>
        <v>374.18798749999951</v>
      </c>
      <c r="H557" s="10">
        <f t="shared" si="25"/>
        <v>3.5632539542723238</v>
      </c>
      <c r="I557" s="10">
        <f t="shared" si="26"/>
        <v>1</v>
      </c>
    </row>
    <row r="558" spans="1:9" x14ac:dyDescent="0.25">
      <c r="A558" s="5">
        <v>43536.583333333336</v>
      </c>
      <c r="B558" s="6">
        <v>43536</v>
      </c>
      <c r="C558" s="10">
        <v>29</v>
      </c>
      <c r="D558" s="10">
        <v>8894.61427</v>
      </c>
      <c r="E558" s="10">
        <v>8911.7919999999995</v>
      </c>
      <c r="F558" s="10">
        <v>10417.299999999999</v>
      </c>
      <c r="G558" s="10">
        <f t="shared" si="24"/>
        <v>-17.177729999999428</v>
      </c>
      <c r="H558" s="10">
        <f t="shared" si="25"/>
        <v>0.16489618231210995</v>
      </c>
      <c r="I558" s="10">
        <f t="shared" si="26"/>
        <v>1</v>
      </c>
    </row>
    <row r="559" spans="1:9" x14ac:dyDescent="0.25">
      <c r="A559" s="5">
        <v>43536.604166666664</v>
      </c>
      <c r="B559" s="6">
        <v>43536</v>
      </c>
      <c r="C559" s="10">
        <v>30</v>
      </c>
      <c r="D559" s="10">
        <v>8858.2050500000005</v>
      </c>
      <c r="E559" s="10">
        <v>9265.6759999999995</v>
      </c>
      <c r="F559" s="10">
        <v>10417.299999999999</v>
      </c>
      <c r="G559" s="10">
        <f t="shared" si="24"/>
        <v>-407.47094999999899</v>
      </c>
      <c r="H559" s="10">
        <f t="shared" si="25"/>
        <v>3.9114833018152404</v>
      </c>
      <c r="I559" s="10">
        <f t="shared" si="26"/>
        <v>1</v>
      </c>
    </row>
    <row r="560" spans="1:9" x14ac:dyDescent="0.25">
      <c r="A560" s="5">
        <v>43536.625</v>
      </c>
      <c r="B560" s="6">
        <v>43536</v>
      </c>
      <c r="C560" s="10">
        <v>31</v>
      </c>
      <c r="D560" s="10">
        <v>8894.2531975000002</v>
      </c>
      <c r="E560" s="10">
        <v>9123.5580000000009</v>
      </c>
      <c r="F560" s="10">
        <v>10463.299999999999</v>
      </c>
      <c r="G560" s="10">
        <f t="shared" si="24"/>
        <v>-229.30480250000073</v>
      </c>
      <c r="H560" s="10">
        <f t="shared" si="25"/>
        <v>2.191515129070186</v>
      </c>
      <c r="I560" s="10">
        <f t="shared" si="26"/>
        <v>1</v>
      </c>
    </row>
    <row r="561" spans="1:9" x14ac:dyDescent="0.25">
      <c r="A561" s="5">
        <v>43536.645833333336</v>
      </c>
      <c r="B561" s="6">
        <v>43536</v>
      </c>
      <c r="C561" s="10">
        <v>32</v>
      </c>
      <c r="D561" s="10">
        <v>8973.4074249999994</v>
      </c>
      <c r="E561" s="10">
        <v>9096.18</v>
      </c>
      <c r="F561" s="10">
        <v>10526.8</v>
      </c>
      <c r="G561" s="10">
        <f t="shared" si="24"/>
        <v>-122.77257500000087</v>
      </c>
      <c r="H561" s="10">
        <f t="shared" si="25"/>
        <v>1.1662858133525942</v>
      </c>
      <c r="I561" s="10">
        <f t="shared" si="26"/>
        <v>1</v>
      </c>
    </row>
    <row r="562" spans="1:9" x14ac:dyDescent="0.25">
      <c r="A562" s="5">
        <v>43536.666666666664</v>
      </c>
      <c r="B562" s="6">
        <v>43536</v>
      </c>
      <c r="C562" s="10">
        <v>33</v>
      </c>
      <c r="D562" s="10">
        <v>8969.4341650000006</v>
      </c>
      <c r="E562" s="10">
        <v>9179.7999999999993</v>
      </c>
      <c r="F562" s="10">
        <v>10549.3</v>
      </c>
      <c r="G562" s="10">
        <f t="shared" si="24"/>
        <v>-210.3658349999987</v>
      </c>
      <c r="H562" s="10">
        <f t="shared" si="25"/>
        <v>1.99412126870976</v>
      </c>
      <c r="I562" s="10">
        <f t="shared" si="26"/>
        <v>1</v>
      </c>
    </row>
    <row r="563" spans="1:9" x14ac:dyDescent="0.25">
      <c r="A563" s="5">
        <v>43536.6875</v>
      </c>
      <c r="B563" s="6">
        <v>43536</v>
      </c>
      <c r="C563" s="10">
        <v>34</v>
      </c>
      <c r="D563" s="10">
        <v>9199.6743600000009</v>
      </c>
      <c r="E563" s="10">
        <v>9772.01</v>
      </c>
      <c r="F563" s="10">
        <v>10952.3</v>
      </c>
      <c r="G563" s="10">
        <f t="shared" si="24"/>
        <v>-572.33563999999933</v>
      </c>
      <c r="H563" s="10">
        <f t="shared" si="25"/>
        <v>5.2257118596093912</v>
      </c>
      <c r="I563" s="10">
        <f t="shared" si="26"/>
        <v>0</v>
      </c>
    </row>
    <row r="564" spans="1:9" x14ac:dyDescent="0.25">
      <c r="A564" s="5">
        <v>43536.708333333336</v>
      </c>
      <c r="B564" s="6">
        <v>43536</v>
      </c>
      <c r="C564" s="10">
        <v>35</v>
      </c>
      <c r="D564" s="10">
        <v>9341.7482925000004</v>
      </c>
      <c r="E564" s="10">
        <v>10184.138000000001</v>
      </c>
      <c r="F564" s="10">
        <v>11211.3</v>
      </c>
      <c r="G564" s="10">
        <f t="shared" si="24"/>
        <v>-842.38970750000044</v>
      </c>
      <c r="H564" s="10">
        <f t="shared" si="25"/>
        <v>7.5137558311703421</v>
      </c>
      <c r="I564" s="10">
        <f t="shared" si="26"/>
        <v>0</v>
      </c>
    </row>
    <row r="565" spans="1:9" x14ac:dyDescent="0.25">
      <c r="A565" s="5">
        <v>43536.729166666664</v>
      </c>
      <c r="B565" s="6">
        <v>43536</v>
      </c>
      <c r="C565" s="10">
        <v>36</v>
      </c>
      <c r="D565" s="10">
        <v>9515.9600324999992</v>
      </c>
      <c r="E565" s="10">
        <v>10224.272000000001</v>
      </c>
      <c r="F565" s="10">
        <v>11463.3</v>
      </c>
      <c r="G565" s="10">
        <f t="shared" si="24"/>
        <v>-708.31196750000163</v>
      </c>
      <c r="H565" s="10">
        <f t="shared" si="25"/>
        <v>6.1789534209172023</v>
      </c>
      <c r="I565" s="10">
        <f t="shared" si="26"/>
        <v>0</v>
      </c>
    </row>
    <row r="566" spans="1:9" x14ac:dyDescent="0.25">
      <c r="A566" s="5">
        <v>43536.75</v>
      </c>
      <c r="B566" s="6">
        <v>43536</v>
      </c>
      <c r="C566" s="10">
        <v>37</v>
      </c>
      <c r="D566" s="10">
        <v>9473.2126774999997</v>
      </c>
      <c r="E566" s="10">
        <v>10405.422</v>
      </c>
      <c r="F566" s="10">
        <v>11477.3</v>
      </c>
      <c r="G566" s="10">
        <f t="shared" si="24"/>
        <v>-932.20932250000078</v>
      </c>
      <c r="H566" s="10">
        <f t="shared" si="25"/>
        <v>8.1222005393254584</v>
      </c>
      <c r="I566" s="10">
        <f t="shared" si="26"/>
        <v>0</v>
      </c>
    </row>
    <row r="567" spans="1:9" x14ac:dyDescent="0.25">
      <c r="A567" s="5">
        <v>43536.770833333336</v>
      </c>
      <c r="B567" s="6">
        <v>43536</v>
      </c>
      <c r="C567" s="10">
        <v>38</v>
      </c>
      <c r="D567" s="10">
        <v>9388.7062375000005</v>
      </c>
      <c r="E567" s="10">
        <v>10102.709999999999</v>
      </c>
      <c r="F567" s="10">
        <v>11451.3</v>
      </c>
      <c r="G567" s="10">
        <f t="shared" si="24"/>
        <v>-714.00376249999863</v>
      </c>
      <c r="H567" s="10">
        <f t="shared" si="25"/>
        <v>6.2351328015159728</v>
      </c>
      <c r="I567" s="10">
        <f t="shared" si="26"/>
        <v>0</v>
      </c>
    </row>
    <row r="568" spans="1:9" x14ac:dyDescent="0.25">
      <c r="A568" s="5">
        <v>43536.791666666664</v>
      </c>
      <c r="B568" s="6">
        <v>43536</v>
      </c>
      <c r="C568" s="10">
        <v>39</v>
      </c>
      <c r="D568" s="10">
        <v>9353.5017200000002</v>
      </c>
      <c r="E568" s="10">
        <v>9892.3700000000008</v>
      </c>
      <c r="F568" s="10">
        <v>11451.3</v>
      </c>
      <c r="G568" s="10">
        <f t="shared" si="24"/>
        <v>-538.8682800000006</v>
      </c>
      <c r="H568" s="10">
        <f t="shared" si="25"/>
        <v>4.7057389117392843</v>
      </c>
      <c r="I568" s="10">
        <f t="shared" si="26"/>
        <v>0</v>
      </c>
    </row>
    <row r="569" spans="1:9" x14ac:dyDescent="0.25">
      <c r="A569" s="5">
        <v>43536.8125</v>
      </c>
      <c r="B569" s="6">
        <v>43536</v>
      </c>
      <c r="C569" s="10">
        <v>40</v>
      </c>
      <c r="D569" s="10">
        <v>9344.5804399999997</v>
      </c>
      <c r="E569" s="10">
        <v>9911.0720000000001</v>
      </c>
      <c r="F569" s="10">
        <v>11451.3</v>
      </c>
      <c r="G569" s="10">
        <f t="shared" si="24"/>
        <v>-566.49156000000039</v>
      </c>
      <c r="H569" s="10">
        <f t="shared" si="25"/>
        <v>4.9469628775772216</v>
      </c>
      <c r="I569" s="10">
        <f t="shared" si="26"/>
        <v>0</v>
      </c>
    </row>
    <row r="570" spans="1:9" x14ac:dyDescent="0.25">
      <c r="A570" s="5">
        <v>43536.833333333336</v>
      </c>
      <c r="B570" s="6">
        <v>43536</v>
      </c>
      <c r="C570" s="10">
        <v>41</v>
      </c>
      <c r="D570" s="10">
        <v>8967.0080199999993</v>
      </c>
      <c r="E570" s="10">
        <v>9590.3780000000006</v>
      </c>
      <c r="F570" s="10">
        <v>11477.3</v>
      </c>
      <c r="G570" s="10">
        <f t="shared" si="24"/>
        <v>-623.36998000000131</v>
      </c>
      <c r="H570" s="10">
        <f t="shared" si="25"/>
        <v>5.4313294938705212</v>
      </c>
      <c r="I570" s="10">
        <f t="shared" si="26"/>
        <v>0</v>
      </c>
    </row>
    <row r="571" spans="1:9" x14ac:dyDescent="0.25">
      <c r="A571" s="5">
        <v>43536.854166666664</v>
      </c>
      <c r="B571" s="6">
        <v>43536</v>
      </c>
      <c r="C571" s="10">
        <v>42</v>
      </c>
      <c r="D571" s="10">
        <v>8174.7520000000004</v>
      </c>
      <c r="E571" s="10">
        <v>9273.9159999999993</v>
      </c>
      <c r="F571" s="10">
        <v>11477.3</v>
      </c>
      <c r="G571" s="10">
        <f t="shared" si="24"/>
        <v>-1099.1639999999989</v>
      </c>
      <c r="H571" s="10">
        <f t="shared" si="25"/>
        <v>9.576851698570211</v>
      </c>
      <c r="I571" s="10">
        <f t="shared" si="26"/>
        <v>0</v>
      </c>
    </row>
    <row r="572" spans="1:9" x14ac:dyDescent="0.25">
      <c r="A572" s="5">
        <v>43536.875</v>
      </c>
      <c r="B572" s="6">
        <v>43536</v>
      </c>
      <c r="C572" s="10">
        <v>43</v>
      </c>
      <c r="D572" s="10">
        <v>7773.0150974999997</v>
      </c>
      <c r="E572" s="10">
        <v>8844.348</v>
      </c>
      <c r="F572" s="10">
        <v>11477.3</v>
      </c>
      <c r="G572" s="10">
        <f t="shared" si="24"/>
        <v>-1071.3329025000003</v>
      </c>
      <c r="H572" s="10">
        <f t="shared" si="25"/>
        <v>9.3343635044827646</v>
      </c>
      <c r="I572" s="10">
        <f t="shared" si="26"/>
        <v>0</v>
      </c>
    </row>
    <row r="573" spans="1:9" x14ac:dyDescent="0.25">
      <c r="A573" s="5">
        <v>43536.895833333336</v>
      </c>
      <c r="B573" s="6">
        <v>43536</v>
      </c>
      <c r="C573" s="10">
        <v>44</v>
      </c>
      <c r="D573" s="10">
        <v>7761.7973124999999</v>
      </c>
      <c r="E573" s="10">
        <v>8651.25</v>
      </c>
      <c r="F573" s="10">
        <v>11477.3</v>
      </c>
      <c r="G573" s="10">
        <f t="shared" si="24"/>
        <v>-889.45268750000014</v>
      </c>
      <c r="H573" s="10">
        <f t="shared" si="25"/>
        <v>7.7496683671246736</v>
      </c>
      <c r="I573" s="10">
        <f t="shared" si="26"/>
        <v>0</v>
      </c>
    </row>
    <row r="574" spans="1:9" x14ac:dyDescent="0.25">
      <c r="A574" s="5">
        <v>43536.916666666664</v>
      </c>
      <c r="B574" s="6">
        <v>43536</v>
      </c>
      <c r="C574" s="10">
        <v>45</v>
      </c>
      <c r="D574" s="10">
        <v>7706.8506475000004</v>
      </c>
      <c r="E574" s="10">
        <v>8215.4359999999997</v>
      </c>
      <c r="F574" s="10">
        <v>11439.3</v>
      </c>
      <c r="G574" s="10">
        <f t="shared" si="24"/>
        <v>-508.58535249999932</v>
      </c>
      <c r="H574" s="10">
        <f t="shared" si="25"/>
        <v>4.445948200501773</v>
      </c>
      <c r="I574" s="10">
        <f t="shared" si="26"/>
        <v>1</v>
      </c>
    </row>
    <row r="575" spans="1:9" x14ac:dyDescent="0.25">
      <c r="A575" s="5">
        <v>43536.9375</v>
      </c>
      <c r="B575" s="6">
        <v>43536</v>
      </c>
      <c r="C575" s="10">
        <v>46</v>
      </c>
      <c r="D575" s="10">
        <v>7679.0045625000002</v>
      </c>
      <c r="E575" s="10">
        <v>7684.9539999999997</v>
      </c>
      <c r="F575" s="10">
        <v>11439.3</v>
      </c>
      <c r="G575" s="10">
        <f t="shared" si="24"/>
        <v>-5.9494374999994761</v>
      </c>
      <c r="H575" s="10">
        <f t="shared" si="25"/>
        <v>5.2008754906327101E-2</v>
      </c>
      <c r="I575" s="10">
        <f t="shared" si="26"/>
        <v>1</v>
      </c>
    </row>
    <row r="576" spans="1:9" x14ac:dyDescent="0.25">
      <c r="A576" s="5">
        <v>43536.958333333336</v>
      </c>
      <c r="B576" s="6">
        <v>43536</v>
      </c>
      <c r="C576" s="10">
        <v>47</v>
      </c>
      <c r="D576" s="10">
        <v>7480.2570050000004</v>
      </c>
      <c r="E576" s="10">
        <v>7572.152</v>
      </c>
      <c r="F576" s="10">
        <v>11484.3</v>
      </c>
      <c r="G576" s="10">
        <f t="shared" si="24"/>
        <v>-91.894994999999653</v>
      </c>
      <c r="H576" s="10">
        <f t="shared" si="25"/>
        <v>0.80017933178338829</v>
      </c>
      <c r="I576" s="10">
        <f t="shared" si="26"/>
        <v>1</v>
      </c>
    </row>
    <row r="577" spans="1:9" x14ac:dyDescent="0.25">
      <c r="A577" s="5">
        <v>43536.979166666664</v>
      </c>
      <c r="B577" s="6">
        <v>43536</v>
      </c>
      <c r="C577" s="10">
        <v>48</v>
      </c>
      <c r="D577" s="10">
        <v>7123.3605975</v>
      </c>
      <c r="E577" s="10">
        <v>8087.674</v>
      </c>
      <c r="F577" s="10">
        <v>11717.1</v>
      </c>
      <c r="G577" s="10">
        <f t="shared" si="24"/>
        <v>-964.31340249999994</v>
      </c>
      <c r="H577" s="10">
        <f t="shared" si="25"/>
        <v>8.2299664806138022</v>
      </c>
      <c r="I577" s="10">
        <f t="shared" si="26"/>
        <v>0</v>
      </c>
    </row>
    <row r="578" spans="1:9" x14ac:dyDescent="0.25">
      <c r="A578" s="5">
        <v>43537</v>
      </c>
      <c r="B578" s="6">
        <v>43537</v>
      </c>
      <c r="C578" s="10">
        <v>1</v>
      </c>
      <c r="D578" s="10">
        <v>8882.9312449999998</v>
      </c>
      <c r="E578" s="10">
        <v>8393.3700000000008</v>
      </c>
      <c r="F578" s="10">
        <v>13427.1</v>
      </c>
      <c r="G578" s="10">
        <f t="shared" si="24"/>
        <v>489.56124499999896</v>
      </c>
      <c r="H578" s="10">
        <f t="shared" si="25"/>
        <v>3.6460683617460132</v>
      </c>
      <c r="I578" s="10">
        <f t="shared" si="26"/>
        <v>1</v>
      </c>
    </row>
    <row r="579" spans="1:9" x14ac:dyDescent="0.25">
      <c r="A579" s="5">
        <v>43537.020833333336</v>
      </c>
      <c r="B579" s="6">
        <v>43537</v>
      </c>
      <c r="C579" s="10">
        <v>2</v>
      </c>
      <c r="D579" s="10">
        <v>9090.4858550000008</v>
      </c>
      <c r="E579" s="10">
        <v>8317.7199999999993</v>
      </c>
      <c r="F579" s="10">
        <v>13427.1</v>
      </c>
      <c r="G579" s="10">
        <f t="shared" ref="G579:G642" si="27">D579-E579</f>
        <v>772.76585500000147</v>
      </c>
      <c r="H579" s="10">
        <f t="shared" ref="H579:H642" si="28">ABS(G579)/F579*100</f>
        <v>5.7552699763910402</v>
      </c>
      <c r="I579" s="10">
        <f t="shared" ref="I579:I642" si="29">IF(H579&lt;=$N$3,1,0)</f>
        <v>0</v>
      </c>
    </row>
    <row r="580" spans="1:9" x14ac:dyDescent="0.25">
      <c r="A580" s="5">
        <v>43537.041666666664</v>
      </c>
      <c r="B580" s="6">
        <v>43537</v>
      </c>
      <c r="C580" s="10">
        <v>3</v>
      </c>
      <c r="D580" s="10">
        <v>9230.3085549999996</v>
      </c>
      <c r="E580" s="10">
        <v>8461.9120000000003</v>
      </c>
      <c r="F580" s="10">
        <v>13427.1</v>
      </c>
      <c r="G580" s="10">
        <f t="shared" si="27"/>
        <v>768.39655499999935</v>
      </c>
      <c r="H580" s="10">
        <f t="shared" si="28"/>
        <v>5.7227290703130187</v>
      </c>
      <c r="I580" s="10">
        <f t="shared" si="29"/>
        <v>0</v>
      </c>
    </row>
    <row r="581" spans="1:9" x14ac:dyDescent="0.25">
      <c r="A581" s="5">
        <v>43537.0625</v>
      </c>
      <c r="B581" s="6">
        <v>43537</v>
      </c>
      <c r="C581" s="10">
        <v>4</v>
      </c>
      <c r="D581" s="10">
        <v>9302.3993449999998</v>
      </c>
      <c r="E581" s="10">
        <v>8572.08</v>
      </c>
      <c r="F581" s="10">
        <v>13427.1</v>
      </c>
      <c r="G581" s="10">
        <f t="shared" si="27"/>
        <v>730.31934499999988</v>
      </c>
      <c r="H581" s="10">
        <f t="shared" si="28"/>
        <v>5.4391443051738637</v>
      </c>
      <c r="I581" s="10">
        <f t="shared" si="29"/>
        <v>0</v>
      </c>
    </row>
    <row r="582" spans="1:9" x14ac:dyDescent="0.25">
      <c r="A582" s="5">
        <v>43537.083333333336</v>
      </c>
      <c r="B582" s="6">
        <v>43537</v>
      </c>
      <c r="C582" s="10">
        <v>5</v>
      </c>
      <c r="D582" s="10">
        <v>9287.8694250000008</v>
      </c>
      <c r="E582" s="10">
        <v>8460.64</v>
      </c>
      <c r="F582" s="10">
        <v>13427.1</v>
      </c>
      <c r="G582" s="10">
        <f t="shared" si="27"/>
        <v>827.22942500000136</v>
      </c>
      <c r="H582" s="10">
        <f t="shared" si="28"/>
        <v>6.1608941990452237</v>
      </c>
      <c r="I582" s="10">
        <f t="shared" si="29"/>
        <v>0</v>
      </c>
    </row>
    <row r="583" spans="1:9" x14ac:dyDescent="0.25">
      <c r="A583" s="5">
        <v>43537.104166666664</v>
      </c>
      <c r="B583" s="6">
        <v>43537</v>
      </c>
      <c r="C583" s="10">
        <v>6</v>
      </c>
      <c r="D583" s="10">
        <v>9186.7187950000007</v>
      </c>
      <c r="E583" s="10">
        <v>8378.8979999999992</v>
      </c>
      <c r="F583" s="10">
        <v>13427.1</v>
      </c>
      <c r="G583" s="10">
        <f t="shared" si="27"/>
        <v>807.82079500000145</v>
      </c>
      <c r="H583" s="10">
        <f t="shared" si="28"/>
        <v>6.0163460091903795</v>
      </c>
      <c r="I583" s="10">
        <f t="shared" si="29"/>
        <v>0</v>
      </c>
    </row>
    <row r="584" spans="1:9" x14ac:dyDescent="0.25">
      <c r="A584" s="5">
        <v>43537.125</v>
      </c>
      <c r="B584" s="6">
        <v>43537</v>
      </c>
      <c r="C584" s="10">
        <v>7</v>
      </c>
      <c r="D584" s="10">
        <v>9253.5342899999996</v>
      </c>
      <c r="E584" s="10">
        <v>8285.26</v>
      </c>
      <c r="F584" s="10">
        <v>13427.1</v>
      </c>
      <c r="G584" s="10">
        <f t="shared" si="27"/>
        <v>968.27428999999938</v>
      </c>
      <c r="H584" s="10">
        <f t="shared" si="28"/>
        <v>7.2113434025217611</v>
      </c>
      <c r="I584" s="10">
        <f t="shared" si="29"/>
        <v>0</v>
      </c>
    </row>
    <row r="585" spans="1:9" x14ac:dyDescent="0.25">
      <c r="A585" s="5">
        <v>43537.145833333336</v>
      </c>
      <c r="B585" s="6">
        <v>43537</v>
      </c>
      <c r="C585" s="10">
        <v>8</v>
      </c>
      <c r="D585" s="10">
        <v>9488.3159099999993</v>
      </c>
      <c r="E585" s="10">
        <v>8410.2340000000004</v>
      </c>
      <c r="F585" s="10">
        <v>13427.1</v>
      </c>
      <c r="G585" s="10">
        <f t="shared" si="27"/>
        <v>1078.081909999999</v>
      </c>
      <c r="H585" s="10">
        <f t="shared" si="28"/>
        <v>8.0291493323204488</v>
      </c>
      <c r="I585" s="10">
        <f t="shared" si="29"/>
        <v>0</v>
      </c>
    </row>
    <row r="586" spans="1:9" x14ac:dyDescent="0.25">
      <c r="A586" s="5">
        <v>43537.166666666664</v>
      </c>
      <c r="B586" s="6">
        <v>43537</v>
      </c>
      <c r="C586" s="10">
        <v>9</v>
      </c>
      <c r="D586" s="10">
        <v>9640.0811900000008</v>
      </c>
      <c r="E586" s="10">
        <v>8392.0220000000008</v>
      </c>
      <c r="F586" s="10">
        <v>13427.1</v>
      </c>
      <c r="G586" s="10">
        <f t="shared" si="27"/>
        <v>1248.0591899999999</v>
      </c>
      <c r="H586" s="10">
        <f t="shared" si="28"/>
        <v>9.2950763009138218</v>
      </c>
      <c r="I586" s="10">
        <f t="shared" si="29"/>
        <v>0</v>
      </c>
    </row>
    <row r="587" spans="1:9" x14ac:dyDescent="0.25">
      <c r="A587" s="5">
        <v>43537.1875</v>
      </c>
      <c r="B587" s="6">
        <v>43537</v>
      </c>
      <c r="C587" s="10">
        <v>10</v>
      </c>
      <c r="D587" s="10">
        <v>9708.8301300000003</v>
      </c>
      <c r="E587" s="10">
        <v>8670.01</v>
      </c>
      <c r="F587" s="10">
        <v>13427.1</v>
      </c>
      <c r="G587" s="10">
        <f t="shared" si="27"/>
        <v>1038.8201300000001</v>
      </c>
      <c r="H587" s="10">
        <f t="shared" si="28"/>
        <v>7.7367423345324013</v>
      </c>
      <c r="I587" s="10">
        <f t="shared" si="29"/>
        <v>0</v>
      </c>
    </row>
    <row r="588" spans="1:9" x14ac:dyDescent="0.25">
      <c r="A588" s="5">
        <v>43537.208333333336</v>
      </c>
      <c r="B588" s="6">
        <v>43537</v>
      </c>
      <c r="C588" s="10">
        <v>11</v>
      </c>
      <c r="D588" s="10">
        <v>9751.6256224999997</v>
      </c>
      <c r="E588" s="10">
        <v>8822.3279999999995</v>
      </c>
      <c r="F588" s="10">
        <v>13427.1</v>
      </c>
      <c r="G588" s="10">
        <f t="shared" si="27"/>
        <v>929.29762250000022</v>
      </c>
      <c r="H588" s="10">
        <f t="shared" si="28"/>
        <v>6.9210598155968164</v>
      </c>
      <c r="I588" s="10">
        <f t="shared" si="29"/>
        <v>0</v>
      </c>
    </row>
    <row r="589" spans="1:9" x14ac:dyDescent="0.25">
      <c r="A589" s="5">
        <v>43537.229166666664</v>
      </c>
      <c r="B589" s="6">
        <v>43537</v>
      </c>
      <c r="C589" s="10">
        <v>12</v>
      </c>
      <c r="D589" s="10">
        <v>9768.4676674999992</v>
      </c>
      <c r="E589" s="10">
        <v>8797.0840000000007</v>
      </c>
      <c r="F589" s="10">
        <v>13427.1</v>
      </c>
      <c r="G589" s="10">
        <f t="shared" si="27"/>
        <v>971.38366749999841</v>
      </c>
      <c r="H589" s="10">
        <f t="shared" si="28"/>
        <v>7.2345008788196887</v>
      </c>
      <c r="I589" s="10">
        <f t="shared" si="29"/>
        <v>0</v>
      </c>
    </row>
    <row r="590" spans="1:9" x14ac:dyDescent="0.25">
      <c r="A590" s="5">
        <v>43537.25</v>
      </c>
      <c r="B590" s="6">
        <v>43537</v>
      </c>
      <c r="C590" s="10">
        <v>13</v>
      </c>
      <c r="D590" s="10">
        <v>10058.7285725</v>
      </c>
      <c r="E590" s="10">
        <v>8794.32</v>
      </c>
      <c r="F590" s="10">
        <v>13427.1</v>
      </c>
      <c r="G590" s="10">
        <f t="shared" si="27"/>
        <v>1264.4085725000004</v>
      </c>
      <c r="H590" s="10">
        <f t="shared" si="28"/>
        <v>9.4168403638909393</v>
      </c>
      <c r="I590" s="10">
        <f t="shared" si="29"/>
        <v>0</v>
      </c>
    </row>
    <row r="591" spans="1:9" x14ac:dyDescent="0.25">
      <c r="A591" s="5">
        <v>43537.270833333336</v>
      </c>
      <c r="B591" s="6">
        <v>43537</v>
      </c>
      <c r="C591" s="10">
        <v>14</v>
      </c>
      <c r="D591" s="10">
        <v>10622.408337499999</v>
      </c>
      <c r="E591" s="10">
        <v>9218.018</v>
      </c>
      <c r="F591" s="10">
        <v>13427.1</v>
      </c>
      <c r="G591" s="10">
        <f t="shared" si="27"/>
        <v>1404.3903374999991</v>
      </c>
      <c r="H591" s="10">
        <f t="shared" si="28"/>
        <v>10.459371997676334</v>
      </c>
      <c r="I591" s="10">
        <f t="shared" si="29"/>
        <v>0</v>
      </c>
    </row>
    <row r="592" spans="1:9" x14ac:dyDescent="0.25">
      <c r="A592" s="5">
        <v>43537.291666666664</v>
      </c>
      <c r="B592" s="6">
        <v>43537</v>
      </c>
      <c r="C592" s="10">
        <v>15</v>
      </c>
      <c r="D592" s="10">
        <v>10900.010447500001</v>
      </c>
      <c r="E592" s="10">
        <v>9183.9040000000005</v>
      </c>
      <c r="F592" s="10">
        <v>13427.1</v>
      </c>
      <c r="G592" s="10">
        <f t="shared" si="27"/>
        <v>1716.1064475000003</v>
      </c>
      <c r="H592" s="10">
        <f t="shared" si="28"/>
        <v>12.780916560538019</v>
      </c>
      <c r="I592" s="10">
        <f t="shared" si="29"/>
        <v>0</v>
      </c>
    </row>
    <row r="593" spans="1:9" x14ac:dyDescent="0.25">
      <c r="A593" s="5">
        <v>43537.3125</v>
      </c>
      <c r="B593" s="6">
        <v>43537</v>
      </c>
      <c r="C593" s="10">
        <v>16</v>
      </c>
      <c r="D593" s="10">
        <v>10891.5349025</v>
      </c>
      <c r="E593" s="10">
        <v>9474.1640000000007</v>
      </c>
      <c r="F593" s="10">
        <v>13427.1</v>
      </c>
      <c r="G593" s="10">
        <f t="shared" si="27"/>
        <v>1417.3709024999989</v>
      </c>
      <c r="H593" s="10">
        <f t="shared" si="28"/>
        <v>10.556046372634439</v>
      </c>
      <c r="I593" s="10">
        <f t="shared" si="29"/>
        <v>0</v>
      </c>
    </row>
    <row r="594" spans="1:9" x14ac:dyDescent="0.25">
      <c r="A594" s="5">
        <v>43537.333333333336</v>
      </c>
      <c r="B594" s="6">
        <v>43537</v>
      </c>
      <c r="C594" s="10">
        <v>17</v>
      </c>
      <c r="D594" s="10">
        <v>10971.4172225</v>
      </c>
      <c r="E594" s="10">
        <v>10031.106</v>
      </c>
      <c r="F594" s="10">
        <v>13427.1</v>
      </c>
      <c r="G594" s="10">
        <f t="shared" si="27"/>
        <v>940.31122250000044</v>
      </c>
      <c r="H594" s="10">
        <f t="shared" si="28"/>
        <v>7.0030849736726504</v>
      </c>
      <c r="I594" s="10">
        <f t="shared" si="29"/>
        <v>0</v>
      </c>
    </row>
    <row r="595" spans="1:9" x14ac:dyDescent="0.25">
      <c r="A595" s="5">
        <v>43537.354166666664</v>
      </c>
      <c r="B595" s="6">
        <v>43537</v>
      </c>
      <c r="C595" s="10">
        <v>18</v>
      </c>
      <c r="D595" s="10">
        <v>11139.657407500001</v>
      </c>
      <c r="E595" s="10">
        <v>9884.9259999999995</v>
      </c>
      <c r="F595" s="10">
        <v>13427.1</v>
      </c>
      <c r="G595" s="10">
        <f t="shared" si="27"/>
        <v>1254.7314075000013</v>
      </c>
      <c r="H595" s="10">
        <f t="shared" si="28"/>
        <v>9.3447684719708732</v>
      </c>
      <c r="I595" s="10">
        <f t="shared" si="29"/>
        <v>0</v>
      </c>
    </row>
    <row r="596" spans="1:9" x14ac:dyDescent="0.25">
      <c r="A596" s="5">
        <v>43537.375</v>
      </c>
      <c r="B596" s="6">
        <v>43537</v>
      </c>
      <c r="C596" s="10">
        <v>19</v>
      </c>
      <c r="D596" s="10">
        <v>11166.705202499999</v>
      </c>
      <c r="E596" s="10">
        <v>9975.4840000000004</v>
      </c>
      <c r="F596" s="10">
        <v>13427.1</v>
      </c>
      <c r="G596" s="10">
        <f t="shared" si="27"/>
        <v>1191.221202499999</v>
      </c>
      <c r="H596" s="10">
        <f t="shared" si="28"/>
        <v>8.8717683081231158</v>
      </c>
      <c r="I596" s="10">
        <f t="shared" si="29"/>
        <v>0</v>
      </c>
    </row>
    <row r="597" spans="1:9" x14ac:dyDescent="0.25">
      <c r="A597" s="5">
        <v>43537.395833333336</v>
      </c>
      <c r="B597" s="6">
        <v>43537</v>
      </c>
      <c r="C597" s="10">
        <v>20</v>
      </c>
      <c r="D597" s="10">
        <v>11052.5606075</v>
      </c>
      <c r="E597" s="10">
        <v>9963.2219999999998</v>
      </c>
      <c r="F597" s="10">
        <v>13427.1</v>
      </c>
      <c r="G597" s="10">
        <f t="shared" si="27"/>
        <v>1089.3386074999999</v>
      </c>
      <c r="H597" s="10">
        <f t="shared" si="28"/>
        <v>8.1129849893126575</v>
      </c>
      <c r="I597" s="10">
        <f t="shared" si="29"/>
        <v>0</v>
      </c>
    </row>
    <row r="598" spans="1:9" x14ac:dyDescent="0.25">
      <c r="A598" s="5">
        <v>43537.416666666664</v>
      </c>
      <c r="B598" s="6">
        <v>43537</v>
      </c>
      <c r="C598" s="10">
        <v>21</v>
      </c>
      <c r="D598" s="10">
        <v>11040.5997025</v>
      </c>
      <c r="E598" s="10">
        <v>9917.2060000000001</v>
      </c>
      <c r="F598" s="10">
        <v>13427.1</v>
      </c>
      <c r="G598" s="10">
        <f t="shared" si="27"/>
        <v>1123.3937024999996</v>
      </c>
      <c r="H598" s="10">
        <f t="shared" si="28"/>
        <v>8.3666145519136634</v>
      </c>
      <c r="I598" s="10">
        <f t="shared" si="29"/>
        <v>0</v>
      </c>
    </row>
    <row r="599" spans="1:9" x14ac:dyDescent="0.25">
      <c r="A599" s="5">
        <v>43537.4375</v>
      </c>
      <c r="B599" s="6">
        <v>43537</v>
      </c>
      <c r="C599" s="10">
        <v>22</v>
      </c>
      <c r="D599" s="10">
        <v>11130.8224875</v>
      </c>
      <c r="E599" s="10">
        <v>9941.4719999999998</v>
      </c>
      <c r="F599" s="10">
        <v>13427.1</v>
      </c>
      <c r="G599" s="10">
        <f t="shared" si="27"/>
        <v>1189.3504874999999</v>
      </c>
      <c r="H599" s="10">
        <f t="shared" si="28"/>
        <v>8.857835925106686</v>
      </c>
      <c r="I599" s="10">
        <f t="shared" si="29"/>
        <v>0</v>
      </c>
    </row>
    <row r="600" spans="1:9" x14ac:dyDescent="0.25">
      <c r="A600" s="5">
        <v>43537.458333333336</v>
      </c>
      <c r="B600" s="6">
        <v>43537</v>
      </c>
      <c r="C600" s="10">
        <v>23</v>
      </c>
      <c r="D600" s="10">
        <v>11170.952042499999</v>
      </c>
      <c r="E600" s="10">
        <v>10015.616</v>
      </c>
      <c r="F600" s="10">
        <v>13427.1</v>
      </c>
      <c r="G600" s="10">
        <f t="shared" si="27"/>
        <v>1155.3360424999992</v>
      </c>
      <c r="H600" s="10">
        <f t="shared" si="28"/>
        <v>8.6045091084448551</v>
      </c>
      <c r="I600" s="10">
        <f t="shared" si="29"/>
        <v>0</v>
      </c>
    </row>
    <row r="601" spans="1:9" x14ac:dyDescent="0.25">
      <c r="A601" s="5">
        <v>43537.479166666664</v>
      </c>
      <c r="B601" s="6">
        <v>43537</v>
      </c>
      <c r="C601" s="10">
        <v>24</v>
      </c>
      <c r="D601" s="10">
        <v>11160.9883675</v>
      </c>
      <c r="E601" s="10">
        <v>10114.894</v>
      </c>
      <c r="F601" s="10">
        <v>13427.1</v>
      </c>
      <c r="G601" s="10">
        <f t="shared" si="27"/>
        <v>1046.0943674999999</v>
      </c>
      <c r="H601" s="10">
        <f t="shared" si="28"/>
        <v>7.7909181245391768</v>
      </c>
      <c r="I601" s="10">
        <f t="shared" si="29"/>
        <v>0</v>
      </c>
    </row>
    <row r="602" spans="1:9" x14ac:dyDescent="0.25">
      <c r="A602" s="5">
        <v>43537.5</v>
      </c>
      <c r="B602" s="6">
        <v>43537</v>
      </c>
      <c r="C602" s="10">
        <v>25</v>
      </c>
      <c r="D602" s="10">
        <v>11214.279462500001</v>
      </c>
      <c r="E602" s="10">
        <v>10042.371999999999</v>
      </c>
      <c r="F602" s="10">
        <v>13427.1</v>
      </c>
      <c r="G602" s="10">
        <f t="shared" si="27"/>
        <v>1171.9074625000012</v>
      </c>
      <c r="H602" s="10">
        <f t="shared" si="28"/>
        <v>8.7279268233646974</v>
      </c>
      <c r="I602" s="10">
        <f t="shared" si="29"/>
        <v>0</v>
      </c>
    </row>
    <row r="603" spans="1:9" x14ac:dyDescent="0.25">
      <c r="A603" s="5">
        <v>43537.520833333336</v>
      </c>
      <c r="B603" s="6">
        <v>43537</v>
      </c>
      <c r="C603" s="10">
        <v>26</v>
      </c>
      <c r="D603" s="10">
        <v>11330.825327500001</v>
      </c>
      <c r="E603" s="10">
        <v>9962.2900000000009</v>
      </c>
      <c r="F603" s="10">
        <v>13427.1</v>
      </c>
      <c r="G603" s="10">
        <f t="shared" si="27"/>
        <v>1368.5353274999998</v>
      </c>
      <c r="H603" s="10">
        <f t="shared" si="28"/>
        <v>10.192337343879169</v>
      </c>
      <c r="I603" s="10">
        <f t="shared" si="29"/>
        <v>0</v>
      </c>
    </row>
    <row r="604" spans="1:9" x14ac:dyDescent="0.25">
      <c r="A604" s="5">
        <v>43537.541666666664</v>
      </c>
      <c r="B604" s="6">
        <v>43537</v>
      </c>
      <c r="C604" s="10">
        <v>27</v>
      </c>
      <c r="D604" s="10">
        <v>11379.41266</v>
      </c>
      <c r="E604" s="10">
        <v>9929.9</v>
      </c>
      <c r="F604" s="10">
        <v>13427.1</v>
      </c>
      <c r="G604" s="10">
        <f t="shared" si="27"/>
        <v>1449.5126600000003</v>
      </c>
      <c r="H604" s="10">
        <f t="shared" si="28"/>
        <v>10.795426115840355</v>
      </c>
      <c r="I604" s="10">
        <f t="shared" si="29"/>
        <v>0</v>
      </c>
    </row>
    <row r="605" spans="1:9" x14ac:dyDescent="0.25">
      <c r="A605" s="5">
        <v>43537.5625</v>
      </c>
      <c r="B605" s="6">
        <v>43537</v>
      </c>
      <c r="C605" s="10">
        <v>28</v>
      </c>
      <c r="D605" s="10">
        <v>11360.04146</v>
      </c>
      <c r="E605" s="10">
        <v>9785.5540000000001</v>
      </c>
      <c r="F605" s="10">
        <v>13427.1</v>
      </c>
      <c r="G605" s="10">
        <f t="shared" si="27"/>
        <v>1574.4874600000003</v>
      </c>
      <c r="H605" s="10">
        <f t="shared" si="28"/>
        <v>11.726191508218456</v>
      </c>
      <c r="I605" s="10">
        <f t="shared" si="29"/>
        <v>0</v>
      </c>
    </row>
    <row r="606" spans="1:9" x14ac:dyDescent="0.25">
      <c r="A606" s="5">
        <v>43537.583333333336</v>
      </c>
      <c r="B606" s="6">
        <v>43537</v>
      </c>
      <c r="C606" s="10">
        <v>29</v>
      </c>
      <c r="D606" s="10">
        <v>11331.22644</v>
      </c>
      <c r="E606" s="10">
        <v>9770.56</v>
      </c>
      <c r="F606" s="10">
        <v>13427.1</v>
      </c>
      <c r="G606" s="10">
        <f t="shared" si="27"/>
        <v>1560.6664400000009</v>
      </c>
      <c r="H606" s="10">
        <f t="shared" si="28"/>
        <v>11.623257739943851</v>
      </c>
      <c r="I606" s="10">
        <f t="shared" si="29"/>
        <v>0</v>
      </c>
    </row>
    <row r="607" spans="1:9" x14ac:dyDescent="0.25">
      <c r="A607" s="5">
        <v>43537.604166666664</v>
      </c>
      <c r="B607" s="6">
        <v>43537</v>
      </c>
      <c r="C607" s="10">
        <v>30</v>
      </c>
      <c r="D607" s="10">
        <v>11292.9676</v>
      </c>
      <c r="E607" s="10">
        <v>9818.6659999999993</v>
      </c>
      <c r="F607" s="10">
        <v>13427.1</v>
      </c>
      <c r="G607" s="10">
        <f t="shared" si="27"/>
        <v>1474.3016000000007</v>
      </c>
      <c r="H607" s="10">
        <f t="shared" si="28"/>
        <v>10.980044834699978</v>
      </c>
      <c r="I607" s="10">
        <f t="shared" si="29"/>
        <v>0</v>
      </c>
    </row>
    <row r="608" spans="1:9" x14ac:dyDescent="0.25">
      <c r="A608" s="5">
        <v>43537.625</v>
      </c>
      <c r="B608" s="6">
        <v>43537</v>
      </c>
      <c r="C608" s="10">
        <v>31</v>
      </c>
      <c r="D608" s="10">
        <v>11192.4557575</v>
      </c>
      <c r="E608" s="10">
        <v>9810.7960000000003</v>
      </c>
      <c r="F608" s="10">
        <v>13427.1</v>
      </c>
      <c r="G608" s="10">
        <f t="shared" si="27"/>
        <v>1381.6597574999996</v>
      </c>
      <c r="H608" s="10">
        <f t="shared" si="28"/>
        <v>10.290083171347495</v>
      </c>
      <c r="I608" s="10">
        <f t="shared" si="29"/>
        <v>0</v>
      </c>
    </row>
    <row r="609" spans="1:9" x14ac:dyDescent="0.25">
      <c r="A609" s="5">
        <v>43537.645833333336</v>
      </c>
      <c r="B609" s="6">
        <v>43537</v>
      </c>
      <c r="C609" s="10">
        <v>32</v>
      </c>
      <c r="D609" s="10">
        <v>11029.6909125</v>
      </c>
      <c r="E609" s="10">
        <v>9876.1299999999992</v>
      </c>
      <c r="F609" s="10">
        <v>13427.1</v>
      </c>
      <c r="G609" s="10">
        <f t="shared" si="27"/>
        <v>1153.560912500001</v>
      </c>
      <c r="H609" s="10">
        <f t="shared" si="28"/>
        <v>8.5912886066239249</v>
      </c>
      <c r="I609" s="10">
        <f t="shared" si="29"/>
        <v>0</v>
      </c>
    </row>
    <row r="610" spans="1:9" x14ac:dyDescent="0.25">
      <c r="A610" s="5">
        <v>43537.666666666664</v>
      </c>
      <c r="B610" s="6">
        <v>43537</v>
      </c>
      <c r="C610" s="10">
        <v>33</v>
      </c>
      <c r="D610" s="10">
        <v>10931.096427500001</v>
      </c>
      <c r="E610" s="10">
        <v>9889.6239999999998</v>
      </c>
      <c r="F610" s="10">
        <v>13427.1</v>
      </c>
      <c r="G610" s="10">
        <f t="shared" si="27"/>
        <v>1041.4724275000008</v>
      </c>
      <c r="H610" s="10">
        <f t="shared" si="28"/>
        <v>7.75649565058725</v>
      </c>
      <c r="I610" s="10">
        <f t="shared" si="29"/>
        <v>0</v>
      </c>
    </row>
    <row r="611" spans="1:9" x14ac:dyDescent="0.25">
      <c r="A611" s="5">
        <v>43537.6875</v>
      </c>
      <c r="B611" s="6">
        <v>43537</v>
      </c>
      <c r="C611" s="10">
        <v>34</v>
      </c>
      <c r="D611" s="10">
        <v>10896.672302499999</v>
      </c>
      <c r="E611" s="10">
        <v>9731.5439999999999</v>
      </c>
      <c r="F611" s="10">
        <v>13427.1</v>
      </c>
      <c r="G611" s="10">
        <f t="shared" si="27"/>
        <v>1165.1283024999993</v>
      </c>
      <c r="H611" s="10">
        <f t="shared" si="28"/>
        <v>8.6774381847159798</v>
      </c>
      <c r="I611" s="10">
        <f t="shared" si="29"/>
        <v>0</v>
      </c>
    </row>
    <row r="612" spans="1:9" x14ac:dyDescent="0.25">
      <c r="A612" s="5">
        <v>43537.708333333336</v>
      </c>
      <c r="B612" s="6">
        <v>43537</v>
      </c>
      <c r="C612" s="10">
        <v>35</v>
      </c>
      <c r="D612" s="10">
        <v>10759.3834475</v>
      </c>
      <c r="E612" s="10">
        <v>9827.5759999999991</v>
      </c>
      <c r="F612" s="10">
        <v>13427.1</v>
      </c>
      <c r="G612" s="10">
        <f t="shared" si="27"/>
        <v>931.80744750000122</v>
      </c>
      <c r="H612" s="10">
        <f t="shared" si="28"/>
        <v>6.9397520499586749</v>
      </c>
      <c r="I612" s="10">
        <f t="shared" si="29"/>
        <v>0</v>
      </c>
    </row>
    <row r="613" spans="1:9" x14ac:dyDescent="0.25">
      <c r="A613" s="5">
        <v>43537.729166666664</v>
      </c>
      <c r="B613" s="6">
        <v>43537</v>
      </c>
      <c r="C613" s="10">
        <v>36</v>
      </c>
      <c r="D613" s="10">
        <v>10519.2298625</v>
      </c>
      <c r="E613" s="10">
        <v>9733.6039999999994</v>
      </c>
      <c r="F613" s="10">
        <v>13427.1</v>
      </c>
      <c r="G613" s="10">
        <f t="shared" si="27"/>
        <v>785.62586250000095</v>
      </c>
      <c r="H613" s="10">
        <f t="shared" si="28"/>
        <v>5.8510464843488235</v>
      </c>
      <c r="I613" s="10">
        <f t="shared" si="29"/>
        <v>0</v>
      </c>
    </row>
    <row r="614" spans="1:9" x14ac:dyDescent="0.25">
      <c r="A614" s="5">
        <v>43537.75</v>
      </c>
      <c r="B614" s="6">
        <v>43537</v>
      </c>
      <c r="C614" s="10">
        <v>37</v>
      </c>
      <c r="D614" s="10">
        <v>10342.60622</v>
      </c>
      <c r="E614" s="10">
        <v>9560.5300000000007</v>
      </c>
      <c r="F614" s="10">
        <v>13427.1</v>
      </c>
      <c r="G614" s="10">
        <f t="shared" si="27"/>
        <v>782.07621999999901</v>
      </c>
      <c r="H614" s="10">
        <f t="shared" si="28"/>
        <v>5.8246100796150992</v>
      </c>
      <c r="I614" s="10">
        <f t="shared" si="29"/>
        <v>0</v>
      </c>
    </row>
    <row r="615" spans="1:9" x14ac:dyDescent="0.25">
      <c r="A615" s="5">
        <v>43537.770833333336</v>
      </c>
      <c r="B615" s="6">
        <v>43537</v>
      </c>
      <c r="C615" s="10">
        <v>38</v>
      </c>
      <c r="D615" s="10">
        <v>10229.51252</v>
      </c>
      <c r="E615" s="10">
        <v>9785.3379999999997</v>
      </c>
      <c r="F615" s="10">
        <v>13427.1</v>
      </c>
      <c r="G615" s="10">
        <f t="shared" si="27"/>
        <v>444.17452000000048</v>
      </c>
      <c r="H615" s="10">
        <f t="shared" si="28"/>
        <v>3.3080450730239623</v>
      </c>
      <c r="I615" s="10">
        <f t="shared" si="29"/>
        <v>1</v>
      </c>
    </row>
    <row r="616" spans="1:9" x14ac:dyDescent="0.25">
      <c r="A616" s="5">
        <v>43537.791666666664</v>
      </c>
      <c r="B616" s="6">
        <v>43537</v>
      </c>
      <c r="C616" s="10">
        <v>39</v>
      </c>
      <c r="D616" s="10">
        <v>10093.8069125</v>
      </c>
      <c r="E616" s="10">
        <v>9964.6759999999995</v>
      </c>
      <c r="F616" s="10">
        <v>13427.1</v>
      </c>
      <c r="G616" s="10">
        <f t="shared" si="27"/>
        <v>129.1309125000007</v>
      </c>
      <c r="H616" s="10">
        <f t="shared" si="28"/>
        <v>0.96171855799093398</v>
      </c>
      <c r="I616" s="10">
        <f t="shared" si="29"/>
        <v>1</v>
      </c>
    </row>
    <row r="617" spans="1:9" x14ac:dyDescent="0.25">
      <c r="A617" s="5">
        <v>43537.8125</v>
      </c>
      <c r="B617" s="6">
        <v>43537</v>
      </c>
      <c r="C617" s="10">
        <v>40</v>
      </c>
      <c r="D617" s="10">
        <v>9935.4893974999995</v>
      </c>
      <c r="E617" s="10">
        <v>10444.266</v>
      </c>
      <c r="F617" s="10">
        <v>13427.1</v>
      </c>
      <c r="G617" s="10">
        <f t="shared" si="27"/>
        <v>-508.77660250000008</v>
      </c>
      <c r="H617" s="10">
        <f t="shared" si="28"/>
        <v>3.7891771305792021</v>
      </c>
      <c r="I617" s="10">
        <f t="shared" si="29"/>
        <v>1</v>
      </c>
    </row>
    <row r="618" spans="1:9" x14ac:dyDescent="0.25">
      <c r="A618" s="5">
        <v>43537.833333333336</v>
      </c>
      <c r="B618" s="6">
        <v>43537</v>
      </c>
      <c r="C618" s="10">
        <v>41</v>
      </c>
      <c r="D618" s="10">
        <v>9710.9107999999997</v>
      </c>
      <c r="E618" s="10">
        <v>10714.63</v>
      </c>
      <c r="F618" s="10">
        <v>13427.1</v>
      </c>
      <c r="G618" s="10">
        <f t="shared" si="27"/>
        <v>-1003.7191999999995</v>
      </c>
      <c r="H618" s="10">
        <f t="shared" si="28"/>
        <v>7.4753237854786185</v>
      </c>
      <c r="I618" s="10">
        <f t="shared" si="29"/>
        <v>0</v>
      </c>
    </row>
    <row r="619" spans="1:9" x14ac:dyDescent="0.25">
      <c r="A619" s="5">
        <v>43537.854166666664</v>
      </c>
      <c r="B619" s="6">
        <v>43537</v>
      </c>
      <c r="C619" s="10">
        <v>42</v>
      </c>
      <c r="D619" s="10">
        <v>9420.0711200000005</v>
      </c>
      <c r="E619" s="10">
        <v>10444.023999999999</v>
      </c>
      <c r="F619" s="10">
        <v>13427.1</v>
      </c>
      <c r="G619" s="10">
        <f t="shared" si="27"/>
        <v>-1023.9528799999989</v>
      </c>
      <c r="H619" s="10">
        <f t="shared" si="28"/>
        <v>7.6260166379933034</v>
      </c>
      <c r="I619" s="10">
        <f t="shared" si="29"/>
        <v>0</v>
      </c>
    </row>
    <row r="620" spans="1:9" x14ac:dyDescent="0.25">
      <c r="A620" s="5">
        <v>43537.875</v>
      </c>
      <c r="B620" s="6">
        <v>43537</v>
      </c>
      <c r="C620" s="10">
        <v>43</v>
      </c>
      <c r="D620" s="10">
        <v>9306.4495724999997</v>
      </c>
      <c r="E620" s="10">
        <v>10186.346</v>
      </c>
      <c r="F620" s="10">
        <v>13427.1</v>
      </c>
      <c r="G620" s="10">
        <f t="shared" si="27"/>
        <v>-879.89642749999985</v>
      </c>
      <c r="H620" s="10">
        <f t="shared" si="28"/>
        <v>6.5531382614265166</v>
      </c>
      <c r="I620" s="10">
        <f t="shared" si="29"/>
        <v>0</v>
      </c>
    </row>
    <row r="621" spans="1:9" x14ac:dyDescent="0.25">
      <c r="A621" s="5">
        <v>43537.895833333336</v>
      </c>
      <c r="B621" s="6">
        <v>43537</v>
      </c>
      <c r="C621" s="10">
        <v>44</v>
      </c>
      <c r="D621" s="10">
        <v>9370.0461575000008</v>
      </c>
      <c r="E621" s="10">
        <v>9906.11</v>
      </c>
      <c r="F621" s="10">
        <v>13427.1</v>
      </c>
      <c r="G621" s="10">
        <f t="shared" si="27"/>
        <v>-536.06384249999974</v>
      </c>
      <c r="H621" s="10">
        <f t="shared" si="28"/>
        <v>3.9924022499273835</v>
      </c>
      <c r="I621" s="10">
        <f t="shared" si="29"/>
        <v>1</v>
      </c>
    </row>
    <row r="622" spans="1:9" x14ac:dyDescent="0.25">
      <c r="A622" s="5">
        <v>43537.916666666664</v>
      </c>
      <c r="B622" s="6">
        <v>43537</v>
      </c>
      <c r="C622" s="10">
        <v>45</v>
      </c>
      <c r="D622" s="10">
        <v>9435.5092449999993</v>
      </c>
      <c r="E622" s="10">
        <v>9684.5640000000003</v>
      </c>
      <c r="F622" s="10">
        <v>13427.1</v>
      </c>
      <c r="G622" s="10">
        <f t="shared" si="27"/>
        <v>-249.05475500000102</v>
      </c>
      <c r="H622" s="10">
        <f t="shared" si="28"/>
        <v>1.8548663151387941</v>
      </c>
      <c r="I622" s="10">
        <f t="shared" si="29"/>
        <v>1</v>
      </c>
    </row>
    <row r="623" spans="1:9" x14ac:dyDescent="0.25">
      <c r="A623" s="5">
        <v>43537.9375</v>
      </c>
      <c r="B623" s="6">
        <v>43537</v>
      </c>
      <c r="C623" s="10">
        <v>46</v>
      </c>
      <c r="D623" s="10">
        <v>9502.8388350000005</v>
      </c>
      <c r="E623" s="10">
        <v>9487.6479999999992</v>
      </c>
      <c r="F623" s="10">
        <v>13427.1</v>
      </c>
      <c r="G623" s="10">
        <f t="shared" si="27"/>
        <v>15.190835000001243</v>
      </c>
      <c r="H623" s="10">
        <f t="shared" si="28"/>
        <v>0.11313563613886277</v>
      </c>
      <c r="I623" s="10">
        <f t="shared" si="29"/>
        <v>1</v>
      </c>
    </row>
    <row r="624" spans="1:9" x14ac:dyDescent="0.25">
      <c r="A624" s="5">
        <v>43537.958333333336</v>
      </c>
      <c r="B624" s="6">
        <v>43537</v>
      </c>
      <c r="C624" s="10">
        <v>47</v>
      </c>
      <c r="D624" s="10">
        <v>9555.6845474999991</v>
      </c>
      <c r="E624" s="10">
        <v>9328.7459999999992</v>
      </c>
      <c r="F624" s="10">
        <v>13427.1</v>
      </c>
      <c r="G624" s="10">
        <f t="shared" si="27"/>
        <v>226.93854749999991</v>
      </c>
      <c r="H624" s="10">
        <f t="shared" si="28"/>
        <v>1.6901531045423055</v>
      </c>
      <c r="I624" s="10">
        <f t="shared" si="29"/>
        <v>1</v>
      </c>
    </row>
    <row r="625" spans="1:9" x14ac:dyDescent="0.25">
      <c r="A625" s="5">
        <v>43537.979166666664</v>
      </c>
      <c r="B625" s="6">
        <v>43537</v>
      </c>
      <c r="C625" s="10">
        <v>48</v>
      </c>
      <c r="D625" s="10">
        <v>9594.0463825000006</v>
      </c>
      <c r="E625" s="10">
        <v>9132.24</v>
      </c>
      <c r="F625" s="10">
        <v>13427.1</v>
      </c>
      <c r="G625" s="10">
        <f t="shared" si="27"/>
        <v>461.80638250000084</v>
      </c>
      <c r="H625" s="10">
        <f t="shared" si="28"/>
        <v>3.4393605655726169</v>
      </c>
      <c r="I625" s="10">
        <f t="shared" si="29"/>
        <v>1</v>
      </c>
    </row>
    <row r="626" spans="1:9" x14ac:dyDescent="0.25">
      <c r="A626" s="5">
        <v>43538</v>
      </c>
      <c r="B626" s="6">
        <v>43538</v>
      </c>
      <c r="C626" s="10">
        <v>1</v>
      </c>
      <c r="D626" s="10">
        <v>10333.415552500001</v>
      </c>
      <c r="E626" s="10">
        <v>9096.3060000000005</v>
      </c>
      <c r="F626" s="10">
        <v>13427.1</v>
      </c>
      <c r="G626" s="10">
        <f t="shared" si="27"/>
        <v>1237.1095525000001</v>
      </c>
      <c r="H626" s="10">
        <f t="shared" si="28"/>
        <v>9.2135275115252</v>
      </c>
      <c r="I626" s="10">
        <f t="shared" si="29"/>
        <v>0</v>
      </c>
    </row>
    <row r="627" spans="1:9" x14ac:dyDescent="0.25">
      <c r="A627" s="5">
        <v>43538.020833333336</v>
      </c>
      <c r="B627" s="6">
        <v>43538</v>
      </c>
      <c r="C627" s="10">
        <v>2</v>
      </c>
      <c r="D627" s="10">
        <v>10432.0377775</v>
      </c>
      <c r="E627" s="10">
        <v>9028.4439999999995</v>
      </c>
      <c r="F627" s="10">
        <v>13427.1</v>
      </c>
      <c r="G627" s="10">
        <f t="shared" si="27"/>
        <v>1403.5937775000002</v>
      </c>
      <c r="H627" s="10">
        <f t="shared" si="28"/>
        <v>10.453439517840787</v>
      </c>
      <c r="I627" s="10">
        <f t="shared" si="29"/>
        <v>0</v>
      </c>
    </row>
    <row r="628" spans="1:9" x14ac:dyDescent="0.25">
      <c r="A628" s="5">
        <v>43538.041666666664</v>
      </c>
      <c r="B628" s="6">
        <v>43538</v>
      </c>
      <c r="C628" s="10">
        <v>3</v>
      </c>
      <c r="D628" s="10">
        <v>10534.4216325</v>
      </c>
      <c r="E628" s="10">
        <v>8912.4480000000003</v>
      </c>
      <c r="F628" s="10">
        <v>13427.1</v>
      </c>
      <c r="G628" s="10">
        <f t="shared" si="27"/>
        <v>1621.9736324999994</v>
      </c>
      <c r="H628" s="10">
        <f t="shared" si="28"/>
        <v>12.079850693746225</v>
      </c>
      <c r="I628" s="10">
        <f t="shared" si="29"/>
        <v>0</v>
      </c>
    </row>
    <row r="629" spans="1:9" x14ac:dyDescent="0.25">
      <c r="A629" s="5">
        <v>43538.0625</v>
      </c>
      <c r="B629" s="6">
        <v>43538</v>
      </c>
      <c r="C629" s="10">
        <v>4</v>
      </c>
      <c r="D629" s="10">
        <v>10640.567117500001</v>
      </c>
      <c r="E629" s="10">
        <v>8929.9459999999999</v>
      </c>
      <c r="F629" s="10">
        <v>13427.1</v>
      </c>
      <c r="G629" s="10">
        <f t="shared" si="27"/>
        <v>1710.6211175000008</v>
      </c>
      <c r="H629" s="10">
        <f t="shared" si="28"/>
        <v>12.740063881999841</v>
      </c>
      <c r="I629" s="10">
        <f t="shared" si="29"/>
        <v>0</v>
      </c>
    </row>
    <row r="630" spans="1:9" x14ac:dyDescent="0.25">
      <c r="A630" s="5">
        <v>43538.083333333336</v>
      </c>
      <c r="B630" s="6">
        <v>43538</v>
      </c>
      <c r="C630" s="10">
        <v>5</v>
      </c>
      <c r="D630" s="10">
        <v>10726.113972499999</v>
      </c>
      <c r="E630" s="10">
        <v>8897.3760000000002</v>
      </c>
      <c r="F630" s="10">
        <v>13427.1</v>
      </c>
      <c r="G630" s="10">
        <f t="shared" si="27"/>
        <v>1828.7379724999992</v>
      </c>
      <c r="H630" s="10">
        <f t="shared" si="28"/>
        <v>13.61975387462668</v>
      </c>
      <c r="I630" s="10">
        <f t="shared" si="29"/>
        <v>0</v>
      </c>
    </row>
    <row r="631" spans="1:9" x14ac:dyDescent="0.25">
      <c r="A631" s="5">
        <v>43538.104166666664</v>
      </c>
      <c r="B631" s="6">
        <v>43538</v>
      </c>
      <c r="C631" s="10">
        <v>6</v>
      </c>
      <c r="D631" s="10">
        <v>10791.062197499999</v>
      </c>
      <c r="E631" s="10">
        <v>8897.98</v>
      </c>
      <c r="F631" s="10">
        <v>13427.1</v>
      </c>
      <c r="G631" s="10">
        <f t="shared" si="27"/>
        <v>1893.0821974999999</v>
      </c>
      <c r="H631" s="10">
        <f t="shared" si="28"/>
        <v>14.098965506326754</v>
      </c>
      <c r="I631" s="10">
        <f t="shared" si="29"/>
        <v>0</v>
      </c>
    </row>
    <row r="632" spans="1:9" x14ac:dyDescent="0.25">
      <c r="A632" s="5">
        <v>43538.125</v>
      </c>
      <c r="B632" s="6">
        <v>43538</v>
      </c>
      <c r="C632" s="10">
        <v>7</v>
      </c>
      <c r="D632" s="10">
        <v>10861.488139999999</v>
      </c>
      <c r="E632" s="10">
        <v>8854.3259999999991</v>
      </c>
      <c r="F632" s="10">
        <v>13427.1</v>
      </c>
      <c r="G632" s="10">
        <f t="shared" si="27"/>
        <v>2007.1621400000004</v>
      </c>
      <c r="H632" s="10">
        <f t="shared" si="28"/>
        <v>14.948590090190736</v>
      </c>
      <c r="I632" s="10">
        <f t="shared" si="29"/>
        <v>0</v>
      </c>
    </row>
    <row r="633" spans="1:9" x14ac:dyDescent="0.25">
      <c r="A633" s="5">
        <v>43538.145833333336</v>
      </c>
      <c r="B633" s="6">
        <v>43538</v>
      </c>
      <c r="C633" s="10">
        <v>8</v>
      </c>
      <c r="D633" s="10">
        <v>10937.391799999999</v>
      </c>
      <c r="E633" s="10">
        <v>8913.43</v>
      </c>
      <c r="F633" s="10">
        <v>13427.1</v>
      </c>
      <c r="G633" s="10">
        <f t="shared" si="27"/>
        <v>2023.9617999999991</v>
      </c>
      <c r="H633" s="10">
        <f t="shared" si="28"/>
        <v>15.073707650944723</v>
      </c>
      <c r="I633" s="10">
        <f t="shared" si="29"/>
        <v>0</v>
      </c>
    </row>
    <row r="634" spans="1:9" x14ac:dyDescent="0.25">
      <c r="A634" s="5">
        <v>43538.166666666664</v>
      </c>
      <c r="B634" s="6">
        <v>43538</v>
      </c>
      <c r="C634" s="10">
        <v>9</v>
      </c>
      <c r="D634" s="10">
        <v>10996.879237499999</v>
      </c>
      <c r="E634" s="10">
        <v>9000.8960000000006</v>
      </c>
      <c r="F634" s="10">
        <v>13427.1</v>
      </c>
      <c r="G634" s="10">
        <f t="shared" si="27"/>
        <v>1995.9832374999987</v>
      </c>
      <c r="H634" s="10">
        <f t="shared" si="28"/>
        <v>14.865333821152735</v>
      </c>
      <c r="I634" s="10">
        <f t="shared" si="29"/>
        <v>0</v>
      </c>
    </row>
    <row r="635" spans="1:9" x14ac:dyDescent="0.25">
      <c r="A635" s="5">
        <v>43538.1875</v>
      </c>
      <c r="B635" s="6">
        <v>43538</v>
      </c>
      <c r="C635" s="10">
        <v>10</v>
      </c>
      <c r="D635" s="10">
        <v>11039.950452499999</v>
      </c>
      <c r="E635" s="10">
        <v>9029.8780000000006</v>
      </c>
      <c r="F635" s="10">
        <v>13427.1</v>
      </c>
      <c r="G635" s="10">
        <f t="shared" si="27"/>
        <v>2010.0724524999987</v>
      </c>
      <c r="H635" s="10">
        <f t="shared" si="28"/>
        <v>14.970265005101613</v>
      </c>
      <c r="I635" s="10">
        <f t="shared" si="29"/>
        <v>0</v>
      </c>
    </row>
    <row r="636" spans="1:9" x14ac:dyDescent="0.25">
      <c r="A636" s="5">
        <v>43538.208333333336</v>
      </c>
      <c r="B636" s="6">
        <v>43538</v>
      </c>
      <c r="C636" s="10">
        <v>11</v>
      </c>
      <c r="D636" s="10">
        <v>11029.505047500001</v>
      </c>
      <c r="E636" s="10">
        <v>9273.8179999999993</v>
      </c>
      <c r="F636" s="10">
        <v>13427.1</v>
      </c>
      <c r="G636" s="10">
        <f t="shared" si="27"/>
        <v>1755.6870475000014</v>
      </c>
      <c r="H636" s="10">
        <f t="shared" si="28"/>
        <v>13.075698009994721</v>
      </c>
      <c r="I636" s="10">
        <f t="shared" si="29"/>
        <v>0</v>
      </c>
    </row>
    <row r="637" spans="1:9" x14ac:dyDescent="0.25">
      <c r="A637" s="5">
        <v>43538.229166666664</v>
      </c>
      <c r="B637" s="6">
        <v>43538</v>
      </c>
      <c r="C637" s="10">
        <v>12</v>
      </c>
      <c r="D637" s="10">
        <v>10965.5430225</v>
      </c>
      <c r="E637" s="10">
        <v>9297.5</v>
      </c>
      <c r="F637" s="10">
        <v>13427.1</v>
      </c>
      <c r="G637" s="10">
        <f t="shared" si="27"/>
        <v>1668.0430225</v>
      </c>
      <c r="H637" s="10">
        <f t="shared" si="28"/>
        <v>12.422958215102293</v>
      </c>
      <c r="I637" s="10">
        <f t="shared" si="29"/>
        <v>0</v>
      </c>
    </row>
    <row r="638" spans="1:9" x14ac:dyDescent="0.25">
      <c r="A638" s="5">
        <v>43538.25</v>
      </c>
      <c r="B638" s="6">
        <v>43538</v>
      </c>
      <c r="C638" s="10">
        <v>13</v>
      </c>
      <c r="D638" s="10">
        <v>10991.87659</v>
      </c>
      <c r="E638" s="10">
        <v>9383.384</v>
      </c>
      <c r="F638" s="10">
        <v>13427.1</v>
      </c>
      <c r="G638" s="10">
        <f t="shared" si="27"/>
        <v>1608.4925899999998</v>
      </c>
      <c r="H638" s="10">
        <f t="shared" si="28"/>
        <v>11.979448950257314</v>
      </c>
      <c r="I638" s="10">
        <f t="shared" si="29"/>
        <v>0</v>
      </c>
    </row>
    <row r="639" spans="1:9" x14ac:dyDescent="0.25">
      <c r="A639" s="5">
        <v>43538.270833333336</v>
      </c>
      <c r="B639" s="6">
        <v>43538</v>
      </c>
      <c r="C639" s="10">
        <v>14</v>
      </c>
      <c r="D639" s="10">
        <v>11108.50575</v>
      </c>
      <c r="E639" s="10">
        <v>9758.0300000000007</v>
      </c>
      <c r="F639" s="10">
        <v>13427.1</v>
      </c>
      <c r="G639" s="10">
        <f t="shared" si="27"/>
        <v>1350.4757499999996</v>
      </c>
      <c r="H639" s="10">
        <f t="shared" si="28"/>
        <v>10.057836390583221</v>
      </c>
      <c r="I639" s="10">
        <f t="shared" si="29"/>
        <v>0</v>
      </c>
    </row>
    <row r="640" spans="1:9" x14ac:dyDescent="0.25">
      <c r="A640" s="5">
        <v>43538.291666666664</v>
      </c>
      <c r="B640" s="6">
        <v>43538</v>
      </c>
      <c r="C640" s="10">
        <v>15</v>
      </c>
      <c r="D640" s="10">
        <v>11169.669089999999</v>
      </c>
      <c r="E640" s="10">
        <v>10069.016</v>
      </c>
      <c r="F640" s="10">
        <v>13427.1</v>
      </c>
      <c r="G640" s="10">
        <f t="shared" si="27"/>
        <v>1100.6530899999998</v>
      </c>
      <c r="H640" s="10">
        <f t="shared" si="28"/>
        <v>8.1972510072912232</v>
      </c>
      <c r="I640" s="10">
        <f t="shared" si="29"/>
        <v>0</v>
      </c>
    </row>
    <row r="641" spans="1:9" x14ac:dyDescent="0.25">
      <c r="A641" s="5">
        <v>43538.3125</v>
      </c>
      <c r="B641" s="6">
        <v>43538</v>
      </c>
      <c r="C641" s="10">
        <v>16</v>
      </c>
      <c r="D641" s="10">
        <v>11175.366609999999</v>
      </c>
      <c r="E641" s="10">
        <v>10111.374</v>
      </c>
      <c r="F641" s="10">
        <v>13427.1</v>
      </c>
      <c r="G641" s="10">
        <f t="shared" si="27"/>
        <v>1063.9926099999993</v>
      </c>
      <c r="H641" s="10">
        <f t="shared" si="28"/>
        <v>7.9242175153234822</v>
      </c>
      <c r="I641" s="10">
        <f t="shared" si="29"/>
        <v>0</v>
      </c>
    </row>
    <row r="642" spans="1:9" x14ac:dyDescent="0.25">
      <c r="A642" s="5">
        <v>43538.333333333336</v>
      </c>
      <c r="B642" s="6">
        <v>43538</v>
      </c>
      <c r="C642" s="10">
        <v>17</v>
      </c>
      <c r="D642" s="10">
        <v>11184.2249775</v>
      </c>
      <c r="E642" s="10">
        <v>10163.093999999999</v>
      </c>
      <c r="F642" s="10">
        <v>13427.1</v>
      </c>
      <c r="G642" s="10">
        <f t="shared" si="27"/>
        <v>1021.1309775000009</v>
      </c>
      <c r="H642" s="10">
        <f t="shared" si="28"/>
        <v>7.6050001675715597</v>
      </c>
      <c r="I642" s="10">
        <f t="shared" si="29"/>
        <v>0</v>
      </c>
    </row>
    <row r="643" spans="1:9" x14ac:dyDescent="0.25">
      <c r="A643" s="5">
        <v>43538.354166666664</v>
      </c>
      <c r="B643" s="6">
        <v>43538</v>
      </c>
      <c r="C643" s="10">
        <v>18</v>
      </c>
      <c r="D643" s="10">
        <v>11196.2441925</v>
      </c>
      <c r="E643" s="10">
        <v>10023.227999999999</v>
      </c>
      <c r="F643" s="10">
        <v>13427.1</v>
      </c>
      <c r="G643" s="10">
        <f t="shared" ref="G643:G706" si="30">D643-E643</f>
        <v>1173.0161925000011</v>
      </c>
      <c r="H643" s="10">
        <f t="shared" ref="H643:H706" si="31">ABS(G643)/F643*100</f>
        <v>8.7361842281654347</v>
      </c>
      <c r="I643" s="10">
        <f t="shared" ref="I643:I706" si="32">IF(H643&lt;=$N$3,1,0)</f>
        <v>0</v>
      </c>
    </row>
    <row r="644" spans="1:9" x14ac:dyDescent="0.25">
      <c r="A644" s="5">
        <v>43538.375</v>
      </c>
      <c r="B644" s="6">
        <v>43538</v>
      </c>
      <c r="C644" s="10">
        <v>19</v>
      </c>
      <c r="D644" s="10">
        <v>11213.376082500001</v>
      </c>
      <c r="E644" s="10">
        <v>9893.9439999999995</v>
      </c>
      <c r="F644" s="10">
        <v>13427.1</v>
      </c>
      <c r="G644" s="10">
        <f t="shared" si="30"/>
        <v>1319.4320825000013</v>
      </c>
      <c r="H644" s="10">
        <f t="shared" si="31"/>
        <v>9.8266348094525355</v>
      </c>
      <c r="I644" s="10">
        <f t="shared" si="32"/>
        <v>0</v>
      </c>
    </row>
    <row r="645" spans="1:9" x14ac:dyDescent="0.25">
      <c r="A645" s="5">
        <v>43538.395833333336</v>
      </c>
      <c r="B645" s="6">
        <v>43538</v>
      </c>
      <c r="C645" s="10">
        <v>20</v>
      </c>
      <c r="D645" s="10">
        <v>11235.6206475</v>
      </c>
      <c r="E645" s="10">
        <v>9943.0720000000001</v>
      </c>
      <c r="F645" s="10">
        <v>13427.1</v>
      </c>
      <c r="G645" s="10">
        <f t="shared" si="30"/>
        <v>1292.5486474999998</v>
      </c>
      <c r="H645" s="10">
        <f t="shared" si="31"/>
        <v>9.6264170781479219</v>
      </c>
      <c r="I645" s="10">
        <f t="shared" si="32"/>
        <v>0</v>
      </c>
    </row>
    <row r="646" spans="1:9" x14ac:dyDescent="0.25">
      <c r="A646" s="5">
        <v>43538.416666666664</v>
      </c>
      <c r="B646" s="6">
        <v>43538</v>
      </c>
      <c r="C646" s="10">
        <v>21</v>
      </c>
      <c r="D646" s="10">
        <v>11254.977045</v>
      </c>
      <c r="E646" s="10">
        <v>10043.138000000001</v>
      </c>
      <c r="F646" s="10">
        <v>13427.1</v>
      </c>
      <c r="G646" s="10">
        <f t="shared" si="30"/>
        <v>1211.8390449999988</v>
      </c>
      <c r="H646" s="10">
        <f t="shared" si="31"/>
        <v>9.0253222587155726</v>
      </c>
      <c r="I646" s="10">
        <f t="shared" si="32"/>
        <v>0</v>
      </c>
    </row>
    <row r="647" spans="1:9" x14ac:dyDescent="0.25">
      <c r="A647" s="5">
        <v>43538.4375</v>
      </c>
      <c r="B647" s="6">
        <v>43538</v>
      </c>
      <c r="C647" s="10">
        <v>22</v>
      </c>
      <c r="D647" s="10">
        <v>11271.445275</v>
      </c>
      <c r="E647" s="10">
        <v>9882.884</v>
      </c>
      <c r="F647" s="10">
        <v>13427.1</v>
      </c>
      <c r="G647" s="10">
        <f t="shared" si="30"/>
        <v>1388.561275</v>
      </c>
      <c r="H647" s="10">
        <f t="shared" si="31"/>
        <v>10.341483082720766</v>
      </c>
      <c r="I647" s="10">
        <f t="shared" si="32"/>
        <v>0</v>
      </c>
    </row>
    <row r="648" spans="1:9" x14ac:dyDescent="0.25">
      <c r="A648" s="5">
        <v>43538.458333333336</v>
      </c>
      <c r="B648" s="6">
        <v>43538</v>
      </c>
      <c r="C648" s="10">
        <v>23</v>
      </c>
      <c r="D648" s="10">
        <v>11281.084087499999</v>
      </c>
      <c r="E648" s="10">
        <v>8843.9860000000008</v>
      </c>
      <c r="F648" s="10">
        <v>13427.1</v>
      </c>
      <c r="G648" s="10">
        <f t="shared" si="30"/>
        <v>2437.0980874999987</v>
      </c>
      <c r="H648" s="10">
        <f t="shared" si="31"/>
        <v>18.150591620677574</v>
      </c>
      <c r="I648" s="10">
        <f t="shared" si="32"/>
        <v>0</v>
      </c>
    </row>
    <row r="649" spans="1:9" x14ac:dyDescent="0.25">
      <c r="A649" s="5">
        <v>43538.479166666664</v>
      </c>
      <c r="B649" s="6">
        <v>43538</v>
      </c>
      <c r="C649" s="10">
        <v>24</v>
      </c>
      <c r="D649" s="10">
        <v>11283.8934825</v>
      </c>
      <c r="E649" s="10">
        <v>8602.0339999999997</v>
      </c>
      <c r="F649" s="10">
        <v>13427.1</v>
      </c>
      <c r="G649" s="10">
        <f t="shared" si="30"/>
        <v>2681.8594825</v>
      </c>
      <c r="H649" s="10">
        <f t="shared" si="31"/>
        <v>19.97348260234898</v>
      </c>
      <c r="I649" s="10">
        <f t="shared" si="32"/>
        <v>0</v>
      </c>
    </row>
    <row r="650" spans="1:9" x14ac:dyDescent="0.25">
      <c r="A650" s="5">
        <v>43538.5</v>
      </c>
      <c r="B650" s="6">
        <v>43538</v>
      </c>
      <c r="C650" s="10">
        <v>25</v>
      </c>
      <c r="D650" s="10">
        <v>11265.853037499999</v>
      </c>
      <c r="E650" s="10">
        <v>8512.5580000000009</v>
      </c>
      <c r="F650" s="10">
        <v>13427.1</v>
      </c>
      <c r="G650" s="10">
        <f t="shared" si="30"/>
        <v>2753.2950374999982</v>
      </c>
      <c r="H650" s="10">
        <f t="shared" si="31"/>
        <v>20.505507797662922</v>
      </c>
      <c r="I650" s="10">
        <f t="shared" si="32"/>
        <v>0</v>
      </c>
    </row>
    <row r="651" spans="1:9" x14ac:dyDescent="0.25">
      <c r="A651" s="5">
        <v>43538.520833333336</v>
      </c>
      <c r="B651" s="6">
        <v>43538</v>
      </c>
      <c r="C651" s="10">
        <v>26</v>
      </c>
      <c r="D651" s="10">
        <v>8143.8885124999997</v>
      </c>
      <c r="E651" s="10">
        <v>8279.1859999999997</v>
      </c>
      <c r="F651" s="10">
        <v>9156.7999999999993</v>
      </c>
      <c r="G651" s="10">
        <f t="shared" si="30"/>
        <v>-135.29748749999999</v>
      </c>
      <c r="H651" s="10">
        <f t="shared" si="31"/>
        <v>1.477562985977634</v>
      </c>
      <c r="I651" s="10">
        <f t="shared" si="32"/>
        <v>1</v>
      </c>
    </row>
    <row r="652" spans="1:9" x14ac:dyDescent="0.25">
      <c r="A652" s="5">
        <v>43538.541666666664</v>
      </c>
      <c r="B652" s="6">
        <v>43538</v>
      </c>
      <c r="C652" s="10">
        <v>27</v>
      </c>
      <c r="D652" s="10">
        <v>7962.7815899999996</v>
      </c>
      <c r="E652" s="10">
        <v>8108.5439999999999</v>
      </c>
      <c r="F652" s="10">
        <v>8974.7999999999993</v>
      </c>
      <c r="G652" s="10">
        <f t="shared" si="30"/>
        <v>-145.76241000000027</v>
      </c>
      <c r="H652" s="10">
        <f t="shared" si="31"/>
        <v>1.6241298970450628</v>
      </c>
      <c r="I652" s="10">
        <f t="shared" si="32"/>
        <v>1</v>
      </c>
    </row>
    <row r="653" spans="1:9" x14ac:dyDescent="0.25">
      <c r="A653" s="5">
        <v>43538.5625</v>
      </c>
      <c r="B653" s="6">
        <v>43538</v>
      </c>
      <c r="C653" s="10">
        <v>28</v>
      </c>
      <c r="D653" s="10">
        <v>7933.2451700000001</v>
      </c>
      <c r="E653" s="10">
        <v>8111.8919999999998</v>
      </c>
      <c r="F653" s="10">
        <v>8974.7999999999993</v>
      </c>
      <c r="G653" s="10">
        <f t="shared" si="30"/>
        <v>-178.64682999999968</v>
      </c>
      <c r="H653" s="10">
        <f t="shared" si="31"/>
        <v>1.9905382849757063</v>
      </c>
      <c r="I653" s="10">
        <f t="shared" si="32"/>
        <v>1</v>
      </c>
    </row>
    <row r="654" spans="1:9" x14ac:dyDescent="0.25">
      <c r="A654" s="5">
        <v>43538.583333333336</v>
      </c>
      <c r="B654" s="6">
        <v>43538</v>
      </c>
      <c r="C654" s="10">
        <v>29</v>
      </c>
      <c r="D654" s="10">
        <v>7894.0965900000001</v>
      </c>
      <c r="E654" s="10">
        <v>8049.2939999999999</v>
      </c>
      <c r="F654" s="10">
        <v>8974.7999999999993</v>
      </c>
      <c r="G654" s="10">
        <f t="shared" si="30"/>
        <v>-155.19740999999976</v>
      </c>
      <c r="H654" s="10">
        <f t="shared" si="31"/>
        <v>1.7292575879128202</v>
      </c>
      <c r="I654" s="10">
        <f t="shared" si="32"/>
        <v>1</v>
      </c>
    </row>
    <row r="655" spans="1:9" x14ac:dyDescent="0.25">
      <c r="A655" s="5">
        <v>43538.604166666664</v>
      </c>
      <c r="B655" s="6">
        <v>43538</v>
      </c>
      <c r="C655" s="10">
        <v>30</v>
      </c>
      <c r="D655" s="10">
        <v>7982.6193599999997</v>
      </c>
      <c r="E655" s="10">
        <v>8029.1019999999999</v>
      </c>
      <c r="F655" s="10">
        <v>9166.7999999999993</v>
      </c>
      <c r="G655" s="10">
        <f t="shared" si="30"/>
        <v>-46.482640000000174</v>
      </c>
      <c r="H655" s="10">
        <f t="shared" si="31"/>
        <v>0.50707596980407754</v>
      </c>
      <c r="I655" s="10">
        <f t="shared" si="32"/>
        <v>1</v>
      </c>
    </row>
    <row r="656" spans="1:9" x14ac:dyDescent="0.25">
      <c r="A656" s="5">
        <v>43538.625</v>
      </c>
      <c r="B656" s="6">
        <v>43538</v>
      </c>
      <c r="C656" s="10">
        <v>31</v>
      </c>
      <c r="D656" s="10">
        <v>8029.7069375000001</v>
      </c>
      <c r="E656" s="10">
        <v>8112.0720000000001</v>
      </c>
      <c r="F656" s="10">
        <v>9281.1</v>
      </c>
      <c r="G656" s="10">
        <f t="shared" si="30"/>
        <v>-82.365062500000022</v>
      </c>
      <c r="H656" s="10">
        <f t="shared" si="31"/>
        <v>0.8874493594509274</v>
      </c>
      <c r="I656" s="10">
        <f t="shared" si="32"/>
        <v>1</v>
      </c>
    </row>
    <row r="657" spans="1:9" x14ac:dyDescent="0.25">
      <c r="A657" s="5">
        <v>43538.645833333336</v>
      </c>
      <c r="B657" s="6">
        <v>43538</v>
      </c>
      <c r="C657" s="10">
        <v>32</v>
      </c>
      <c r="D657" s="10">
        <v>8514.8669124999997</v>
      </c>
      <c r="E657" s="10">
        <v>8503.7000000000007</v>
      </c>
      <c r="F657" s="10">
        <v>9996.1</v>
      </c>
      <c r="G657" s="10">
        <f t="shared" si="30"/>
        <v>11.166912499998944</v>
      </c>
      <c r="H657" s="10">
        <f t="shared" si="31"/>
        <v>0.11171269295024001</v>
      </c>
      <c r="I657" s="10">
        <f t="shared" si="32"/>
        <v>1</v>
      </c>
    </row>
    <row r="658" spans="1:9" x14ac:dyDescent="0.25">
      <c r="A658" s="5">
        <v>43538.666666666664</v>
      </c>
      <c r="B658" s="6">
        <v>43538</v>
      </c>
      <c r="C658" s="10">
        <v>33</v>
      </c>
      <c r="D658" s="10">
        <v>8685.1440674999994</v>
      </c>
      <c r="E658" s="10">
        <v>8623.9140000000007</v>
      </c>
      <c r="F658" s="10">
        <v>10382.35</v>
      </c>
      <c r="G658" s="10">
        <f t="shared" si="30"/>
        <v>61.230067499998768</v>
      </c>
      <c r="H658" s="10">
        <f t="shared" si="31"/>
        <v>0.58975152542534937</v>
      </c>
      <c r="I658" s="10">
        <f t="shared" si="32"/>
        <v>1</v>
      </c>
    </row>
    <row r="659" spans="1:9" x14ac:dyDescent="0.25">
      <c r="A659" s="5">
        <v>43538.6875</v>
      </c>
      <c r="B659" s="6">
        <v>43538</v>
      </c>
      <c r="C659" s="10">
        <v>34</v>
      </c>
      <c r="D659" s="10">
        <v>8923.3490574999996</v>
      </c>
      <c r="E659" s="10">
        <v>8747.5300000000007</v>
      </c>
      <c r="F659" s="10">
        <v>10909.35</v>
      </c>
      <c r="G659" s="10">
        <f t="shared" si="30"/>
        <v>175.81905749999896</v>
      </c>
      <c r="H659" s="10">
        <f t="shared" si="31"/>
        <v>1.6116364173850775</v>
      </c>
      <c r="I659" s="10">
        <f t="shared" si="32"/>
        <v>1</v>
      </c>
    </row>
    <row r="660" spans="1:9" x14ac:dyDescent="0.25">
      <c r="A660" s="5">
        <v>43538.708333333336</v>
      </c>
      <c r="B660" s="6">
        <v>43538</v>
      </c>
      <c r="C660" s="10">
        <v>35</v>
      </c>
      <c r="D660" s="10">
        <v>9196.1576774999994</v>
      </c>
      <c r="E660" s="10">
        <v>9388.2160000000003</v>
      </c>
      <c r="F660" s="10">
        <v>11614.1</v>
      </c>
      <c r="G660" s="10">
        <f t="shared" si="30"/>
        <v>-192.05832250000094</v>
      </c>
      <c r="H660" s="10">
        <f t="shared" si="31"/>
        <v>1.6536651354818792</v>
      </c>
      <c r="I660" s="10">
        <f t="shared" si="32"/>
        <v>1</v>
      </c>
    </row>
    <row r="661" spans="1:9" x14ac:dyDescent="0.25">
      <c r="A661" s="5">
        <v>43538.729166666664</v>
      </c>
      <c r="B661" s="6">
        <v>43538</v>
      </c>
      <c r="C661" s="10">
        <v>36</v>
      </c>
      <c r="D661" s="10">
        <v>9356.5744524999991</v>
      </c>
      <c r="E661" s="10">
        <v>9683.3220000000001</v>
      </c>
      <c r="F661" s="10">
        <v>12052.1</v>
      </c>
      <c r="G661" s="10">
        <f t="shared" si="30"/>
        <v>-326.74754750000102</v>
      </c>
      <c r="H661" s="10">
        <f t="shared" si="31"/>
        <v>2.7111254262742674</v>
      </c>
      <c r="I661" s="10">
        <f t="shared" si="32"/>
        <v>1</v>
      </c>
    </row>
    <row r="662" spans="1:9" x14ac:dyDescent="0.25">
      <c r="A662" s="5">
        <v>43538.75</v>
      </c>
      <c r="B662" s="6">
        <v>43538</v>
      </c>
      <c r="C662" s="10">
        <v>37</v>
      </c>
      <c r="D662" s="10">
        <v>9374.5887375000002</v>
      </c>
      <c r="E662" s="10">
        <v>9496.2780000000002</v>
      </c>
      <c r="F662" s="10">
        <v>12374.1</v>
      </c>
      <c r="G662" s="10">
        <f t="shared" si="30"/>
        <v>-121.68926250000004</v>
      </c>
      <c r="H662" s="10">
        <f t="shared" si="31"/>
        <v>0.98341909714645936</v>
      </c>
      <c r="I662" s="10">
        <f t="shared" si="32"/>
        <v>1</v>
      </c>
    </row>
    <row r="663" spans="1:9" x14ac:dyDescent="0.25">
      <c r="A663" s="5">
        <v>43538.770833333336</v>
      </c>
      <c r="B663" s="6">
        <v>43538</v>
      </c>
      <c r="C663" s="10">
        <v>38</v>
      </c>
      <c r="D663" s="10">
        <v>9381.5319125000005</v>
      </c>
      <c r="E663" s="10">
        <v>9414.4419999999991</v>
      </c>
      <c r="F663" s="10">
        <v>12686.1</v>
      </c>
      <c r="G663" s="10">
        <f t="shared" si="30"/>
        <v>-32.910087499998554</v>
      </c>
      <c r="H663" s="10">
        <f t="shared" si="31"/>
        <v>0.25941847770393228</v>
      </c>
      <c r="I663" s="10">
        <f t="shared" si="32"/>
        <v>1</v>
      </c>
    </row>
    <row r="664" spans="1:9" x14ac:dyDescent="0.25">
      <c r="A664" s="5">
        <v>43538.791666666664</v>
      </c>
      <c r="B664" s="6">
        <v>43538</v>
      </c>
      <c r="C664" s="10">
        <v>39</v>
      </c>
      <c r="D664" s="10">
        <v>9666.7335074999992</v>
      </c>
      <c r="E664" s="10">
        <v>9513.92</v>
      </c>
      <c r="F664" s="10">
        <v>13427.1</v>
      </c>
      <c r="G664" s="10">
        <f t="shared" si="30"/>
        <v>152.8135074999991</v>
      </c>
      <c r="H664" s="10">
        <f t="shared" si="31"/>
        <v>1.1380976346344267</v>
      </c>
      <c r="I664" s="10">
        <f t="shared" si="32"/>
        <v>1</v>
      </c>
    </row>
    <row r="665" spans="1:9" x14ac:dyDescent="0.25">
      <c r="A665" s="5">
        <v>43538.8125</v>
      </c>
      <c r="B665" s="6">
        <v>43538</v>
      </c>
      <c r="C665" s="10">
        <v>40</v>
      </c>
      <c r="D665" s="10">
        <v>9461.9260025000003</v>
      </c>
      <c r="E665" s="10">
        <v>9196.1679999999997</v>
      </c>
      <c r="F665" s="10">
        <v>13427.1</v>
      </c>
      <c r="G665" s="10">
        <f t="shared" si="30"/>
        <v>265.75800250000066</v>
      </c>
      <c r="H665" s="10">
        <f t="shared" si="31"/>
        <v>1.9792658317879561</v>
      </c>
      <c r="I665" s="10">
        <f t="shared" si="32"/>
        <v>1</v>
      </c>
    </row>
    <row r="666" spans="1:9" x14ac:dyDescent="0.25">
      <c r="A666" s="5">
        <v>43538.833333333336</v>
      </c>
      <c r="B666" s="6">
        <v>43538</v>
      </c>
      <c r="C666" s="10">
        <v>41</v>
      </c>
      <c r="D666" s="10">
        <v>9241.2446975000003</v>
      </c>
      <c r="E666" s="10">
        <v>9208.36</v>
      </c>
      <c r="F666" s="10">
        <v>13427.1</v>
      </c>
      <c r="G666" s="10">
        <f t="shared" si="30"/>
        <v>32.884697499999675</v>
      </c>
      <c r="H666" s="10">
        <f t="shared" si="31"/>
        <v>0.24491288141147136</v>
      </c>
      <c r="I666" s="10">
        <f t="shared" si="32"/>
        <v>1</v>
      </c>
    </row>
    <row r="667" spans="1:9" x14ac:dyDescent="0.25">
      <c r="A667" s="5">
        <v>43538.854166666664</v>
      </c>
      <c r="B667" s="6">
        <v>43538</v>
      </c>
      <c r="C667" s="10">
        <v>42</v>
      </c>
      <c r="D667" s="10">
        <v>9004.6895925000008</v>
      </c>
      <c r="E667" s="10">
        <v>8953.0480000000007</v>
      </c>
      <c r="F667" s="10">
        <v>13427.1</v>
      </c>
      <c r="G667" s="10">
        <f t="shared" si="30"/>
        <v>51.641592500000115</v>
      </c>
      <c r="H667" s="10">
        <f t="shared" si="31"/>
        <v>0.38460719366058282</v>
      </c>
      <c r="I667" s="10">
        <f t="shared" si="32"/>
        <v>1</v>
      </c>
    </row>
    <row r="668" spans="1:9" x14ac:dyDescent="0.25">
      <c r="A668" s="5">
        <v>43538.875</v>
      </c>
      <c r="B668" s="6">
        <v>43538</v>
      </c>
      <c r="C668" s="10">
        <v>43</v>
      </c>
      <c r="D668" s="10">
        <v>8528.8177125000002</v>
      </c>
      <c r="E668" s="10">
        <v>8754.93</v>
      </c>
      <c r="F668" s="10">
        <v>12834.35</v>
      </c>
      <c r="G668" s="10">
        <f t="shared" si="30"/>
        <v>-226.11228750000009</v>
      </c>
      <c r="H668" s="10">
        <f t="shared" si="31"/>
        <v>1.7617743594338635</v>
      </c>
      <c r="I668" s="10">
        <f t="shared" si="32"/>
        <v>1</v>
      </c>
    </row>
    <row r="669" spans="1:9" x14ac:dyDescent="0.25">
      <c r="A669" s="5">
        <v>43538.895833333336</v>
      </c>
      <c r="B669" s="6">
        <v>43538</v>
      </c>
      <c r="C669" s="10">
        <v>44</v>
      </c>
      <c r="D669" s="10">
        <v>8326.5909174999997</v>
      </c>
      <c r="E669" s="10">
        <v>8550.9359999999997</v>
      </c>
      <c r="F669" s="10">
        <v>12834.35</v>
      </c>
      <c r="G669" s="10">
        <f t="shared" si="30"/>
        <v>-224.34508249999999</v>
      </c>
      <c r="H669" s="10">
        <f t="shared" si="31"/>
        <v>1.7480050216801004</v>
      </c>
      <c r="I669" s="10">
        <f t="shared" si="32"/>
        <v>1</v>
      </c>
    </row>
    <row r="670" spans="1:9" x14ac:dyDescent="0.25">
      <c r="A670" s="5">
        <v>43538.916666666664</v>
      </c>
      <c r="B670" s="6">
        <v>43538</v>
      </c>
      <c r="C670" s="10">
        <v>45</v>
      </c>
      <c r="D670" s="10">
        <v>8068.2870224999997</v>
      </c>
      <c r="E670" s="10">
        <v>8477.4560000000001</v>
      </c>
      <c r="F670" s="10">
        <v>12719.35</v>
      </c>
      <c r="G670" s="10">
        <f t="shared" si="30"/>
        <v>-409.16897750000044</v>
      </c>
      <c r="H670" s="10">
        <f t="shared" si="31"/>
        <v>3.2169016301933704</v>
      </c>
      <c r="I670" s="10">
        <f t="shared" si="32"/>
        <v>1</v>
      </c>
    </row>
    <row r="671" spans="1:9" x14ac:dyDescent="0.25">
      <c r="A671" s="5">
        <v>43538.9375</v>
      </c>
      <c r="B671" s="6">
        <v>43538</v>
      </c>
      <c r="C671" s="10">
        <v>46</v>
      </c>
      <c r="D671" s="10">
        <v>7704.4530350000005</v>
      </c>
      <c r="E671" s="10">
        <v>8384.7819999999992</v>
      </c>
      <c r="F671" s="10">
        <v>12474.35</v>
      </c>
      <c r="G671" s="10">
        <f t="shared" si="30"/>
        <v>-680.32896499999879</v>
      </c>
      <c r="H671" s="10">
        <f t="shared" si="31"/>
        <v>5.453822964723603</v>
      </c>
      <c r="I671" s="10">
        <f t="shared" si="32"/>
        <v>0</v>
      </c>
    </row>
    <row r="672" spans="1:9" x14ac:dyDescent="0.25">
      <c r="A672" s="5">
        <v>43538.958333333336</v>
      </c>
      <c r="B672" s="6">
        <v>43538</v>
      </c>
      <c r="C672" s="10">
        <v>47</v>
      </c>
      <c r="D672" s="10">
        <v>7417.5646450000004</v>
      </c>
      <c r="E672" s="10">
        <v>8034.3620000000001</v>
      </c>
      <c r="F672" s="10">
        <v>12474.35</v>
      </c>
      <c r="G672" s="10">
        <f t="shared" si="30"/>
        <v>-616.7973549999997</v>
      </c>
      <c r="H672" s="10">
        <f t="shared" si="31"/>
        <v>4.9445250053108953</v>
      </c>
      <c r="I672" s="10">
        <f t="shared" si="32"/>
        <v>0</v>
      </c>
    </row>
    <row r="673" spans="1:9" x14ac:dyDescent="0.25">
      <c r="A673" s="5">
        <v>43538.979166666664</v>
      </c>
      <c r="B673" s="6">
        <v>43538</v>
      </c>
      <c r="C673" s="10">
        <v>48</v>
      </c>
      <c r="D673" s="10">
        <v>6951.1431775000001</v>
      </c>
      <c r="E673" s="10">
        <v>7905.7579999999998</v>
      </c>
      <c r="F673" s="10">
        <v>12235.35</v>
      </c>
      <c r="G673" s="10">
        <f t="shared" si="30"/>
        <v>-954.61482249999972</v>
      </c>
      <c r="H673" s="10">
        <f t="shared" si="31"/>
        <v>7.8021047415889182</v>
      </c>
      <c r="I673" s="10">
        <f t="shared" si="32"/>
        <v>0</v>
      </c>
    </row>
    <row r="674" spans="1:9" x14ac:dyDescent="0.25">
      <c r="A674" s="5">
        <v>43539</v>
      </c>
      <c r="B674" s="6">
        <v>43539</v>
      </c>
      <c r="C674" s="10">
        <v>1</v>
      </c>
      <c r="D674" s="10">
        <v>6805.7016125</v>
      </c>
      <c r="E674" s="10">
        <v>7713.9059999999999</v>
      </c>
      <c r="F674" s="10">
        <v>11841.35</v>
      </c>
      <c r="G674" s="10">
        <f t="shared" si="30"/>
        <v>-908.20438749999994</v>
      </c>
      <c r="H674" s="10">
        <f t="shared" si="31"/>
        <v>7.6697706553729077</v>
      </c>
      <c r="I674" s="10">
        <f t="shared" si="32"/>
        <v>0</v>
      </c>
    </row>
    <row r="675" spans="1:9" x14ac:dyDescent="0.25">
      <c r="A675" s="5">
        <v>43539.020833333336</v>
      </c>
      <c r="B675" s="6">
        <v>43539</v>
      </c>
      <c r="C675" s="10">
        <v>2</v>
      </c>
      <c r="D675" s="10">
        <v>6824.4235175000003</v>
      </c>
      <c r="E675" s="10">
        <v>7752.78</v>
      </c>
      <c r="F675" s="10">
        <v>11841.35</v>
      </c>
      <c r="G675" s="10">
        <f t="shared" si="30"/>
        <v>-928.3564824999994</v>
      </c>
      <c r="H675" s="10">
        <f t="shared" si="31"/>
        <v>7.8399547560033218</v>
      </c>
      <c r="I675" s="10">
        <f t="shared" si="32"/>
        <v>0</v>
      </c>
    </row>
    <row r="676" spans="1:9" x14ac:dyDescent="0.25">
      <c r="A676" s="5">
        <v>43539.041666666664</v>
      </c>
      <c r="B676" s="6">
        <v>43539</v>
      </c>
      <c r="C676" s="10">
        <v>3</v>
      </c>
      <c r="D676" s="10">
        <v>6686.1841850000001</v>
      </c>
      <c r="E676" s="10">
        <v>8012.7240000000002</v>
      </c>
      <c r="F676" s="10">
        <v>11613.35</v>
      </c>
      <c r="G676" s="10">
        <f t="shared" si="30"/>
        <v>-1326.5398150000001</v>
      </c>
      <c r="H676" s="10">
        <f t="shared" si="31"/>
        <v>11.422542289692467</v>
      </c>
      <c r="I676" s="10">
        <f t="shared" si="32"/>
        <v>0</v>
      </c>
    </row>
    <row r="677" spans="1:9" x14ac:dyDescent="0.25">
      <c r="A677" s="5">
        <v>43539.0625</v>
      </c>
      <c r="B677" s="6">
        <v>43539</v>
      </c>
      <c r="C677" s="10">
        <v>4</v>
      </c>
      <c r="D677" s="10">
        <v>6857.3826499999996</v>
      </c>
      <c r="E677" s="10">
        <v>8041.018</v>
      </c>
      <c r="F677" s="10">
        <v>11519.35</v>
      </c>
      <c r="G677" s="10">
        <f t="shared" si="30"/>
        <v>-1183.6353500000005</v>
      </c>
      <c r="H677" s="10">
        <f t="shared" si="31"/>
        <v>10.275192176641914</v>
      </c>
      <c r="I677" s="10">
        <f t="shared" si="32"/>
        <v>0</v>
      </c>
    </row>
    <row r="678" spans="1:9" x14ac:dyDescent="0.25">
      <c r="A678" s="5">
        <v>43539.083333333336</v>
      </c>
      <c r="B678" s="6">
        <v>43539</v>
      </c>
      <c r="C678" s="10">
        <v>5</v>
      </c>
      <c r="D678" s="10">
        <v>6914.2761499999997</v>
      </c>
      <c r="E678" s="10">
        <v>8167.6139999999996</v>
      </c>
      <c r="F678" s="10">
        <v>11383.35</v>
      </c>
      <c r="G678" s="10">
        <f t="shared" si="30"/>
        <v>-1253.3378499999999</v>
      </c>
      <c r="H678" s="10">
        <f t="shared" si="31"/>
        <v>11.010272459337541</v>
      </c>
      <c r="I678" s="10">
        <f t="shared" si="32"/>
        <v>0</v>
      </c>
    </row>
    <row r="679" spans="1:9" x14ac:dyDescent="0.25">
      <c r="A679" s="5">
        <v>43539.104166666664</v>
      </c>
      <c r="B679" s="6">
        <v>43539</v>
      </c>
      <c r="C679" s="10">
        <v>6</v>
      </c>
      <c r="D679" s="10">
        <v>6979.8399225000003</v>
      </c>
      <c r="E679" s="10">
        <v>8392.1380000000008</v>
      </c>
      <c r="F679" s="10">
        <v>11476.35</v>
      </c>
      <c r="G679" s="10">
        <f t="shared" si="30"/>
        <v>-1412.2980775000005</v>
      </c>
      <c r="H679" s="10">
        <f t="shared" si="31"/>
        <v>12.306160734902653</v>
      </c>
      <c r="I679" s="10">
        <f t="shared" si="32"/>
        <v>0</v>
      </c>
    </row>
    <row r="680" spans="1:9" x14ac:dyDescent="0.25">
      <c r="A680" s="5">
        <v>43539.125</v>
      </c>
      <c r="B680" s="6">
        <v>43539</v>
      </c>
      <c r="C680" s="10">
        <v>7</v>
      </c>
      <c r="D680" s="10">
        <v>7053.0094200000003</v>
      </c>
      <c r="E680" s="10">
        <v>8183.3419999999996</v>
      </c>
      <c r="F680" s="10">
        <v>11177.05</v>
      </c>
      <c r="G680" s="10">
        <f t="shared" si="30"/>
        <v>-1130.3325799999993</v>
      </c>
      <c r="H680" s="10">
        <f t="shared" si="31"/>
        <v>10.112977753521719</v>
      </c>
      <c r="I680" s="10">
        <f t="shared" si="32"/>
        <v>0</v>
      </c>
    </row>
    <row r="681" spans="1:9" x14ac:dyDescent="0.25">
      <c r="A681" s="5">
        <v>43539.145833333336</v>
      </c>
      <c r="B681" s="6">
        <v>43539</v>
      </c>
      <c r="C681" s="10">
        <v>8</v>
      </c>
      <c r="D681" s="10">
        <v>6829.4230674999999</v>
      </c>
      <c r="E681" s="10">
        <v>7702.424</v>
      </c>
      <c r="F681" s="10">
        <v>10339.049999999999</v>
      </c>
      <c r="G681" s="10">
        <f t="shared" si="30"/>
        <v>-873.00093250000009</v>
      </c>
      <c r="H681" s="10">
        <f t="shared" si="31"/>
        <v>8.4437248344867299</v>
      </c>
      <c r="I681" s="10">
        <f t="shared" si="32"/>
        <v>0</v>
      </c>
    </row>
    <row r="682" spans="1:9" x14ac:dyDescent="0.25">
      <c r="A682" s="5">
        <v>43539.166666666664</v>
      </c>
      <c r="B682" s="6">
        <v>43539</v>
      </c>
      <c r="C682" s="10">
        <v>9</v>
      </c>
      <c r="D682" s="10">
        <v>7140.4239850000004</v>
      </c>
      <c r="E682" s="10">
        <v>8218.2440000000006</v>
      </c>
      <c r="F682" s="10">
        <v>10339.049999999999</v>
      </c>
      <c r="G682" s="10">
        <f t="shared" si="30"/>
        <v>-1077.8200150000002</v>
      </c>
      <c r="H682" s="10">
        <f t="shared" si="31"/>
        <v>10.42474903400216</v>
      </c>
      <c r="I682" s="10">
        <f t="shared" si="32"/>
        <v>0</v>
      </c>
    </row>
    <row r="683" spans="1:9" x14ac:dyDescent="0.25">
      <c r="A683" s="5">
        <v>43539.1875</v>
      </c>
      <c r="B683" s="6">
        <v>43539</v>
      </c>
      <c r="C683" s="10">
        <v>10</v>
      </c>
      <c r="D683" s="10">
        <v>7666.6074975000001</v>
      </c>
      <c r="E683" s="10">
        <v>8580.6280000000006</v>
      </c>
      <c r="F683" s="10">
        <v>10567.05</v>
      </c>
      <c r="G683" s="10">
        <f t="shared" si="30"/>
        <v>-914.02050250000048</v>
      </c>
      <c r="H683" s="10">
        <f t="shared" si="31"/>
        <v>8.6497225100666757</v>
      </c>
      <c r="I683" s="10">
        <f t="shared" si="32"/>
        <v>0</v>
      </c>
    </row>
    <row r="684" spans="1:9" x14ac:dyDescent="0.25">
      <c r="A684" s="5">
        <v>43539.208333333336</v>
      </c>
      <c r="B684" s="6">
        <v>43539</v>
      </c>
      <c r="C684" s="10">
        <v>11</v>
      </c>
      <c r="D684" s="10">
        <v>7865.5987999999998</v>
      </c>
      <c r="E684" s="10">
        <v>8776.5439999999999</v>
      </c>
      <c r="F684" s="10">
        <v>10434.049999999999</v>
      </c>
      <c r="G684" s="10">
        <f t="shared" si="30"/>
        <v>-910.94520000000011</v>
      </c>
      <c r="H684" s="10">
        <f t="shared" si="31"/>
        <v>8.730504454166887</v>
      </c>
      <c r="I684" s="10">
        <f t="shared" si="32"/>
        <v>0</v>
      </c>
    </row>
    <row r="685" spans="1:9" x14ac:dyDescent="0.25">
      <c r="A685" s="5">
        <v>43539.229166666664</v>
      </c>
      <c r="B685" s="6">
        <v>43539</v>
      </c>
      <c r="C685" s="10">
        <v>12</v>
      </c>
      <c r="D685" s="10">
        <v>7996.8363049999998</v>
      </c>
      <c r="E685" s="10">
        <v>8857.7520000000004</v>
      </c>
      <c r="F685" s="10">
        <v>10225.049999999999</v>
      </c>
      <c r="G685" s="10">
        <f t="shared" si="30"/>
        <v>-860.9156950000006</v>
      </c>
      <c r="H685" s="10">
        <f t="shared" si="31"/>
        <v>8.4196722265416852</v>
      </c>
      <c r="I685" s="10">
        <f t="shared" si="32"/>
        <v>0</v>
      </c>
    </row>
    <row r="686" spans="1:9" x14ac:dyDescent="0.25">
      <c r="A686" s="5">
        <v>43539.25</v>
      </c>
      <c r="B686" s="6">
        <v>43539</v>
      </c>
      <c r="C686" s="10">
        <v>13</v>
      </c>
      <c r="D686" s="10">
        <v>8098.7243799999997</v>
      </c>
      <c r="E686" s="10">
        <v>8991.2219999999998</v>
      </c>
      <c r="F686" s="10">
        <v>10095.049999999999</v>
      </c>
      <c r="G686" s="10">
        <f t="shared" si="30"/>
        <v>-892.4976200000001</v>
      </c>
      <c r="H686" s="10">
        <f t="shared" si="31"/>
        <v>8.8409430364386523</v>
      </c>
      <c r="I686" s="10">
        <f t="shared" si="32"/>
        <v>0</v>
      </c>
    </row>
    <row r="687" spans="1:9" x14ac:dyDescent="0.25">
      <c r="A687" s="5">
        <v>43539.270833333336</v>
      </c>
      <c r="B687" s="6">
        <v>43539</v>
      </c>
      <c r="C687" s="10">
        <v>14</v>
      </c>
      <c r="D687" s="10">
        <v>8231.9059300000008</v>
      </c>
      <c r="E687" s="10">
        <v>9013.24</v>
      </c>
      <c r="F687" s="10">
        <v>9993.0499999999993</v>
      </c>
      <c r="G687" s="10">
        <f t="shared" si="30"/>
        <v>-781.33406999999897</v>
      </c>
      <c r="H687" s="10">
        <f t="shared" si="31"/>
        <v>7.8187747484501635</v>
      </c>
      <c r="I687" s="10">
        <f t="shared" si="32"/>
        <v>0</v>
      </c>
    </row>
    <row r="688" spans="1:9" x14ac:dyDescent="0.25">
      <c r="A688" s="5">
        <v>43539.291666666664</v>
      </c>
      <c r="B688" s="6">
        <v>43539</v>
      </c>
      <c r="C688" s="10">
        <v>15</v>
      </c>
      <c r="D688" s="10">
        <v>8406.5711174999997</v>
      </c>
      <c r="E688" s="10">
        <v>9087.5720000000001</v>
      </c>
      <c r="F688" s="10">
        <v>9993.0499999999993</v>
      </c>
      <c r="G688" s="10">
        <f t="shared" si="30"/>
        <v>-681.00088250000044</v>
      </c>
      <c r="H688" s="10">
        <f t="shared" si="31"/>
        <v>6.8147450728256187</v>
      </c>
      <c r="I688" s="10">
        <f t="shared" si="32"/>
        <v>0</v>
      </c>
    </row>
    <row r="689" spans="1:9" x14ac:dyDescent="0.25">
      <c r="A689" s="5">
        <v>43539.3125</v>
      </c>
      <c r="B689" s="6">
        <v>43539</v>
      </c>
      <c r="C689" s="10">
        <v>16</v>
      </c>
      <c r="D689" s="10">
        <v>8790.3613449999993</v>
      </c>
      <c r="E689" s="10">
        <v>9340.0059999999994</v>
      </c>
      <c r="F689" s="10">
        <v>10257.049999999999</v>
      </c>
      <c r="G689" s="10">
        <f t="shared" si="30"/>
        <v>-549.64465500000006</v>
      </c>
      <c r="H689" s="10">
        <f t="shared" si="31"/>
        <v>5.3587011372665643</v>
      </c>
      <c r="I689" s="10">
        <f t="shared" si="32"/>
        <v>0</v>
      </c>
    </row>
    <row r="690" spans="1:9" x14ac:dyDescent="0.25">
      <c r="A690" s="5">
        <v>43539.333333333336</v>
      </c>
      <c r="B690" s="6">
        <v>43539</v>
      </c>
      <c r="C690" s="10">
        <v>17</v>
      </c>
      <c r="D690" s="10">
        <v>8948.3992249999992</v>
      </c>
      <c r="E690" s="10">
        <v>9328.2219999999998</v>
      </c>
      <c r="F690" s="10">
        <v>10327.049999999999</v>
      </c>
      <c r="G690" s="10">
        <f t="shared" si="30"/>
        <v>-379.82277500000055</v>
      </c>
      <c r="H690" s="10">
        <f t="shared" si="31"/>
        <v>3.6779406994253012</v>
      </c>
      <c r="I690" s="10">
        <f t="shared" si="32"/>
        <v>1</v>
      </c>
    </row>
    <row r="691" spans="1:9" x14ac:dyDescent="0.25">
      <c r="A691" s="5">
        <v>43539.354166666664</v>
      </c>
      <c r="B691" s="6">
        <v>43539</v>
      </c>
      <c r="C691" s="10">
        <v>18</v>
      </c>
      <c r="D691" s="10">
        <v>9025.8729225000006</v>
      </c>
      <c r="E691" s="10">
        <v>9320.8580000000002</v>
      </c>
      <c r="F691" s="10">
        <v>10306.049999999999</v>
      </c>
      <c r="G691" s="10">
        <f t="shared" si="30"/>
        <v>-294.98507749999953</v>
      </c>
      <c r="H691" s="10">
        <f t="shared" si="31"/>
        <v>2.8622515658278345</v>
      </c>
      <c r="I691" s="10">
        <f t="shared" si="32"/>
        <v>1</v>
      </c>
    </row>
    <row r="692" spans="1:9" x14ac:dyDescent="0.25">
      <c r="A692" s="5">
        <v>43539.375</v>
      </c>
      <c r="B692" s="6">
        <v>43539</v>
      </c>
      <c r="C692" s="10">
        <v>19</v>
      </c>
      <c r="D692" s="10">
        <v>9086.2004424999996</v>
      </c>
      <c r="E692" s="10">
        <v>9366.7579999999998</v>
      </c>
      <c r="F692" s="10">
        <v>10306.049999999999</v>
      </c>
      <c r="G692" s="10">
        <f t="shared" si="30"/>
        <v>-280.55755750000026</v>
      </c>
      <c r="H692" s="10">
        <f t="shared" si="31"/>
        <v>2.722260783714423</v>
      </c>
      <c r="I692" s="10">
        <f t="shared" si="32"/>
        <v>1</v>
      </c>
    </row>
    <row r="693" spans="1:9" x14ac:dyDescent="0.25">
      <c r="A693" s="5">
        <v>43539.395833333336</v>
      </c>
      <c r="B693" s="6">
        <v>43539</v>
      </c>
      <c r="C693" s="10">
        <v>20</v>
      </c>
      <c r="D693" s="10">
        <v>9059.0605350000005</v>
      </c>
      <c r="E693" s="10">
        <v>9347.42</v>
      </c>
      <c r="F693" s="10">
        <v>10234.299999999999</v>
      </c>
      <c r="G693" s="10">
        <f t="shared" si="30"/>
        <v>-288.35946499999955</v>
      </c>
      <c r="H693" s="10">
        <f t="shared" si="31"/>
        <v>2.8175787792032629</v>
      </c>
      <c r="I693" s="10">
        <f t="shared" si="32"/>
        <v>1</v>
      </c>
    </row>
    <row r="694" spans="1:9" x14ac:dyDescent="0.25">
      <c r="A694" s="5">
        <v>43539.416666666664</v>
      </c>
      <c r="B694" s="6">
        <v>43539</v>
      </c>
      <c r="C694" s="10">
        <v>21</v>
      </c>
      <c r="D694" s="10">
        <v>9076.5383249999995</v>
      </c>
      <c r="E694" s="10">
        <v>9363.2260000000006</v>
      </c>
      <c r="F694" s="10">
        <v>10234.299999999999</v>
      </c>
      <c r="G694" s="10">
        <f t="shared" si="30"/>
        <v>-286.68767500000104</v>
      </c>
      <c r="H694" s="10">
        <f t="shared" si="31"/>
        <v>2.8012436121669393</v>
      </c>
      <c r="I694" s="10">
        <f t="shared" si="32"/>
        <v>1</v>
      </c>
    </row>
    <row r="695" spans="1:9" x14ac:dyDescent="0.25">
      <c r="A695" s="5">
        <v>43539.4375</v>
      </c>
      <c r="B695" s="6">
        <v>43539</v>
      </c>
      <c r="C695" s="10">
        <v>22</v>
      </c>
      <c r="D695" s="10">
        <v>8888.1518424999995</v>
      </c>
      <c r="E695" s="10">
        <v>9153.9699999999993</v>
      </c>
      <c r="F695" s="10">
        <v>10010.299999999999</v>
      </c>
      <c r="G695" s="10">
        <f t="shared" si="30"/>
        <v>-265.81815749999987</v>
      </c>
      <c r="H695" s="10">
        <f t="shared" si="31"/>
        <v>2.655446465140904</v>
      </c>
      <c r="I695" s="10">
        <f t="shared" si="32"/>
        <v>1</v>
      </c>
    </row>
    <row r="696" spans="1:9" x14ac:dyDescent="0.25">
      <c r="A696" s="5">
        <v>43539.458333333336</v>
      </c>
      <c r="B696" s="6">
        <v>43539</v>
      </c>
      <c r="C696" s="10">
        <v>23</v>
      </c>
      <c r="D696" s="10">
        <v>9045.1473124999993</v>
      </c>
      <c r="E696" s="10">
        <v>9294.1980000000003</v>
      </c>
      <c r="F696" s="10">
        <v>10208.299999999999</v>
      </c>
      <c r="G696" s="10">
        <f t="shared" si="30"/>
        <v>-249.050687500001</v>
      </c>
      <c r="H696" s="10">
        <f t="shared" si="31"/>
        <v>2.4396881704103626</v>
      </c>
      <c r="I696" s="10">
        <f t="shared" si="32"/>
        <v>1</v>
      </c>
    </row>
    <row r="697" spans="1:9" x14ac:dyDescent="0.25">
      <c r="A697" s="5">
        <v>43539.479166666664</v>
      </c>
      <c r="B697" s="6">
        <v>43539</v>
      </c>
      <c r="C697" s="10">
        <v>24</v>
      </c>
      <c r="D697" s="10">
        <v>9031.0352175000007</v>
      </c>
      <c r="E697" s="10">
        <v>9211.7119999999995</v>
      </c>
      <c r="F697" s="10">
        <v>10208.299999999999</v>
      </c>
      <c r="G697" s="10">
        <f t="shared" si="30"/>
        <v>-180.67678249999881</v>
      </c>
      <c r="H697" s="10">
        <f t="shared" si="31"/>
        <v>1.7699007915127771</v>
      </c>
      <c r="I697" s="10">
        <f t="shared" si="32"/>
        <v>1</v>
      </c>
    </row>
    <row r="698" spans="1:9" x14ac:dyDescent="0.25">
      <c r="A698" s="5">
        <v>43539.5</v>
      </c>
      <c r="B698" s="6">
        <v>43539</v>
      </c>
      <c r="C698" s="10">
        <v>25</v>
      </c>
      <c r="D698" s="10">
        <v>8951.6837400000004</v>
      </c>
      <c r="E698" s="10">
        <v>9076.0220000000008</v>
      </c>
      <c r="F698" s="10">
        <v>10123.299999999999</v>
      </c>
      <c r="G698" s="10">
        <f t="shared" si="30"/>
        <v>-124.33826000000045</v>
      </c>
      <c r="H698" s="10">
        <f t="shared" si="31"/>
        <v>1.228238420277977</v>
      </c>
      <c r="I698" s="10">
        <f t="shared" si="32"/>
        <v>1</v>
      </c>
    </row>
    <row r="699" spans="1:9" x14ac:dyDescent="0.25">
      <c r="A699" s="5">
        <v>43539.520833333336</v>
      </c>
      <c r="B699" s="6">
        <v>43539</v>
      </c>
      <c r="C699" s="10">
        <v>26</v>
      </c>
      <c r="D699" s="10">
        <v>8984.9815949999993</v>
      </c>
      <c r="E699" s="10">
        <v>9118.1219999999994</v>
      </c>
      <c r="F699" s="10">
        <v>10184.299999999999</v>
      </c>
      <c r="G699" s="10">
        <f t="shared" si="30"/>
        <v>-133.1404050000001</v>
      </c>
      <c r="H699" s="10">
        <f t="shared" si="31"/>
        <v>1.3073103207878805</v>
      </c>
      <c r="I699" s="10">
        <f t="shared" si="32"/>
        <v>1</v>
      </c>
    </row>
    <row r="700" spans="1:9" x14ac:dyDescent="0.25">
      <c r="A700" s="5">
        <v>43539.541666666664</v>
      </c>
      <c r="B700" s="6">
        <v>43539</v>
      </c>
      <c r="C700" s="10">
        <v>27</v>
      </c>
      <c r="D700" s="10">
        <v>8913.4601375000002</v>
      </c>
      <c r="E700" s="10">
        <v>9167.8340000000007</v>
      </c>
      <c r="F700" s="10">
        <v>10146.299999999999</v>
      </c>
      <c r="G700" s="10">
        <f t="shared" si="30"/>
        <v>-254.37386250000054</v>
      </c>
      <c r="H700" s="10">
        <f t="shared" si="31"/>
        <v>2.5070603323379022</v>
      </c>
      <c r="I700" s="10">
        <f t="shared" si="32"/>
        <v>1</v>
      </c>
    </row>
    <row r="701" spans="1:9" x14ac:dyDescent="0.25">
      <c r="A701" s="5">
        <v>43539.5625</v>
      </c>
      <c r="B701" s="6">
        <v>43539</v>
      </c>
      <c r="C701" s="10">
        <v>28</v>
      </c>
      <c r="D701" s="10">
        <v>8859.3764124999998</v>
      </c>
      <c r="E701" s="10">
        <v>9201.2960000000003</v>
      </c>
      <c r="F701" s="10">
        <v>10146.299999999999</v>
      </c>
      <c r="G701" s="10">
        <f t="shared" si="30"/>
        <v>-341.91958750000049</v>
      </c>
      <c r="H701" s="10">
        <f t="shared" si="31"/>
        <v>3.3698943210825671</v>
      </c>
      <c r="I701" s="10">
        <f t="shared" si="32"/>
        <v>1</v>
      </c>
    </row>
    <row r="702" spans="1:9" x14ac:dyDescent="0.25">
      <c r="A702" s="5">
        <v>43539.583333333336</v>
      </c>
      <c r="B702" s="6">
        <v>43539</v>
      </c>
      <c r="C702" s="10">
        <v>29</v>
      </c>
      <c r="D702" s="10">
        <v>8797.6394175000005</v>
      </c>
      <c r="E702" s="10">
        <v>9240.8080000000009</v>
      </c>
      <c r="F702" s="10">
        <v>10146.299999999999</v>
      </c>
      <c r="G702" s="10">
        <f t="shared" si="30"/>
        <v>-443.16858250000041</v>
      </c>
      <c r="H702" s="10">
        <f t="shared" si="31"/>
        <v>4.3677851285690394</v>
      </c>
      <c r="I702" s="10">
        <f t="shared" si="32"/>
        <v>1</v>
      </c>
    </row>
    <row r="703" spans="1:9" x14ac:dyDescent="0.25">
      <c r="A703" s="5">
        <v>43539.604166666664</v>
      </c>
      <c r="B703" s="6">
        <v>43539</v>
      </c>
      <c r="C703" s="10">
        <v>30</v>
      </c>
      <c r="D703" s="10">
        <v>8728.2491525000005</v>
      </c>
      <c r="E703" s="10">
        <v>9096.8179999999993</v>
      </c>
      <c r="F703" s="10">
        <v>10146.299999999999</v>
      </c>
      <c r="G703" s="10">
        <f t="shared" si="30"/>
        <v>-368.56884749999881</v>
      </c>
      <c r="H703" s="10">
        <f t="shared" si="31"/>
        <v>3.6325443511427697</v>
      </c>
      <c r="I703" s="10">
        <f t="shared" si="32"/>
        <v>1</v>
      </c>
    </row>
    <row r="704" spans="1:9" x14ac:dyDescent="0.25">
      <c r="A704" s="5">
        <v>43539.625</v>
      </c>
      <c r="B704" s="6">
        <v>43539</v>
      </c>
      <c r="C704" s="10">
        <v>31</v>
      </c>
      <c r="D704" s="10">
        <v>8611.5960400000004</v>
      </c>
      <c r="E704" s="10">
        <v>9042.8860000000004</v>
      </c>
      <c r="F704" s="10">
        <v>10146.299999999999</v>
      </c>
      <c r="G704" s="10">
        <f t="shared" si="30"/>
        <v>-431.28996000000006</v>
      </c>
      <c r="H704" s="10">
        <f t="shared" si="31"/>
        <v>4.2507116880044951</v>
      </c>
      <c r="I704" s="10">
        <f t="shared" si="32"/>
        <v>1</v>
      </c>
    </row>
    <row r="705" spans="1:9" x14ac:dyDescent="0.25">
      <c r="A705" s="5">
        <v>43539.645833333336</v>
      </c>
      <c r="B705" s="6">
        <v>43539</v>
      </c>
      <c r="C705" s="10">
        <v>32</v>
      </c>
      <c r="D705" s="10">
        <v>8417.2181925000004</v>
      </c>
      <c r="E705" s="10">
        <v>8914.5220000000008</v>
      </c>
      <c r="F705" s="10">
        <v>10095.299999999999</v>
      </c>
      <c r="G705" s="10">
        <f t="shared" si="30"/>
        <v>-497.3038075000004</v>
      </c>
      <c r="H705" s="10">
        <f t="shared" si="31"/>
        <v>4.9260924142918032</v>
      </c>
      <c r="I705" s="10">
        <f t="shared" si="32"/>
        <v>0</v>
      </c>
    </row>
    <row r="706" spans="1:9" x14ac:dyDescent="0.25">
      <c r="A706" s="5">
        <v>43539.666666666664</v>
      </c>
      <c r="B706" s="6">
        <v>43539</v>
      </c>
      <c r="C706" s="10">
        <v>33</v>
      </c>
      <c r="D706" s="10">
        <v>8366.3834999999999</v>
      </c>
      <c r="E706" s="10">
        <v>8772.1640000000007</v>
      </c>
      <c r="F706" s="10">
        <v>10284.299999999999</v>
      </c>
      <c r="G706" s="10">
        <f t="shared" si="30"/>
        <v>-405.78050000000076</v>
      </c>
      <c r="H706" s="10">
        <f t="shared" si="31"/>
        <v>3.9456307186682693</v>
      </c>
      <c r="I706" s="10">
        <f t="shared" si="32"/>
        <v>1</v>
      </c>
    </row>
    <row r="707" spans="1:9" x14ac:dyDescent="0.25">
      <c r="A707" s="5">
        <v>43539.6875</v>
      </c>
      <c r="B707" s="6">
        <v>43539</v>
      </c>
      <c r="C707" s="10">
        <v>34</v>
      </c>
      <c r="D707" s="10">
        <v>8193.2452799999992</v>
      </c>
      <c r="E707" s="10">
        <v>8544.5319999999992</v>
      </c>
      <c r="F707" s="10">
        <v>10284.299999999999</v>
      </c>
      <c r="G707" s="10">
        <f t="shared" ref="G707:G770" si="33">D707-E707</f>
        <v>-351.28672000000006</v>
      </c>
      <c r="H707" s="10">
        <f t="shared" ref="H707:H770" si="34">ABS(G707)/F707*100</f>
        <v>3.415757222173605</v>
      </c>
      <c r="I707" s="10">
        <f t="shared" ref="I707:I770" si="35">IF(H707&lt;=$N$3,1,0)</f>
        <v>1</v>
      </c>
    </row>
    <row r="708" spans="1:9" x14ac:dyDescent="0.25">
      <c r="A708" s="5">
        <v>43539.708333333336</v>
      </c>
      <c r="B708" s="6">
        <v>43539</v>
      </c>
      <c r="C708" s="10">
        <v>35</v>
      </c>
      <c r="D708" s="10">
        <v>8258.3054250000005</v>
      </c>
      <c r="E708" s="10">
        <v>8348.1299999999992</v>
      </c>
      <c r="F708" s="10">
        <v>10702.3</v>
      </c>
      <c r="G708" s="10">
        <f t="shared" si="33"/>
        <v>-89.824574999998731</v>
      </c>
      <c r="H708" s="10">
        <f t="shared" si="34"/>
        <v>0.83930159872175825</v>
      </c>
      <c r="I708" s="10">
        <f t="shared" si="35"/>
        <v>1</v>
      </c>
    </row>
    <row r="709" spans="1:9" x14ac:dyDescent="0.25">
      <c r="A709" s="5">
        <v>43539.729166666664</v>
      </c>
      <c r="B709" s="6">
        <v>43539</v>
      </c>
      <c r="C709" s="10">
        <v>36</v>
      </c>
      <c r="D709" s="10">
        <v>8213.1458650000004</v>
      </c>
      <c r="E709" s="10">
        <v>8402.7459999999992</v>
      </c>
      <c r="F709" s="10">
        <v>11010.55</v>
      </c>
      <c r="G709" s="10">
        <f t="shared" si="33"/>
        <v>-189.60013499999877</v>
      </c>
      <c r="H709" s="10">
        <f t="shared" si="34"/>
        <v>1.7219860497431898</v>
      </c>
      <c r="I709" s="10">
        <f t="shared" si="35"/>
        <v>1</v>
      </c>
    </row>
    <row r="710" spans="1:9" x14ac:dyDescent="0.25">
      <c r="A710" s="5">
        <v>43539.75</v>
      </c>
      <c r="B710" s="6">
        <v>43539</v>
      </c>
      <c r="C710" s="10">
        <v>37</v>
      </c>
      <c r="D710" s="10">
        <v>8254.1316900000002</v>
      </c>
      <c r="E710" s="10">
        <v>8409.2039999999997</v>
      </c>
      <c r="F710" s="10">
        <v>11418.85</v>
      </c>
      <c r="G710" s="10">
        <f t="shared" si="33"/>
        <v>-155.07230999999956</v>
      </c>
      <c r="H710" s="10">
        <f t="shared" si="34"/>
        <v>1.3580378934831403</v>
      </c>
      <c r="I710" s="10">
        <f t="shared" si="35"/>
        <v>1</v>
      </c>
    </row>
    <row r="711" spans="1:9" x14ac:dyDescent="0.25">
      <c r="A711" s="5">
        <v>43539.770833333336</v>
      </c>
      <c r="B711" s="6">
        <v>43539</v>
      </c>
      <c r="C711" s="10">
        <v>38</v>
      </c>
      <c r="D711" s="10">
        <v>8348.1994849999992</v>
      </c>
      <c r="E711" s="10">
        <v>8142.46</v>
      </c>
      <c r="F711" s="10">
        <v>11942.35</v>
      </c>
      <c r="G711" s="10">
        <f t="shared" si="33"/>
        <v>205.73948499999915</v>
      </c>
      <c r="H711" s="10">
        <f t="shared" si="34"/>
        <v>1.7227721930775697</v>
      </c>
      <c r="I711" s="10">
        <f t="shared" si="35"/>
        <v>1</v>
      </c>
    </row>
    <row r="712" spans="1:9" x14ac:dyDescent="0.25">
      <c r="A712" s="5">
        <v>43539.791666666664</v>
      </c>
      <c r="B712" s="6">
        <v>43539</v>
      </c>
      <c r="C712" s="10">
        <v>39</v>
      </c>
      <c r="D712" s="10">
        <v>8562.7924650000004</v>
      </c>
      <c r="E712" s="10">
        <v>7928.5659999999998</v>
      </c>
      <c r="F712" s="10">
        <v>12978.1</v>
      </c>
      <c r="G712" s="10">
        <f t="shared" si="33"/>
        <v>634.22646500000064</v>
      </c>
      <c r="H712" s="10">
        <f t="shared" si="34"/>
        <v>4.8868976583629395</v>
      </c>
      <c r="I712" s="10">
        <f t="shared" si="35"/>
        <v>0</v>
      </c>
    </row>
    <row r="713" spans="1:9" x14ac:dyDescent="0.25">
      <c r="A713" s="5">
        <v>43539.8125</v>
      </c>
      <c r="B713" s="6">
        <v>43539</v>
      </c>
      <c r="C713" s="10">
        <v>40</v>
      </c>
      <c r="D713" s="10">
        <v>8406.8274849999998</v>
      </c>
      <c r="E713" s="10">
        <v>7743.4440000000004</v>
      </c>
      <c r="F713" s="10">
        <v>13290.1</v>
      </c>
      <c r="G713" s="10">
        <f t="shared" si="33"/>
        <v>663.38348499999938</v>
      </c>
      <c r="H713" s="10">
        <f t="shared" si="34"/>
        <v>4.9915612749339688</v>
      </c>
      <c r="I713" s="10">
        <f t="shared" si="35"/>
        <v>0</v>
      </c>
    </row>
    <row r="714" spans="1:9" x14ac:dyDescent="0.25">
      <c r="A714" s="5">
        <v>43539.833333333336</v>
      </c>
      <c r="B714" s="6">
        <v>43539</v>
      </c>
      <c r="C714" s="10">
        <v>41</v>
      </c>
      <c r="D714" s="10">
        <v>8035.7555224999996</v>
      </c>
      <c r="E714" s="10">
        <v>7589.2939999999999</v>
      </c>
      <c r="F714" s="10">
        <v>13196.1</v>
      </c>
      <c r="G714" s="10">
        <f t="shared" si="33"/>
        <v>446.46152249999977</v>
      </c>
      <c r="H714" s="10">
        <f t="shared" si="34"/>
        <v>3.3832838679609867</v>
      </c>
      <c r="I714" s="10">
        <f t="shared" si="35"/>
        <v>1</v>
      </c>
    </row>
    <row r="715" spans="1:9" x14ac:dyDescent="0.25">
      <c r="A715" s="5">
        <v>43539.854166666664</v>
      </c>
      <c r="B715" s="6">
        <v>43539</v>
      </c>
      <c r="C715" s="10">
        <v>42</v>
      </c>
      <c r="D715" s="10">
        <v>7698.30476</v>
      </c>
      <c r="E715" s="10">
        <v>7585.7039999999997</v>
      </c>
      <c r="F715" s="10">
        <v>13222.1</v>
      </c>
      <c r="G715" s="10">
        <f t="shared" si="33"/>
        <v>112.60076000000026</v>
      </c>
      <c r="H715" s="10">
        <f t="shared" si="34"/>
        <v>0.85161025858222406</v>
      </c>
      <c r="I715" s="10">
        <f t="shared" si="35"/>
        <v>1</v>
      </c>
    </row>
    <row r="716" spans="1:9" x14ac:dyDescent="0.25">
      <c r="A716" s="5">
        <v>43539.875</v>
      </c>
      <c r="B716" s="6">
        <v>43539</v>
      </c>
      <c r="C716" s="10">
        <v>43</v>
      </c>
      <c r="D716" s="10">
        <v>7358.1020824999996</v>
      </c>
      <c r="E716" s="10">
        <v>7250.692</v>
      </c>
      <c r="F716" s="10">
        <v>13222.1</v>
      </c>
      <c r="G716" s="10">
        <f t="shared" si="33"/>
        <v>107.41008249999959</v>
      </c>
      <c r="H716" s="10">
        <f t="shared" si="34"/>
        <v>0.81235267090703878</v>
      </c>
      <c r="I716" s="10">
        <f t="shared" si="35"/>
        <v>1</v>
      </c>
    </row>
    <row r="717" spans="1:9" x14ac:dyDescent="0.25">
      <c r="A717" s="5">
        <v>43539.895833333336</v>
      </c>
      <c r="B717" s="6">
        <v>43539</v>
      </c>
      <c r="C717" s="10">
        <v>44</v>
      </c>
      <c r="D717" s="10">
        <v>7028.2602674999998</v>
      </c>
      <c r="E717" s="10">
        <v>7154.0379999999996</v>
      </c>
      <c r="F717" s="10">
        <v>13222.1</v>
      </c>
      <c r="G717" s="10">
        <f t="shared" si="33"/>
        <v>-125.77773249999973</v>
      </c>
      <c r="H717" s="10">
        <f t="shared" si="34"/>
        <v>0.95126895500714492</v>
      </c>
      <c r="I717" s="10">
        <f t="shared" si="35"/>
        <v>1</v>
      </c>
    </row>
    <row r="718" spans="1:9" x14ac:dyDescent="0.25">
      <c r="A718" s="5">
        <v>43539.916666666664</v>
      </c>
      <c r="B718" s="6">
        <v>43539</v>
      </c>
      <c r="C718" s="10">
        <v>45</v>
      </c>
      <c r="D718" s="10">
        <v>6694.8190624999997</v>
      </c>
      <c r="E718" s="10">
        <v>6647.7359999999999</v>
      </c>
      <c r="F718" s="10">
        <v>13222.1</v>
      </c>
      <c r="G718" s="10">
        <f t="shared" si="33"/>
        <v>47.083062499999869</v>
      </c>
      <c r="H718" s="10">
        <f t="shared" si="34"/>
        <v>0.35609368027771582</v>
      </c>
      <c r="I718" s="10">
        <f t="shared" si="35"/>
        <v>1</v>
      </c>
    </row>
    <row r="719" spans="1:9" x14ac:dyDescent="0.25">
      <c r="A719" s="5">
        <v>43539.9375</v>
      </c>
      <c r="B719" s="6">
        <v>43539</v>
      </c>
      <c r="C719" s="10">
        <v>46</v>
      </c>
      <c r="D719" s="10">
        <v>6374.5732500000004</v>
      </c>
      <c r="E719" s="10">
        <v>6339.41</v>
      </c>
      <c r="F719" s="10">
        <v>13268.1</v>
      </c>
      <c r="G719" s="10">
        <f t="shared" si="33"/>
        <v>35.163250000000517</v>
      </c>
      <c r="H719" s="10">
        <f t="shared" si="34"/>
        <v>0.26502099019453057</v>
      </c>
      <c r="I719" s="10">
        <f t="shared" si="35"/>
        <v>1</v>
      </c>
    </row>
    <row r="720" spans="1:9" x14ac:dyDescent="0.25">
      <c r="A720" s="5">
        <v>43539.958333333336</v>
      </c>
      <c r="B720" s="6">
        <v>43539</v>
      </c>
      <c r="C720" s="10">
        <v>47</v>
      </c>
      <c r="D720" s="10">
        <v>6076.7848224999998</v>
      </c>
      <c r="E720" s="10">
        <v>6076.4560000000001</v>
      </c>
      <c r="F720" s="10">
        <v>13333.1</v>
      </c>
      <c r="G720" s="10">
        <f t="shared" si="33"/>
        <v>0.32882249999966007</v>
      </c>
      <c r="H720" s="10">
        <f t="shared" si="34"/>
        <v>2.466211908705853E-3</v>
      </c>
      <c r="I720" s="10">
        <f t="shared" si="35"/>
        <v>1</v>
      </c>
    </row>
    <row r="721" spans="1:9" x14ac:dyDescent="0.25">
      <c r="A721" s="5">
        <v>43539.979166666664</v>
      </c>
      <c r="B721" s="6">
        <v>43539</v>
      </c>
      <c r="C721" s="10">
        <v>48</v>
      </c>
      <c r="D721" s="10">
        <v>5774.5171225000004</v>
      </c>
      <c r="E721" s="10">
        <v>5407.1819999999998</v>
      </c>
      <c r="F721" s="10">
        <v>13427.1</v>
      </c>
      <c r="G721" s="10">
        <f t="shared" si="33"/>
        <v>367.33512250000058</v>
      </c>
      <c r="H721" s="10">
        <f t="shared" si="34"/>
        <v>2.7357740874798022</v>
      </c>
      <c r="I721" s="10">
        <f t="shared" si="35"/>
        <v>1</v>
      </c>
    </row>
    <row r="722" spans="1:9" x14ac:dyDescent="0.25">
      <c r="A722" s="5">
        <v>43540</v>
      </c>
      <c r="B722" s="6">
        <v>43540</v>
      </c>
      <c r="C722" s="10">
        <v>1</v>
      </c>
      <c r="D722" s="10">
        <v>5318.7422175000002</v>
      </c>
      <c r="E722" s="10">
        <v>4927.1679999999997</v>
      </c>
      <c r="F722" s="10">
        <v>13427.1</v>
      </c>
      <c r="G722" s="10">
        <f t="shared" si="33"/>
        <v>391.57421750000049</v>
      </c>
      <c r="H722" s="10">
        <f t="shared" si="34"/>
        <v>2.9162977672021544</v>
      </c>
      <c r="I722" s="10">
        <f t="shared" si="35"/>
        <v>1</v>
      </c>
    </row>
    <row r="723" spans="1:9" x14ac:dyDescent="0.25">
      <c r="A723" s="5">
        <v>43540.020833333336</v>
      </c>
      <c r="B723" s="6">
        <v>43540</v>
      </c>
      <c r="C723" s="10">
        <v>2</v>
      </c>
      <c r="D723" s="10">
        <v>4934.3575124999998</v>
      </c>
      <c r="E723" s="10">
        <v>4031.076</v>
      </c>
      <c r="F723" s="10">
        <v>13427.1</v>
      </c>
      <c r="G723" s="10">
        <f t="shared" si="33"/>
        <v>903.28151249999974</v>
      </c>
      <c r="H723" s="10">
        <f t="shared" si="34"/>
        <v>6.7273015952811832</v>
      </c>
      <c r="I723" s="10">
        <f t="shared" si="35"/>
        <v>0</v>
      </c>
    </row>
    <row r="724" spans="1:9" x14ac:dyDescent="0.25">
      <c r="A724" s="5">
        <v>43540.041666666664</v>
      </c>
      <c r="B724" s="6">
        <v>43540</v>
      </c>
      <c r="C724" s="10">
        <v>3</v>
      </c>
      <c r="D724" s="10">
        <v>4567.7174775000003</v>
      </c>
      <c r="E724" s="10">
        <v>3462.26</v>
      </c>
      <c r="F724" s="10">
        <v>13427.1</v>
      </c>
      <c r="G724" s="10">
        <f t="shared" si="33"/>
        <v>1105.4574775000001</v>
      </c>
      <c r="H724" s="10">
        <f t="shared" si="34"/>
        <v>8.2330322817287431</v>
      </c>
      <c r="I724" s="10">
        <f t="shared" si="35"/>
        <v>0</v>
      </c>
    </row>
    <row r="725" spans="1:9" x14ac:dyDescent="0.25">
      <c r="A725" s="5">
        <v>43540.0625</v>
      </c>
      <c r="B725" s="6">
        <v>43540</v>
      </c>
      <c r="C725" s="10">
        <v>4</v>
      </c>
      <c r="D725" s="10">
        <v>4218.8221125</v>
      </c>
      <c r="E725" s="10">
        <v>3258.3159999999998</v>
      </c>
      <c r="F725" s="10">
        <v>13427.1</v>
      </c>
      <c r="G725" s="10">
        <f t="shared" si="33"/>
        <v>960.5061125000002</v>
      </c>
      <c r="H725" s="10">
        <f t="shared" si="34"/>
        <v>7.153488932829875</v>
      </c>
      <c r="I725" s="10">
        <f t="shared" si="35"/>
        <v>0</v>
      </c>
    </row>
    <row r="726" spans="1:9" x14ac:dyDescent="0.25">
      <c r="A726" s="5">
        <v>43540.083333333336</v>
      </c>
      <c r="B726" s="6">
        <v>43540</v>
      </c>
      <c r="C726" s="10">
        <v>5</v>
      </c>
      <c r="D726" s="10">
        <v>3914.18316</v>
      </c>
      <c r="E726" s="10">
        <v>3244.0219999999999</v>
      </c>
      <c r="F726" s="10">
        <v>13427.1</v>
      </c>
      <c r="G726" s="10">
        <f t="shared" si="33"/>
        <v>670.16116000000011</v>
      </c>
      <c r="H726" s="10">
        <f t="shared" si="34"/>
        <v>4.9911087278712465</v>
      </c>
      <c r="I726" s="10">
        <f t="shared" si="35"/>
        <v>0</v>
      </c>
    </row>
    <row r="727" spans="1:9" x14ac:dyDescent="0.25">
      <c r="A727" s="5">
        <v>43540.104166666664</v>
      </c>
      <c r="B727" s="6">
        <v>43540</v>
      </c>
      <c r="C727" s="10">
        <v>6</v>
      </c>
      <c r="D727" s="10">
        <v>3653.80062</v>
      </c>
      <c r="E727" s="10">
        <v>3152.654</v>
      </c>
      <c r="F727" s="10">
        <v>13427.1</v>
      </c>
      <c r="G727" s="10">
        <f t="shared" si="33"/>
        <v>501.14661999999998</v>
      </c>
      <c r="H727" s="10">
        <f t="shared" si="34"/>
        <v>3.7323518853661621</v>
      </c>
      <c r="I727" s="10">
        <f t="shared" si="35"/>
        <v>1</v>
      </c>
    </row>
    <row r="728" spans="1:9" x14ac:dyDescent="0.25">
      <c r="A728" s="5">
        <v>43540.125</v>
      </c>
      <c r="B728" s="6">
        <v>43540</v>
      </c>
      <c r="C728" s="10">
        <v>7</v>
      </c>
      <c r="D728" s="10">
        <v>3577.62907</v>
      </c>
      <c r="E728" s="10">
        <v>3893.9580000000001</v>
      </c>
      <c r="F728" s="10">
        <v>13427.1</v>
      </c>
      <c r="G728" s="10">
        <f t="shared" si="33"/>
        <v>-316.32893000000013</v>
      </c>
      <c r="H728" s="10">
        <f t="shared" si="34"/>
        <v>2.3558991144774386</v>
      </c>
      <c r="I728" s="10">
        <f t="shared" si="35"/>
        <v>1</v>
      </c>
    </row>
    <row r="729" spans="1:9" x14ac:dyDescent="0.25">
      <c r="A729" s="5">
        <v>43540.145833333336</v>
      </c>
      <c r="B729" s="6">
        <v>43540</v>
      </c>
      <c r="C729" s="10">
        <v>8</v>
      </c>
      <c r="D729" s="10">
        <v>3685.66851</v>
      </c>
      <c r="E729" s="10">
        <v>4264.5860000000002</v>
      </c>
      <c r="F729" s="10">
        <v>13427.1</v>
      </c>
      <c r="G729" s="10">
        <f t="shared" si="33"/>
        <v>-578.91749000000027</v>
      </c>
      <c r="H729" s="10">
        <f t="shared" si="34"/>
        <v>4.3115601283970495</v>
      </c>
      <c r="I729" s="10">
        <f t="shared" si="35"/>
        <v>1</v>
      </c>
    </row>
    <row r="730" spans="1:9" x14ac:dyDescent="0.25">
      <c r="A730" s="5">
        <v>43540.166666666664</v>
      </c>
      <c r="B730" s="6">
        <v>43540</v>
      </c>
      <c r="C730" s="10">
        <v>9</v>
      </c>
      <c r="D730" s="10">
        <v>3819.1969475000001</v>
      </c>
      <c r="E730" s="10">
        <v>4524.7240000000002</v>
      </c>
      <c r="F730" s="10">
        <v>13427.1</v>
      </c>
      <c r="G730" s="10">
        <f t="shared" si="33"/>
        <v>-705.52705250000008</v>
      </c>
      <c r="H730" s="10">
        <f t="shared" si="34"/>
        <v>5.2545006181528411</v>
      </c>
      <c r="I730" s="10">
        <f t="shared" si="35"/>
        <v>0</v>
      </c>
    </row>
    <row r="731" spans="1:9" x14ac:dyDescent="0.25">
      <c r="A731" s="5">
        <v>43540.1875</v>
      </c>
      <c r="B731" s="6">
        <v>43540</v>
      </c>
      <c r="C731" s="10">
        <v>10</v>
      </c>
      <c r="D731" s="10">
        <v>3978.2143824999998</v>
      </c>
      <c r="E731" s="10">
        <v>4850.482</v>
      </c>
      <c r="F731" s="10">
        <v>13427.1</v>
      </c>
      <c r="G731" s="10">
        <f t="shared" si="33"/>
        <v>-872.26761750000014</v>
      </c>
      <c r="H731" s="10">
        <f t="shared" si="34"/>
        <v>6.4963217485532994</v>
      </c>
      <c r="I731" s="10">
        <f t="shared" si="35"/>
        <v>0</v>
      </c>
    </row>
    <row r="732" spans="1:9" x14ac:dyDescent="0.25">
      <c r="A732" s="5">
        <v>43540.208333333336</v>
      </c>
      <c r="B732" s="6">
        <v>43540</v>
      </c>
      <c r="C732" s="10">
        <v>11</v>
      </c>
      <c r="D732" s="10">
        <v>4216.1593350000003</v>
      </c>
      <c r="E732" s="10">
        <v>5900.3419999999996</v>
      </c>
      <c r="F732" s="10">
        <v>13427.1</v>
      </c>
      <c r="G732" s="10">
        <f t="shared" si="33"/>
        <v>-1684.1826649999994</v>
      </c>
      <c r="H732" s="10">
        <f t="shared" si="34"/>
        <v>12.543160213299965</v>
      </c>
      <c r="I732" s="10">
        <f t="shared" si="35"/>
        <v>0</v>
      </c>
    </row>
    <row r="733" spans="1:9" x14ac:dyDescent="0.25">
      <c r="A733" s="5">
        <v>43540.229166666664</v>
      </c>
      <c r="B733" s="6">
        <v>43540</v>
      </c>
      <c r="C733" s="10">
        <v>12</v>
      </c>
      <c r="D733" s="10">
        <v>4533.0318049999996</v>
      </c>
      <c r="E733" s="10">
        <v>6897.1319999999996</v>
      </c>
      <c r="F733" s="10">
        <v>13427.1</v>
      </c>
      <c r="G733" s="10">
        <f t="shared" si="33"/>
        <v>-2364.100195</v>
      </c>
      <c r="H733" s="10">
        <f t="shared" si="34"/>
        <v>17.606930722196154</v>
      </c>
      <c r="I733" s="10">
        <f t="shared" si="35"/>
        <v>0</v>
      </c>
    </row>
    <row r="734" spans="1:9" x14ac:dyDescent="0.25">
      <c r="A734" s="5">
        <v>43540.25</v>
      </c>
      <c r="B734" s="6">
        <v>43540</v>
      </c>
      <c r="C734" s="10">
        <v>13</v>
      </c>
      <c r="D734" s="10">
        <v>4897.4168675000001</v>
      </c>
      <c r="E734" s="10">
        <v>7268.7839999999997</v>
      </c>
      <c r="F734" s="10">
        <v>13427.1</v>
      </c>
      <c r="G734" s="10">
        <f t="shared" si="33"/>
        <v>-2371.3671324999996</v>
      </c>
      <c r="H734" s="10">
        <f t="shared" si="34"/>
        <v>17.661052144543493</v>
      </c>
      <c r="I734" s="10">
        <f t="shared" si="35"/>
        <v>0</v>
      </c>
    </row>
    <row r="735" spans="1:9" x14ac:dyDescent="0.25">
      <c r="A735" s="5">
        <v>43540.270833333336</v>
      </c>
      <c r="B735" s="6">
        <v>43540</v>
      </c>
      <c r="C735" s="10">
        <v>14</v>
      </c>
      <c r="D735" s="10">
        <v>5309.3145224999998</v>
      </c>
      <c r="E735" s="10">
        <v>7460.6540000000005</v>
      </c>
      <c r="F735" s="10">
        <v>13427.1</v>
      </c>
      <c r="G735" s="10">
        <f t="shared" si="33"/>
        <v>-2151.3394775000006</v>
      </c>
      <c r="H735" s="10">
        <f t="shared" si="34"/>
        <v>16.022368772854904</v>
      </c>
      <c r="I735" s="10">
        <f t="shared" si="35"/>
        <v>0</v>
      </c>
    </row>
    <row r="736" spans="1:9" x14ac:dyDescent="0.25">
      <c r="A736" s="5">
        <v>43540.291666666664</v>
      </c>
      <c r="B736" s="6">
        <v>43540</v>
      </c>
      <c r="C736" s="10">
        <v>15</v>
      </c>
      <c r="D736" s="10">
        <v>5733.9012750000002</v>
      </c>
      <c r="E736" s="10">
        <v>7592.1</v>
      </c>
      <c r="F736" s="10">
        <v>13427.1</v>
      </c>
      <c r="G736" s="10">
        <f t="shared" si="33"/>
        <v>-1858.1987250000002</v>
      </c>
      <c r="H736" s="10">
        <f t="shared" si="34"/>
        <v>13.839166499095116</v>
      </c>
      <c r="I736" s="10">
        <f t="shared" si="35"/>
        <v>0</v>
      </c>
    </row>
    <row r="737" spans="1:9" x14ac:dyDescent="0.25">
      <c r="A737" s="5">
        <v>43540.3125</v>
      </c>
      <c r="B737" s="6">
        <v>43540</v>
      </c>
      <c r="C737" s="10">
        <v>16</v>
      </c>
      <c r="D737" s="10">
        <v>6171.1771250000002</v>
      </c>
      <c r="E737" s="10">
        <v>7687.9539999999997</v>
      </c>
      <c r="F737" s="10">
        <v>13427.1</v>
      </c>
      <c r="G737" s="10">
        <f t="shared" si="33"/>
        <v>-1516.7768749999996</v>
      </c>
      <c r="H737" s="10">
        <f t="shared" si="34"/>
        <v>11.296384736838181</v>
      </c>
      <c r="I737" s="10">
        <f t="shared" si="35"/>
        <v>0</v>
      </c>
    </row>
    <row r="738" spans="1:9" x14ac:dyDescent="0.25">
      <c r="A738" s="5">
        <v>43540.333333333336</v>
      </c>
      <c r="B738" s="6">
        <v>43540</v>
      </c>
      <c r="C738" s="10">
        <v>17</v>
      </c>
      <c r="D738" s="10">
        <v>6517.5694375000003</v>
      </c>
      <c r="E738" s="10">
        <v>7776.576</v>
      </c>
      <c r="F738" s="10">
        <v>13427.1</v>
      </c>
      <c r="G738" s="10">
        <f t="shared" si="33"/>
        <v>-1259.0065624999997</v>
      </c>
      <c r="H738" s="10">
        <f t="shared" si="34"/>
        <v>9.3766082214327717</v>
      </c>
      <c r="I738" s="10">
        <f t="shared" si="35"/>
        <v>0</v>
      </c>
    </row>
    <row r="739" spans="1:9" x14ac:dyDescent="0.25">
      <c r="A739" s="5">
        <v>43540.354166666664</v>
      </c>
      <c r="B739" s="6">
        <v>43540</v>
      </c>
      <c r="C739" s="10">
        <v>18</v>
      </c>
      <c r="D739" s="10">
        <v>6773.0782124999996</v>
      </c>
      <c r="E739" s="10">
        <v>7987.0739999999996</v>
      </c>
      <c r="F739" s="10">
        <v>13427.1</v>
      </c>
      <c r="G739" s="10">
        <f t="shared" si="33"/>
        <v>-1213.9957875</v>
      </c>
      <c r="H739" s="10">
        <f t="shared" si="34"/>
        <v>9.0413848671716153</v>
      </c>
      <c r="I739" s="10">
        <f t="shared" si="35"/>
        <v>0</v>
      </c>
    </row>
    <row r="740" spans="1:9" x14ac:dyDescent="0.25">
      <c r="A740" s="5">
        <v>43540.375</v>
      </c>
      <c r="B740" s="6">
        <v>43540</v>
      </c>
      <c r="C740" s="10">
        <v>19</v>
      </c>
      <c r="D740" s="10">
        <v>6936.6639299999997</v>
      </c>
      <c r="E740" s="10">
        <v>8173.5020000000004</v>
      </c>
      <c r="F740" s="10">
        <v>13427.1</v>
      </c>
      <c r="G740" s="10">
        <f t="shared" si="33"/>
        <v>-1236.8380700000007</v>
      </c>
      <c r="H740" s="10">
        <f t="shared" si="34"/>
        <v>9.2115056117851264</v>
      </c>
      <c r="I740" s="10">
        <f t="shared" si="35"/>
        <v>0</v>
      </c>
    </row>
    <row r="741" spans="1:9" x14ac:dyDescent="0.25">
      <c r="A741" s="5">
        <v>43540.395833333336</v>
      </c>
      <c r="B741" s="6">
        <v>43540</v>
      </c>
      <c r="C741" s="10">
        <v>20</v>
      </c>
      <c r="D741" s="10">
        <v>7008.3265899999997</v>
      </c>
      <c r="E741" s="10">
        <v>8181.348</v>
      </c>
      <c r="F741" s="10">
        <v>13427.1</v>
      </c>
      <c r="G741" s="10">
        <f t="shared" si="33"/>
        <v>-1173.0214100000003</v>
      </c>
      <c r="H741" s="10">
        <f t="shared" si="34"/>
        <v>8.7362230861466763</v>
      </c>
      <c r="I741" s="10">
        <f t="shared" si="35"/>
        <v>0</v>
      </c>
    </row>
    <row r="742" spans="1:9" x14ac:dyDescent="0.25">
      <c r="A742" s="5">
        <v>43540.416666666664</v>
      </c>
      <c r="B742" s="6">
        <v>43540</v>
      </c>
      <c r="C742" s="10">
        <v>21</v>
      </c>
      <c r="D742" s="10">
        <v>7094.9186600000003</v>
      </c>
      <c r="E742" s="10">
        <v>8108.28</v>
      </c>
      <c r="F742" s="10">
        <v>13427.1</v>
      </c>
      <c r="G742" s="10">
        <f t="shared" si="33"/>
        <v>-1013.3613399999995</v>
      </c>
      <c r="H742" s="10">
        <f t="shared" si="34"/>
        <v>7.5471348243477703</v>
      </c>
      <c r="I742" s="10">
        <f t="shared" si="35"/>
        <v>0</v>
      </c>
    </row>
    <row r="743" spans="1:9" x14ac:dyDescent="0.25">
      <c r="A743" s="5">
        <v>43540.4375</v>
      </c>
      <c r="B743" s="6">
        <v>43540</v>
      </c>
      <c r="C743" s="10">
        <v>22</v>
      </c>
      <c r="D743" s="10">
        <v>7196.4401399999997</v>
      </c>
      <c r="E743" s="10">
        <v>8168.18</v>
      </c>
      <c r="F743" s="10">
        <v>13427.1</v>
      </c>
      <c r="G743" s="10">
        <f t="shared" si="33"/>
        <v>-971.73986000000059</v>
      </c>
      <c r="H743" s="10">
        <f t="shared" si="34"/>
        <v>7.2371536668379655</v>
      </c>
      <c r="I743" s="10">
        <f t="shared" si="35"/>
        <v>0</v>
      </c>
    </row>
    <row r="744" spans="1:9" x14ac:dyDescent="0.25">
      <c r="A744" s="5">
        <v>43540.458333333336</v>
      </c>
      <c r="B744" s="6">
        <v>43540</v>
      </c>
      <c r="C744" s="10">
        <v>23</v>
      </c>
      <c r="D744" s="10">
        <v>7285.6489874999997</v>
      </c>
      <c r="E744" s="10">
        <v>8275.9539999999997</v>
      </c>
      <c r="F744" s="10">
        <v>13427.1</v>
      </c>
      <c r="G744" s="10">
        <f t="shared" si="33"/>
        <v>-990.30501249999998</v>
      </c>
      <c r="H744" s="10">
        <f t="shared" si="34"/>
        <v>7.3754199529310114</v>
      </c>
      <c r="I744" s="10">
        <f t="shared" si="35"/>
        <v>0</v>
      </c>
    </row>
    <row r="745" spans="1:9" x14ac:dyDescent="0.25">
      <c r="A745" s="5">
        <v>43540.479166666664</v>
      </c>
      <c r="B745" s="6">
        <v>43540</v>
      </c>
      <c r="C745" s="10">
        <v>24</v>
      </c>
      <c r="D745" s="10">
        <v>7362.5452025000004</v>
      </c>
      <c r="E745" s="10">
        <v>8261.9359999999997</v>
      </c>
      <c r="F745" s="10">
        <v>13427.1</v>
      </c>
      <c r="G745" s="10">
        <f t="shared" si="33"/>
        <v>-899.39079749999928</v>
      </c>
      <c r="H745" s="10">
        <f t="shared" si="34"/>
        <v>6.6983250106128605</v>
      </c>
      <c r="I745" s="10">
        <f t="shared" si="35"/>
        <v>0</v>
      </c>
    </row>
    <row r="746" spans="1:9" x14ac:dyDescent="0.25">
      <c r="A746" s="5">
        <v>43540.5</v>
      </c>
      <c r="B746" s="6">
        <v>43540</v>
      </c>
      <c r="C746" s="10">
        <v>25</v>
      </c>
      <c r="D746" s="10">
        <v>7447.1133200000004</v>
      </c>
      <c r="E746" s="10">
        <v>8221.1560000000009</v>
      </c>
      <c r="F746" s="10">
        <v>13427.1</v>
      </c>
      <c r="G746" s="10">
        <f t="shared" si="33"/>
        <v>-774.04268000000047</v>
      </c>
      <c r="H746" s="10">
        <f t="shared" si="34"/>
        <v>5.7647792896455714</v>
      </c>
      <c r="I746" s="10">
        <f t="shared" si="35"/>
        <v>0</v>
      </c>
    </row>
    <row r="747" spans="1:9" x14ac:dyDescent="0.25">
      <c r="A747" s="5">
        <v>43540.520833333336</v>
      </c>
      <c r="B747" s="6">
        <v>43540</v>
      </c>
      <c r="C747" s="10">
        <v>26</v>
      </c>
      <c r="D747" s="10">
        <v>7539.3533399999997</v>
      </c>
      <c r="E747" s="10">
        <v>8318.6620000000003</v>
      </c>
      <c r="F747" s="10">
        <v>13427.1</v>
      </c>
      <c r="G747" s="10">
        <f t="shared" si="33"/>
        <v>-779.3086600000006</v>
      </c>
      <c r="H747" s="10">
        <f t="shared" si="34"/>
        <v>5.8039983317320987</v>
      </c>
      <c r="I747" s="10">
        <f t="shared" si="35"/>
        <v>0</v>
      </c>
    </row>
    <row r="748" spans="1:9" x14ac:dyDescent="0.25">
      <c r="A748" s="5">
        <v>43540.541666666664</v>
      </c>
      <c r="B748" s="6">
        <v>43540</v>
      </c>
      <c r="C748" s="10">
        <v>27</v>
      </c>
      <c r="D748" s="10">
        <v>7621.3087850000002</v>
      </c>
      <c r="E748" s="10">
        <v>8511.1959999999999</v>
      </c>
      <c r="F748" s="10">
        <v>13427.1</v>
      </c>
      <c r="G748" s="10">
        <f t="shared" si="33"/>
        <v>-889.88721499999974</v>
      </c>
      <c r="H748" s="10">
        <f t="shared" si="34"/>
        <v>6.6275458959864721</v>
      </c>
      <c r="I748" s="10">
        <f t="shared" si="35"/>
        <v>0</v>
      </c>
    </row>
    <row r="749" spans="1:9" x14ac:dyDescent="0.25">
      <c r="A749" s="5">
        <v>43540.5625</v>
      </c>
      <c r="B749" s="6">
        <v>43540</v>
      </c>
      <c r="C749" s="10">
        <v>28</v>
      </c>
      <c r="D749" s="10">
        <v>7692.9796550000001</v>
      </c>
      <c r="E749" s="10">
        <v>8553.6579999999994</v>
      </c>
      <c r="F749" s="10">
        <v>13427.1</v>
      </c>
      <c r="G749" s="10">
        <f t="shared" si="33"/>
        <v>-860.67834499999935</v>
      </c>
      <c r="H749" s="10">
        <f t="shared" si="34"/>
        <v>6.4100091978163523</v>
      </c>
      <c r="I749" s="10">
        <f t="shared" si="35"/>
        <v>0</v>
      </c>
    </row>
    <row r="750" spans="1:9" x14ac:dyDescent="0.25">
      <c r="A750" s="5">
        <v>43540.583333333336</v>
      </c>
      <c r="B750" s="6">
        <v>43540</v>
      </c>
      <c r="C750" s="10">
        <v>29</v>
      </c>
      <c r="D750" s="10">
        <v>7776.2957374999996</v>
      </c>
      <c r="E750" s="10">
        <v>8649.4079999999994</v>
      </c>
      <c r="F750" s="10">
        <v>13427.1</v>
      </c>
      <c r="G750" s="10">
        <f t="shared" si="33"/>
        <v>-873.11226249999982</v>
      </c>
      <c r="H750" s="10">
        <f t="shared" si="34"/>
        <v>6.5026123474167905</v>
      </c>
      <c r="I750" s="10">
        <f t="shared" si="35"/>
        <v>0</v>
      </c>
    </row>
    <row r="751" spans="1:9" x14ac:dyDescent="0.25">
      <c r="A751" s="5">
        <v>43540.604166666664</v>
      </c>
      <c r="B751" s="6">
        <v>43540</v>
      </c>
      <c r="C751" s="10">
        <v>30</v>
      </c>
      <c r="D751" s="10">
        <v>7871.2570324999997</v>
      </c>
      <c r="E751" s="10">
        <v>8717.9500000000007</v>
      </c>
      <c r="F751" s="10">
        <v>13427.1</v>
      </c>
      <c r="G751" s="10">
        <f t="shared" si="33"/>
        <v>-846.69296750000103</v>
      </c>
      <c r="H751" s="10">
        <f t="shared" si="34"/>
        <v>6.3058513565848253</v>
      </c>
      <c r="I751" s="10">
        <f t="shared" si="35"/>
        <v>0</v>
      </c>
    </row>
    <row r="752" spans="1:9" x14ac:dyDescent="0.25">
      <c r="A752" s="5">
        <v>43540.625</v>
      </c>
      <c r="B752" s="6">
        <v>43540</v>
      </c>
      <c r="C752" s="10">
        <v>31</v>
      </c>
      <c r="D752" s="10">
        <v>8053.0147125000003</v>
      </c>
      <c r="E752" s="10">
        <v>8911.6579999999994</v>
      </c>
      <c r="F752" s="10">
        <v>13427.1</v>
      </c>
      <c r="G752" s="10">
        <f t="shared" si="33"/>
        <v>-858.64328749999913</v>
      </c>
      <c r="H752" s="10">
        <f t="shared" si="34"/>
        <v>6.3948528535573503</v>
      </c>
      <c r="I752" s="10">
        <f t="shared" si="35"/>
        <v>0</v>
      </c>
    </row>
    <row r="753" spans="1:9" x14ac:dyDescent="0.25">
      <c r="A753" s="5">
        <v>43540.645833333336</v>
      </c>
      <c r="B753" s="6">
        <v>43540</v>
      </c>
      <c r="C753" s="10">
        <v>32</v>
      </c>
      <c r="D753" s="10">
        <v>8321.5687775000006</v>
      </c>
      <c r="E753" s="10">
        <v>9032.34</v>
      </c>
      <c r="F753" s="10">
        <v>13427.1</v>
      </c>
      <c r="G753" s="10">
        <f t="shared" si="33"/>
        <v>-710.77122249999957</v>
      </c>
      <c r="H753" s="10">
        <f t="shared" si="34"/>
        <v>5.2935572275472706</v>
      </c>
      <c r="I753" s="10">
        <f t="shared" si="35"/>
        <v>0</v>
      </c>
    </row>
    <row r="754" spans="1:9" x14ac:dyDescent="0.25">
      <c r="A754" s="5">
        <v>43540.666666666664</v>
      </c>
      <c r="B754" s="6">
        <v>43540</v>
      </c>
      <c r="C754" s="10">
        <v>33</v>
      </c>
      <c r="D754" s="10">
        <v>8532.6705650000004</v>
      </c>
      <c r="E754" s="10">
        <v>9086.0619999999999</v>
      </c>
      <c r="F754" s="10">
        <v>13427.1</v>
      </c>
      <c r="G754" s="10">
        <f t="shared" si="33"/>
        <v>-553.39143499999955</v>
      </c>
      <c r="H754" s="10">
        <f t="shared" si="34"/>
        <v>4.1214516537450345</v>
      </c>
      <c r="I754" s="10">
        <f t="shared" si="35"/>
        <v>1</v>
      </c>
    </row>
    <row r="755" spans="1:9" x14ac:dyDescent="0.25">
      <c r="A755" s="5">
        <v>43540.6875</v>
      </c>
      <c r="B755" s="6">
        <v>43540</v>
      </c>
      <c r="C755" s="10">
        <v>34</v>
      </c>
      <c r="D755" s="10">
        <v>8686.3200749999996</v>
      </c>
      <c r="E755" s="10">
        <v>9290.1679999999997</v>
      </c>
      <c r="F755" s="10">
        <v>13427.1</v>
      </c>
      <c r="G755" s="10">
        <f t="shared" si="33"/>
        <v>-603.84792500000003</v>
      </c>
      <c r="H755" s="10">
        <f t="shared" si="34"/>
        <v>4.4972326488966345</v>
      </c>
      <c r="I755" s="10">
        <f t="shared" si="35"/>
        <v>1</v>
      </c>
    </row>
    <row r="756" spans="1:9" x14ac:dyDescent="0.25">
      <c r="A756" s="5">
        <v>43540.708333333336</v>
      </c>
      <c r="B756" s="6">
        <v>43540</v>
      </c>
      <c r="C756" s="10">
        <v>35</v>
      </c>
      <c r="D756" s="10">
        <v>8836.2387325</v>
      </c>
      <c r="E756" s="10">
        <v>9408.6540000000005</v>
      </c>
      <c r="F756" s="10">
        <v>13427.1</v>
      </c>
      <c r="G756" s="10">
        <f t="shared" si="33"/>
        <v>-572.41526750000048</v>
      </c>
      <c r="H756" s="10">
        <f t="shared" si="34"/>
        <v>4.2631340162805103</v>
      </c>
      <c r="I756" s="10">
        <f t="shared" si="35"/>
        <v>1</v>
      </c>
    </row>
    <row r="757" spans="1:9" x14ac:dyDescent="0.25">
      <c r="A757" s="5">
        <v>43540.729166666664</v>
      </c>
      <c r="B757" s="6">
        <v>43540</v>
      </c>
      <c r="C757" s="10">
        <v>36</v>
      </c>
      <c r="D757" s="10">
        <v>8982.4265374999995</v>
      </c>
      <c r="E757" s="10">
        <v>9531.59</v>
      </c>
      <c r="F757" s="10">
        <v>13427.1</v>
      </c>
      <c r="G757" s="10">
        <f t="shared" si="33"/>
        <v>-549.16346250000061</v>
      </c>
      <c r="H757" s="10">
        <f t="shared" si="34"/>
        <v>4.0899633018298864</v>
      </c>
      <c r="I757" s="10">
        <f t="shared" si="35"/>
        <v>1</v>
      </c>
    </row>
    <row r="758" spans="1:9" x14ac:dyDescent="0.25">
      <c r="A758" s="5">
        <v>43540.75</v>
      </c>
      <c r="B758" s="6">
        <v>43540</v>
      </c>
      <c r="C758" s="10">
        <v>37</v>
      </c>
      <c r="D758" s="10">
        <v>9134.1097399999999</v>
      </c>
      <c r="E758" s="10">
        <v>9490.7379999999994</v>
      </c>
      <c r="F758" s="10">
        <v>13427.1</v>
      </c>
      <c r="G758" s="10">
        <f t="shared" si="33"/>
        <v>-356.6282599999995</v>
      </c>
      <c r="H758" s="10">
        <f t="shared" si="34"/>
        <v>2.6560333951486137</v>
      </c>
      <c r="I758" s="10">
        <f t="shared" si="35"/>
        <v>1</v>
      </c>
    </row>
    <row r="759" spans="1:9" x14ac:dyDescent="0.25">
      <c r="A759" s="5">
        <v>43540.770833333336</v>
      </c>
      <c r="B759" s="6">
        <v>43540</v>
      </c>
      <c r="C759" s="10">
        <v>38</v>
      </c>
      <c r="D759" s="10">
        <v>9291.2883399999992</v>
      </c>
      <c r="E759" s="10">
        <v>9435.76</v>
      </c>
      <c r="F759" s="10">
        <v>13427.1</v>
      </c>
      <c r="G759" s="10">
        <f t="shared" si="33"/>
        <v>-144.47166000000107</v>
      </c>
      <c r="H759" s="10">
        <f t="shared" si="34"/>
        <v>1.0759706861496605</v>
      </c>
      <c r="I759" s="10">
        <f t="shared" si="35"/>
        <v>1</v>
      </c>
    </row>
    <row r="760" spans="1:9" x14ac:dyDescent="0.25">
      <c r="A760" s="5">
        <v>43540.791666666664</v>
      </c>
      <c r="B760" s="6">
        <v>43540</v>
      </c>
      <c r="C760" s="10">
        <v>39</v>
      </c>
      <c r="D760" s="10">
        <v>9396.4882374999997</v>
      </c>
      <c r="E760" s="10">
        <v>9224.5319999999992</v>
      </c>
      <c r="F760" s="10">
        <v>13427.1</v>
      </c>
      <c r="G760" s="10">
        <f t="shared" si="33"/>
        <v>171.9562375000005</v>
      </c>
      <c r="H760" s="10">
        <f t="shared" si="34"/>
        <v>1.2806655011134236</v>
      </c>
      <c r="I760" s="10">
        <f t="shared" si="35"/>
        <v>1</v>
      </c>
    </row>
    <row r="761" spans="1:9" x14ac:dyDescent="0.25">
      <c r="A761" s="5">
        <v>43540.8125</v>
      </c>
      <c r="B761" s="6">
        <v>43540</v>
      </c>
      <c r="C761" s="10">
        <v>40</v>
      </c>
      <c r="D761" s="10">
        <v>9449.7094324999998</v>
      </c>
      <c r="E761" s="10">
        <v>8931.2039999999997</v>
      </c>
      <c r="F761" s="10">
        <v>13427.1</v>
      </c>
      <c r="G761" s="10">
        <f t="shared" si="33"/>
        <v>518.5054325000001</v>
      </c>
      <c r="H761" s="10">
        <f t="shared" si="34"/>
        <v>3.8616338040232074</v>
      </c>
      <c r="I761" s="10">
        <f t="shared" si="35"/>
        <v>1</v>
      </c>
    </row>
    <row r="762" spans="1:9" x14ac:dyDescent="0.25">
      <c r="A762" s="5">
        <v>43540.833333333336</v>
      </c>
      <c r="B762" s="6">
        <v>43540</v>
      </c>
      <c r="C762" s="10">
        <v>41</v>
      </c>
      <c r="D762" s="10">
        <v>9500.1915425000007</v>
      </c>
      <c r="E762" s="10">
        <v>8935.2980000000007</v>
      </c>
      <c r="F762" s="10">
        <v>13427.1</v>
      </c>
      <c r="G762" s="10">
        <f t="shared" si="33"/>
        <v>564.89354249999997</v>
      </c>
      <c r="H762" s="10">
        <f t="shared" si="34"/>
        <v>4.2071150322854525</v>
      </c>
      <c r="I762" s="10">
        <f t="shared" si="35"/>
        <v>1</v>
      </c>
    </row>
    <row r="763" spans="1:9" x14ac:dyDescent="0.25">
      <c r="A763" s="5">
        <v>43540.854166666664</v>
      </c>
      <c r="B763" s="6">
        <v>43540</v>
      </c>
      <c r="C763" s="10">
        <v>42</v>
      </c>
      <c r="D763" s="10">
        <v>9547.9345675000004</v>
      </c>
      <c r="E763" s="10">
        <v>9090.8940000000002</v>
      </c>
      <c r="F763" s="10">
        <v>13427.1</v>
      </c>
      <c r="G763" s="10">
        <f t="shared" si="33"/>
        <v>457.04056750000018</v>
      </c>
      <c r="H763" s="10">
        <f t="shared" si="34"/>
        <v>3.4038665646342112</v>
      </c>
      <c r="I763" s="10">
        <f t="shared" si="35"/>
        <v>1</v>
      </c>
    </row>
    <row r="764" spans="1:9" x14ac:dyDescent="0.25">
      <c r="A764" s="5">
        <v>43540.875</v>
      </c>
      <c r="B764" s="6">
        <v>43540</v>
      </c>
      <c r="C764" s="10">
        <v>43</v>
      </c>
      <c r="D764" s="10">
        <v>9597.8559249999998</v>
      </c>
      <c r="E764" s="10">
        <v>9030.384</v>
      </c>
      <c r="F764" s="10">
        <v>13427.1</v>
      </c>
      <c r="G764" s="10">
        <f t="shared" si="33"/>
        <v>567.47192499999983</v>
      </c>
      <c r="H764" s="10">
        <f t="shared" si="34"/>
        <v>4.2263178571694544</v>
      </c>
      <c r="I764" s="10">
        <f t="shared" si="35"/>
        <v>1</v>
      </c>
    </row>
    <row r="765" spans="1:9" x14ac:dyDescent="0.25">
      <c r="A765" s="5">
        <v>43540.895833333336</v>
      </c>
      <c r="B765" s="6">
        <v>43540</v>
      </c>
      <c r="C765" s="10">
        <v>44</v>
      </c>
      <c r="D765" s="10">
        <v>9649.9556150000008</v>
      </c>
      <c r="E765" s="10">
        <v>9023.0759999999991</v>
      </c>
      <c r="F765" s="10">
        <v>13427.1</v>
      </c>
      <c r="G765" s="10">
        <f t="shared" si="33"/>
        <v>626.87961500000165</v>
      </c>
      <c r="H765" s="10">
        <f t="shared" si="34"/>
        <v>4.6687640294628148</v>
      </c>
      <c r="I765" s="10">
        <f t="shared" si="35"/>
        <v>0</v>
      </c>
    </row>
    <row r="766" spans="1:9" x14ac:dyDescent="0.25">
      <c r="A766" s="5">
        <v>43540.916666666664</v>
      </c>
      <c r="B766" s="6">
        <v>43540</v>
      </c>
      <c r="C766" s="10">
        <v>45</v>
      </c>
      <c r="D766" s="10">
        <v>9696.2444899999991</v>
      </c>
      <c r="E766" s="10">
        <v>9461.0660000000007</v>
      </c>
      <c r="F766" s="10">
        <v>13427.1</v>
      </c>
      <c r="G766" s="10">
        <f t="shared" si="33"/>
        <v>235.17848999999842</v>
      </c>
      <c r="H766" s="10">
        <f t="shared" si="34"/>
        <v>1.7515211028442359</v>
      </c>
      <c r="I766" s="10">
        <f t="shared" si="35"/>
        <v>1</v>
      </c>
    </row>
    <row r="767" spans="1:9" x14ac:dyDescent="0.25">
      <c r="A767" s="5">
        <v>43540.9375</v>
      </c>
      <c r="B767" s="6">
        <v>43540</v>
      </c>
      <c r="C767" s="10">
        <v>46</v>
      </c>
      <c r="D767" s="10">
        <v>9736.7225500000004</v>
      </c>
      <c r="E767" s="10">
        <v>9752.5879999999997</v>
      </c>
      <c r="F767" s="10">
        <v>13427.1</v>
      </c>
      <c r="G767" s="10">
        <f t="shared" si="33"/>
        <v>-15.865449999999328</v>
      </c>
      <c r="H767" s="10">
        <f t="shared" si="34"/>
        <v>0.11815991539497975</v>
      </c>
      <c r="I767" s="10">
        <f t="shared" si="35"/>
        <v>1</v>
      </c>
    </row>
    <row r="768" spans="1:9" x14ac:dyDescent="0.25">
      <c r="A768" s="5">
        <v>43540.958333333336</v>
      </c>
      <c r="B768" s="6">
        <v>43540</v>
      </c>
      <c r="C768" s="10">
        <v>47</v>
      </c>
      <c r="D768" s="10">
        <v>9553.8954274999996</v>
      </c>
      <c r="E768" s="10">
        <v>9721.66</v>
      </c>
      <c r="F768" s="10">
        <v>13058.1</v>
      </c>
      <c r="G768" s="10">
        <f t="shared" si="33"/>
        <v>-167.76457250000021</v>
      </c>
      <c r="H768" s="10">
        <f t="shared" si="34"/>
        <v>1.2847548456513598</v>
      </c>
      <c r="I768" s="10">
        <f t="shared" si="35"/>
        <v>1</v>
      </c>
    </row>
    <row r="769" spans="1:9" x14ac:dyDescent="0.25">
      <c r="A769" s="5">
        <v>43540.979166666664</v>
      </c>
      <c r="B769" s="6">
        <v>43540</v>
      </c>
      <c r="C769" s="10">
        <v>48</v>
      </c>
      <c r="D769" s="10">
        <v>9580.2445024999997</v>
      </c>
      <c r="E769" s="10">
        <v>9686.4359999999997</v>
      </c>
      <c r="F769" s="10">
        <v>13058.1</v>
      </c>
      <c r="G769" s="10">
        <f t="shared" si="33"/>
        <v>-106.19149749999997</v>
      </c>
      <c r="H769" s="10">
        <f t="shared" si="34"/>
        <v>0.8132231909695895</v>
      </c>
      <c r="I769" s="10">
        <f t="shared" si="35"/>
        <v>1</v>
      </c>
    </row>
    <row r="770" spans="1:9" x14ac:dyDescent="0.25">
      <c r="A770" s="5">
        <v>43541</v>
      </c>
      <c r="B770" s="6">
        <v>43541</v>
      </c>
      <c r="C770" s="10">
        <v>1</v>
      </c>
      <c r="D770" s="10">
        <v>8601.9503375000004</v>
      </c>
      <c r="E770" s="10">
        <v>9625.6579999999994</v>
      </c>
      <c r="F770" s="10">
        <v>13058.1</v>
      </c>
      <c r="G770" s="10">
        <f t="shared" si="33"/>
        <v>-1023.7076624999991</v>
      </c>
      <c r="H770" s="10">
        <f t="shared" si="34"/>
        <v>7.8396371792220849</v>
      </c>
      <c r="I770" s="10">
        <f t="shared" si="35"/>
        <v>0</v>
      </c>
    </row>
    <row r="771" spans="1:9" x14ac:dyDescent="0.25">
      <c r="A771" s="5">
        <v>43541.020833333336</v>
      </c>
      <c r="B771" s="6">
        <v>43541</v>
      </c>
      <c r="C771" s="10">
        <v>2</v>
      </c>
      <c r="D771" s="10">
        <v>8541.7699974999996</v>
      </c>
      <c r="E771" s="10">
        <v>9686.4439999999995</v>
      </c>
      <c r="F771" s="10">
        <v>12904.1</v>
      </c>
      <c r="G771" s="10">
        <f t="shared" ref="G771:G834" si="36">D771-E771</f>
        <v>-1144.6740024999999</v>
      </c>
      <c r="H771" s="10">
        <f t="shared" ref="H771:H834" si="37">ABS(G771)/F771*100</f>
        <v>8.8706225346982741</v>
      </c>
      <c r="I771" s="10">
        <f t="shared" ref="I771:I834" si="38">IF(H771&lt;=$N$3,1,0)</f>
        <v>0</v>
      </c>
    </row>
    <row r="772" spans="1:9" x14ac:dyDescent="0.25">
      <c r="A772" s="5">
        <v>43541.041666666664</v>
      </c>
      <c r="B772" s="6">
        <v>43541</v>
      </c>
      <c r="C772" s="10">
        <v>3</v>
      </c>
      <c r="D772" s="10">
        <v>8473.5884249999999</v>
      </c>
      <c r="E772" s="10">
        <v>9609.4779999999992</v>
      </c>
      <c r="F772" s="10">
        <v>12760.1</v>
      </c>
      <c r="G772" s="10">
        <f t="shared" si="36"/>
        <v>-1135.8895749999992</v>
      </c>
      <c r="H772" s="10">
        <f t="shared" si="37"/>
        <v>8.9018861529298299</v>
      </c>
      <c r="I772" s="10">
        <f t="shared" si="38"/>
        <v>0</v>
      </c>
    </row>
    <row r="773" spans="1:9" x14ac:dyDescent="0.25">
      <c r="A773" s="5">
        <v>43541.0625</v>
      </c>
      <c r="B773" s="6">
        <v>43541</v>
      </c>
      <c r="C773" s="10">
        <v>4</v>
      </c>
      <c r="D773" s="10">
        <v>8521.413235</v>
      </c>
      <c r="E773" s="10">
        <v>9366.5059999999994</v>
      </c>
      <c r="F773" s="10">
        <v>12760.1</v>
      </c>
      <c r="G773" s="10">
        <f t="shared" si="36"/>
        <v>-845.09276499999942</v>
      </c>
      <c r="H773" s="10">
        <f t="shared" si="37"/>
        <v>6.622932147867175</v>
      </c>
      <c r="I773" s="10">
        <f t="shared" si="38"/>
        <v>0</v>
      </c>
    </row>
    <row r="774" spans="1:9" x14ac:dyDescent="0.25">
      <c r="A774" s="5">
        <v>43541.083333333336</v>
      </c>
      <c r="B774" s="6">
        <v>43541</v>
      </c>
      <c r="C774" s="10">
        <v>5</v>
      </c>
      <c r="D774" s="10">
        <v>8541.8857650000009</v>
      </c>
      <c r="E774" s="10">
        <v>9250.3919999999998</v>
      </c>
      <c r="F774" s="10">
        <v>12695.1</v>
      </c>
      <c r="G774" s="10">
        <f t="shared" si="36"/>
        <v>-708.50623499999892</v>
      </c>
      <c r="H774" s="10">
        <f t="shared" si="37"/>
        <v>5.5809425290072463</v>
      </c>
      <c r="I774" s="10">
        <f t="shared" si="38"/>
        <v>0</v>
      </c>
    </row>
    <row r="775" spans="1:9" x14ac:dyDescent="0.25">
      <c r="A775" s="5">
        <v>43541.104166666664</v>
      </c>
      <c r="B775" s="6">
        <v>43541</v>
      </c>
      <c r="C775" s="10">
        <v>6</v>
      </c>
      <c r="D775" s="10">
        <v>8579.0944550000004</v>
      </c>
      <c r="E775" s="10">
        <v>9507.2119999999995</v>
      </c>
      <c r="F775" s="10">
        <v>12695.1</v>
      </c>
      <c r="G775" s="10">
        <f t="shared" si="36"/>
        <v>-928.11754499999915</v>
      </c>
      <c r="H775" s="10">
        <f t="shared" si="37"/>
        <v>7.3108328804026677</v>
      </c>
      <c r="I775" s="10">
        <f t="shared" si="38"/>
        <v>0</v>
      </c>
    </row>
    <row r="776" spans="1:9" x14ac:dyDescent="0.25">
      <c r="A776" s="5">
        <v>43541.125</v>
      </c>
      <c r="B776" s="6">
        <v>43541</v>
      </c>
      <c r="C776" s="10">
        <v>7</v>
      </c>
      <c r="D776" s="10">
        <v>8657.3030374999998</v>
      </c>
      <c r="E776" s="10">
        <v>9477.6479999999992</v>
      </c>
      <c r="F776" s="10">
        <v>12825.1</v>
      </c>
      <c r="G776" s="10">
        <f t="shared" si="36"/>
        <v>-820.34496249999938</v>
      </c>
      <c r="H776" s="10">
        <f t="shared" si="37"/>
        <v>6.396402074837618</v>
      </c>
      <c r="I776" s="10">
        <f t="shared" si="38"/>
        <v>0</v>
      </c>
    </row>
    <row r="777" spans="1:9" x14ac:dyDescent="0.25">
      <c r="A777" s="5">
        <v>43541.145833333336</v>
      </c>
      <c r="B777" s="6">
        <v>43541</v>
      </c>
      <c r="C777" s="10">
        <v>8</v>
      </c>
      <c r="D777" s="10">
        <v>8594.1310799999992</v>
      </c>
      <c r="E777" s="10">
        <v>9528.7839999999997</v>
      </c>
      <c r="F777" s="10">
        <v>12597.1</v>
      </c>
      <c r="G777" s="10">
        <f t="shared" si="36"/>
        <v>-934.65292000000045</v>
      </c>
      <c r="H777" s="10">
        <f t="shared" si="37"/>
        <v>7.419588000412797</v>
      </c>
      <c r="I777" s="10">
        <f t="shared" si="38"/>
        <v>0</v>
      </c>
    </row>
    <row r="778" spans="1:9" x14ac:dyDescent="0.25">
      <c r="A778" s="5">
        <v>43541.166666666664</v>
      </c>
      <c r="B778" s="6">
        <v>43541</v>
      </c>
      <c r="C778" s="10">
        <v>9</v>
      </c>
      <c r="D778" s="10">
        <v>8645.4665750000004</v>
      </c>
      <c r="E778" s="10">
        <v>9462.8700000000008</v>
      </c>
      <c r="F778" s="10">
        <v>12597.1</v>
      </c>
      <c r="G778" s="10">
        <f t="shared" si="36"/>
        <v>-817.40342500000042</v>
      </c>
      <c r="H778" s="10">
        <f t="shared" si="37"/>
        <v>6.4888222289257085</v>
      </c>
      <c r="I778" s="10">
        <f t="shared" si="38"/>
        <v>0</v>
      </c>
    </row>
    <row r="779" spans="1:9" x14ac:dyDescent="0.25">
      <c r="A779" s="5">
        <v>43541.1875</v>
      </c>
      <c r="B779" s="6">
        <v>43541</v>
      </c>
      <c r="C779" s="10">
        <v>10</v>
      </c>
      <c r="D779" s="10">
        <v>8503.3151799999996</v>
      </c>
      <c r="E779" s="10">
        <v>9101.9879999999994</v>
      </c>
      <c r="F779" s="10">
        <v>12026.1</v>
      </c>
      <c r="G779" s="10">
        <f t="shared" si="36"/>
        <v>-598.67281999999977</v>
      </c>
      <c r="H779" s="10">
        <f t="shared" si="37"/>
        <v>4.9781127713888935</v>
      </c>
      <c r="I779" s="10">
        <f t="shared" si="38"/>
        <v>0</v>
      </c>
    </row>
    <row r="780" spans="1:9" x14ac:dyDescent="0.25">
      <c r="A780" s="5">
        <v>43541.208333333336</v>
      </c>
      <c r="B780" s="6">
        <v>43541</v>
      </c>
      <c r="C780" s="10">
        <v>11</v>
      </c>
      <c r="D780" s="10">
        <v>8533.5350474999996</v>
      </c>
      <c r="E780" s="10">
        <v>9096.2720000000008</v>
      </c>
      <c r="F780" s="10">
        <v>12026.1</v>
      </c>
      <c r="G780" s="10">
        <f t="shared" si="36"/>
        <v>-562.73695250000128</v>
      </c>
      <c r="H780" s="10">
        <f t="shared" si="37"/>
        <v>4.6792971329026143</v>
      </c>
      <c r="I780" s="10">
        <f t="shared" si="38"/>
        <v>0</v>
      </c>
    </row>
    <row r="781" spans="1:9" x14ac:dyDescent="0.25">
      <c r="A781" s="5">
        <v>43541.229166666664</v>
      </c>
      <c r="B781" s="6">
        <v>43541</v>
      </c>
      <c r="C781" s="10">
        <v>12</v>
      </c>
      <c r="D781" s="10">
        <v>8554.3227824999994</v>
      </c>
      <c r="E781" s="10">
        <v>8991.3539999999994</v>
      </c>
      <c r="F781" s="10">
        <v>12026.1</v>
      </c>
      <c r="G781" s="10">
        <f t="shared" si="36"/>
        <v>-437.03121749999991</v>
      </c>
      <c r="H781" s="10">
        <f t="shared" si="37"/>
        <v>3.6340228128819811</v>
      </c>
      <c r="I781" s="10">
        <f t="shared" si="38"/>
        <v>1</v>
      </c>
    </row>
    <row r="782" spans="1:9" x14ac:dyDescent="0.25">
      <c r="A782" s="5">
        <v>43541.25</v>
      </c>
      <c r="B782" s="6">
        <v>43541</v>
      </c>
      <c r="C782" s="10">
        <v>13</v>
      </c>
      <c r="D782" s="10">
        <v>8507.8756075000001</v>
      </c>
      <c r="E782" s="10">
        <v>8850.6620000000003</v>
      </c>
      <c r="F782" s="10">
        <v>11987.1</v>
      </c>
      <c r="G782" s="10">
        <f t="shared" si="36"/>
        <v>-342.78639250000015</v>
      </c>
      <c r="H782" s="10">
        <f t="shared" si="37"/>
        <v>2.8596273702563599</v>
      </c>
      <c r="I782" s="10">
        <f t="shared" si="38"/>
        <v>1</v>
      </c>
    </row>
    <row r="783" spans="1:9" x14ac:dyDescent="0.25">
      <c r="A783" s="5">
        <v>43541.270833333336</v>
      </c>
      <c r="B783" s="6">
        <v>43541</v>
      </c>
      <c r="C783" s="10">
        <v>14</v>
      </c>
      <c r="D783" s="10">
        <v>8692.3537199999992</v>
      </c>
      <c r="E783" s="10">
        <v>9102.98</v>
      </c>
      <c r="F783" s="10">
        <v>12460.1</v>
      </c>
      <c r="G783" s="10">
        <f t="shared" si="36"/>
        <v>-410.62628000000041</v>
      </c>
      <c r="H783" s="10">
        <f t="shared" si="37"/>
        <v>3.295529570388684</v>
      </c>
      <c r="I783" s="10">
        <f t="shared" si="38"/>
        <v>1</v>
      </c>
    </row>
    <row r="784" spans="1:9" x14ac:dyDescent="0.25">
      <c r="A784" s="5">
        <v>43541.291666666664</v>
      </c>
      <c r="B784" s="6">
        <v>43541</v>
      </c>
      <c r="C784" s="10">
        <v>15</v>
      </c>
      <c r="D784" s="10">
        <v>8550.2998024999997</v>
      </c>
      <c r="E784" s="10">
        <v>8776.4480000000003</v>
      </c>
      <c r="F784" s="10">
        <v>12083.35</v>
      </c>
      <c r="G784" s="10">
        <f t="shared" si="36"/>
        <v>-226.14819750000061</v>
      </c>
      <c r="H784" s="10">
        <f t="shared" si="37"/>
        <v>1.8715687081810972</v>
      </c>
      <c r="I784" s="10">
        <f t="shared" si="38"/>
        <v>1</v>
      </c>
    </row>
    <row r="785" spans="1:9" x14ac:dyDescent="0.25">
      <c r="A785" s="5">
        <v>43541.3125</v>
      </c>
      <c r="B785" s="6">
        <v>43541</v>
      </c>
      <c r="C785" s="10">
        <v>16</v>
      </c>
      <c r="D785" s="10">
        <v>6891.6945425000004</v>
      </c>
      <c r="E785" s="10">
        <v>6894.7759999999998</v>
      </c>
      <c r="F785" s="10">
        <v>9786.35</v>
      </c>
      <c r="G785" s="10">
        <f t="shared" si="36"/>
        <v>-3.0814574999994875</v>
      </c>
      <c r="H785" s="10">
        <f t="shared" si="37"/>
        <v>3.1487301189917459E-2</v>
      </c>
      <c r="I785" s="10">
        <f t="shared" si="38"/>
        <v>1</v>
      </c>
    </row>
    <row r="786" spans="1:9" x14ac:dyDescent="0.25">
      <c r="A786" s="5">
        <v>43541.333333333336</v>
      </c>
      <c r="B786" s="6">
        <v>43541</v>
      </c>
      <c r="C786" s="10">
        <v>17</v>
      </c>
      <c r="D786" s="10">
        <v>6684.1448899999996</v>
      </c>
      <c r="E786" s="10">
        <v>6707.6639999999998</v>
      </c>
      <c r="F786" s="10">
        <v>9160.1</v>
      </c>
      <c r="G786" s="10">
        <f t="shared" si="36"/>
        <v>-23.519110000000182</v>
      </c>
      <c r="H786" s="10">
        <f t="shared" si="37"/>
        <v>0.25675603978122707</v>
      </c>
      <c r="I786" s="10">
        <f t="shared" si="38"/>
        <v>1</v>
      </c>
    </row>
    <row r="787" spans="1:9" x14ac:dyDescent="0.25">
      <c r="A787" s="5">
        <v>43541.354166666664</v>
      </c>
      <c r="B787" s="6">
        <v>43541</v>
      </c>
      <c r="C787" s="10">
        <v>18</v>
      </c>
      <c r="D787" s="10">
        <v>6429.3652949999996</v>
      </c>
      <c r="E787" s="10">
        <v>6471.7219999999998</v>
      </c>
      <c r="F787" s="10">
        <v>8744.5</v>
      </c>
      <c r="G787" s="10">
        <f t="shared" si="36"/>
        <v>-42.356705000000147</v>
      </c>
      <c r="H787" s="10">
        <f t="shared" si="37"/>
        <v>0.48438109668934926</v>
      </c>
      <c r="I787" s="10">
        <f t="shared" si="38"/>
        <v>1</v>
      </c>
    </row>
    <row r="788" spans="1:9" x14ac:dyDescent="0.25">
      <c r="A788" s="5">
        <v>43541.375</v>
      </c>
      <c r="B788" s="6">
        <v>43541</v>
      </c>
      <c r="C788" s="10">
        <v>19</v>
      </c>
      <c r="D788" s="10">
        <v>6379.7834825</v>
      </c>
      <c r="E788" s="10">
        <v>6549.7879999999996</v>
      </c>
      <c r="F788" s="10">
        <v>8381.4</v>
      </c>
      <c r="G788" s="10">
        <f t="shared" si="36"/>
        <v>-170.00451749999957</v>
      </c>
      <c r="H788" s="10">
        <f t="shared" si="37"/>
        <v>2.0283546603192733</v>
      </c>
      <c r="I788" s="10">
        <f t="shared" si="38"/>
        <v>1</v>
      </c>
    </row>
    <row r="789" spans="1:9" x14ac:dyDescent="0.25">
      <c r="A789" s="5">
        <v>43541.395833333336</v>
      </c>
      <c r="B789" s="6">
        <v>43541</v>
      </c>
      <c r="C789" s="10">
        <v>20</v>
      </c>
      <c r="D789" s="10">
        <v>6635.4012574999997</v>
      </c>
      <c r="E789" s="10">
        <v>6887.4219999999996</v>
      </c>
      <c r="F789" s="10">
        <v>8575.1</v>
      </c>
      <c r="G789" s="10">
        <f t="shared" si="36"/>
        <v>-252.02074249999987</v>
      </c>
      <c r="H789" s="10">
        <f t="shared" si="37"/>
        <v>2.9389831313920518</v>
      </c>
      <c r="I789" s="10">
        <f t="shared" si="38"/>
        <v>1</v>
      </c>
    </row>
    <row r="790" spans="1:9" x14ac:dyDescent="0.25">
      <c r="A790" s="5">
        <v>43541.416666666664</v>
      </c>
      <c r="B790" s="6">
        <v>43541</v>
      </c>
      <c r="C790" s="10">
        <v>21</v>
      </c>
      <c r="D790" s="10">
        <v>7189.1445649999996</v>
      </c>
      <c r="E790" s="10">
        <v>7527.8280000000004</v>
      </c>
      <c r="F790" s="10">
        <v>9387.1</v>
      </c>
      <c r="G790" s="10">
        <f t="shared" si="36"/>
        <v>-338.68343500000083</v>
      </c>
      <c r="H790" s="10">
        <f t="shared" si="37"/>
        <v>3.6079666244101034</v>
      </c>
      <c r="I790" s="10">
        <f t="shared" si="38"/>
        <v>1</v>
      </c>
    </row>
    <row r="791" spans="1:9" x14ac:dyDescent="0.25">
      <c r="A791" s="5">
        <v>43541.4375</v>
      </c>
      <c r="B791" s="6">
        <v>43541</v>
      </c>
      <c r="C791" s="10">
        <v>22</v>
      </c>
      <c r="D791" s="10">
        <v>7642.9626200000002</v>
      </c>
      <c r="E791" s="10">
        <v>7948.2439999999997</v>
      </c>
      <c r="F791" s="10">
        <v>10134.9</v>
      </c>
      <c r="G791" s="10">
        <f t="shared" si="36"/>
        <v>-305.28137999999944</v>
      </c>
      <c r="H791" s="10">
        <f t="shared" si="37"/>
        <v>3.0121794985643611</v>
      </c>
      <c r="I791" s="10">
        <f t="shared" si="38"/>
        <v>1</v>
      </c>
    </row>
    <row r="792" spans="1:9" x14ac:dyDescent="0.25">
      <c r="A792" s="5">
        <v>43541.458333333336</v>
      </c>
      <c r="B792" s="6">
        <v>43541</v>
      </c>
      <c r="C792" s="10">
        <v>23</v>
      </c>
      <c r="D792" s="10">
        <v>7805.0681324999996</v>
      </c>
      <c r="E792" s="10">
        <v>8100.3559999999998</v>
      </c>
      <c r="F792" s="10">
        <v>10361.799999999999</v>
      </c>
      <c r="G792" s="10">
        <f t="shared" si="36"/>
        <v>-295.28786750000017</v>
      </c>
      <c r="H792" s="10">
        <f t="shared" si="37"/>
        <v>2.8497738568588487</v>
      </c>
      <c r="I792" s="10">
        <f t="shared" si="38"/>
        <v>1</v>
      </c>
    </row>
    <row r="793" spans="1:9" x14ac:dyDescent="0.25">
      <c r="A793" s="5">
        <v>43541.479166666664</v>
      </c>
      <c r="B793" s="6">
        <v>43541</v>
      </c>
      <c r="C793" s="10">
        <v>24</v>
      </c>
      <c r="D793" s="10">
        <v>7892.0129649999999</v>
      </c>
      <c r="E793" s="10">
        <v>8252.4179999999997</v>
      </c>
      <c r="F793" s="10">
        <v>10513.8</v>
      </c>
      <c r="G793" s="10">
        <f t="shared" si="36"/>
        <v>-360.40503499999977</v>
      </c>
      <c r="H793" s="10">
        <f t="shared" si="37"/>
        <v>3.4279236337004679</v>
      </c>
      <c r="I793" s="10">
        <f t="shared" si="38"/>
        <v>1</v>
      </c>
    </row>
    <row r="794" spans="1:9" x14ac:dyDescent="0.25">
      <c r="A794" s="5">
        <v>43541.5</v>
      </c>
      <c r="B794" s="6">
        <v>43541</v>
      </c>
      <c r="C794" s="10">
        <v>25</v>
      </c>
      <c r="D794" s="10">
        <v>8348.3840799999998</v>
      </c>
      <c r="E794" s="10">
        <v>8690.1119999999992</v>
      </c>
      <c r="F794" s="10">
        <v>11306.55</v>
      </c>
      <c r="G794" s="10">
        <f t="shared" si="36"/>
        <v>-341.72791999999936</v>
      </c>
      <c r="H794" s="10">
        <f t="shared" si="37"/>
        <v>3.0223889692257973</v>
      </c>
      <c r="I794" s="10">
        <f t="shared" si="38"/>
        <v>1</v>
      </c>
    </row>
    <row r="795" spans="1:9" x14ac:dyDescent="0.25">
      <c r="A795" s="5">
        <v>43541.520833333336</v>
      </c>
      <c r="B795" s="6">
        <v>43541</v>
      </c>
      <c r="C795" s="10">
        <v>26</v>
      </c>
      <c r="D795" s="10">
        <v>8607.1838625</v>
      </c>
      <c r="E795" s="10">
        <v>8795.2520000000004</v>
      </c>
      <c r="F795" s="10">
        <v>11839.55</v>
      </c>
      <c r="G795" s="10">
        <f t="shared" si="36"/>
        <v>-188.06813750000038</v>
      </c>
      <c r="H795" s="10">
        <f t="shared" si="37"/>
        <v>1.5884736962131194</v>
      </c>
      <c r="I795" s="10">
        <f t="shared" si="38"/>
        <v>1</v>
      </c>
    </row>
    <row r="796" spans="1:9" x14ac:dyDescent="0.25">
      <c r="A796" s="5">
        <v>43541.541666666664</v>
      </c>
      <c r="B796" s="6">
        <v>43541</v>
      </c>
      <c r="C796" s="10">
        <v>27</v>
      </c>
      <c r="D796" s="10">
        <v>8593.0834675000006</v>
      </c>
      <c r="E796" s="10">
        <v>8249.3179999999993</v>
      </c>
      <c r="F796" s="10">
        <v>11839.55</v>
      </c>
      <c r="G796" s="10">
        <f t="shared" si="36"/>
        <v>343.76546750000125</v>
      </c>
      <c r="H796" s="10">
        <f t="shared" si="37"/>
        <v>2.9035349105329278</v>
      </c>
      <c r="I796" s="10">
        <f t="shared" si="38"/>
        <v>1</v>
      </c>
    </row>
    <row r="797" spans="1:9" x14ac:dyDescent="0.25">
      <c r="A797" s="5">
        <v>43541.5625</v>
      </c>
      <c r="B797" s="6">
        <v>43541</v>
      </c>
      <c r="C797" s="10">
        <v>28</v>
      </c>
      <c r="D797" s="10">
        <v>8449.9813799999993</v>
      </c>
      <c r="E797" s="10">
        <v>7986.308</v>
      </c>
      <c r="F797" s="10">
        <v>11542.55</v>
      </c>
      <c r="G797" s="10">
        <f t="shared" si="36"/>
        <v>463.67337999999927</v>
      </c>
      <c r="H797" s="10">
        <f t="shared" si="37"/>
        <v>4.0170792415887249</v>
      </c>
      <c r="I797" s="10">
        <f t="shared" si="38"/>
        <v>1</v>
      </c>
    </row>
    <row r="798" spans="1:9" x14ac:dyDescent="0.25">
      <c r="A798" s="5">
        <v>43541.583333333336</v>
      </c>
      <c r="B798" s="6">
        <v>43541</v>
      </c>
      <c r="C798" s="10">
        <v>29</v>
      </c>
      <c r="D798" s="10">
        <v>8411.6820974999991</v>
      </c>
      <c r="E798" s="10">
        <v>7718.7539999999999</v>
      </c>
      <c r="F798" s="10">
        <v>11542.55</v>
      </c>
      <c r="G798" s="10">
        <f t="shared" si="36"/>
        <v>692.92809749999924</v>
      </c>
      <c r="H798" s="10">
        <f t="shared" si="37"/>
        <v>6.0032496935252544</v>
      </c>
      <c r="I798" s="10">
        <f t="shared" si="38"/>
        <v>0</v>
      </c>
    </row>
    <row r="799" spans="1:9" x14ac:dyDescent="0.25">
      <c r="A799" s="5">
        <v>43541.604166666664</v>
      </c>
      <c r="B799" s="6">
        <v>43541</v>
      </c>
      <c r="C799" s="10">
        <v>30</v>
      </c>
      <c r="D799" s="10">
        <v>8249.1135575000008</v>
      </c>
      <c r="E799" s="10">
        <v>7691.13</v>
      </c>
      <c r="F799" s="10">
        <v>11395.55</v>
      </c>
      <c r="G799" s="10">
        <f t="shared" si="36"/>
        <v>557.98355750000064</v>
      </c>
      <c r="H799" s="10">
        <f t="shared" si="37"/>
        <v>4.8965039642667598</v>
      </c>
      <c r="I799" s="10">
        <f t="shared" si="38"/>
        <v>0</v>
      </c>
    </row>
    <row r="800" spans="1:9" x14ac:dyDescent="0.25">
      <c r="A800" s="5">
        <v>43541.625</v>
      </c>
      <c r="B800" s="6">
        <v>43541</v>
      </c>
      <c r="C800" s="10">
        <v>31</v>
      </c>
      <c r="D800" s="10">
        <v>8184.3295374999998</v>
      </c>
      <c r="E800" s="10">
        <v>7701.0720000000001</v>
      </c>
      <c r="F800" s="10">
        <v>11512.05</v>
      </c>
      <c r="G800" s="10">
        <f t="shared" si="36"/>
        <v>483.25753749999967</v>
      </c>
      <c r="H800" s="10">
        <f t="shared" si="37"/>
        <v>4.1978408493708743</v>
      </c>
      <c r="I800" s="10">
        <f t="shared" si="38"/>
        <v>1</v>
      </c>
    </row>
    <row r="801" spans="1:9" x14ac:dyDescent="0.25">
      <c r="A801" s="5">
        <v>43541.645833333336</v>
      </c>
      <c r="B801" s="6">
        <v>43541</v>
      </c>
      <c r="C801" s="10">
        <v>32</v>
      </c>
      <c r="D801" s="10">
        <v>7978.5781925000001</v>
      </c>
      <c r="E801" s="10">
        <v>8113.56</v>
      </c>
      <c r="F801" s="10">
        <v>11512.05</v>
      </c>
      <c r="G801" s="10">
        <f t="shared" si="36"/>
        <v>-134.98180750000029</v>
      </c>
      <c r="H801" s="10">
        <f t="shared" si="37"/>
        <v>1.172526244239734</v>
      </c>
      <c r="I801" s="10">
        <f t="shared" si="38"/>
        <v>1</v>
      </c>
    </row>
    <row r="802" spans="1:9" x14ac:dyDescent="0.25">
      <c r="A802" s="5">
        <v>43541.666666666664</v>
      </c>
      <c r="B802" s="6">
        <v>43541</v>
      </c>
      <c r="C802" s="10">
        <v>33</v>
      </c>
      <c r="D802" s="10">
        <v>7870.7626074999998</v>
      </c>
      <c r="E802" s="10">
        <v>8518.8979999999992</v>
      </c>
      <c r="F802" s="10">
        <v>11646.55</v>
      </c>
      <c r="G802" s="10">
        <f t="shared" si="36"/>
        <v>-648.1353924999994</v>
      </c>
      <c r="H802" s="10">
        <f t="shared" si="37"/>
        <v>5.5650419437515781</v>
      </c>
      <c r="I802" s="10">
        <f t="shared" si="38"/>
        <v>0</v>
      </c>
    </row>
    <row r="803" spans="1:9" x14ac:dyDescent="0.25">
      <c r="A803" s="5">
        <v>43541.6875</v>
      </c>
      <c r="B803" s="6">
        <v>43541</v>
      </c>
      <c r="C803" s="10">
        <v>34</v>
      </c>
      <c r="D803" s="10">
        <v>7976.3497774999996</v>
      </c>
      <c r="E803" s="10">
        <v>8663.68</v>
      </c>
      <c r="F803" s="10">
        <v>12124.6</v>
      </c>
      <c r="G803" s="10">
        <f t="shared" si="36"/>
        <v>-687.33022250000067</v>
      </c>
      <c r="H803" s="10">
        <f t="shared" si="37"/>
        <v>5.6688898809032935</v>
      </c>
      <c r="I803" s="10">
        <f t="shared" si="38"/>
        <v>0</v>
      </c>
    </row>
    <row r="804" spans="1:9" x14ac:dyDescent="0.25">
      <c r="A804" s="5">
        <v>43541.708333333336</v>
      </c>
      <c r="B804" s="6">
        <v>43541</v>
      </c>
      <c r="C804" s="10">
        <v>35</v>
      </c>
      <c r="D804" s="10">
        <v>8079.8294425000004</v>
      </c>
      <c r="E804" s="10">
        <v>8841.1679999999997</v>
      </c>
      <c r="F804" s="10">
        <v>12632.1</v>
      </c>
      <c r="G804" s="10">
        <f t="shared" si="36"/>
        <v>-761.3385574999993</v>
      </c>
      <c r="H804" s="10">
        <f t="shared" si="37"/>
        <v>6.0270149658409862</v>
      </c>
      <c r="I804" s="10">
        <f t="shared" si="38"/>
        <v>0</v>
      </c>
    </row>
    <row r="805" spans="1:9" x14ac:dyDescent="0.25">
      <c r="A805" s="5">
        <v>43541.729166666664</v>
      </c>
      <c r="B805" s="6">
        <v>43541</v>
      </c>
      <c r="C805" s="10">
        <v>36</v>
      </c>
      <c r="D805" s="10">
        <v>8055.3946475000002</v>
      </c>
      <c r="E805" s="10">
        <v>8911.8639999999996</v>
      </c>
      <c r="F805" s="10">
        <v>12910.1</v>
      </c>
      <c r="G805" s="10">
        <f t="shared" si="36"/>
        <v>-856.46935249999933</v>
      </c>
      <c r="H805" s="10">
        <f t="shared" si="37"/>
        <v>6.6341031634146859</v>
      </c>
      <c r="I805" s="10">
        <f t="shared" si="38"/>
        <v>0</v>
      </c>
    </row>
    <row r="806" spans="1:9" x14ac:dyDescent="0.25">
      <c r="A806" s="5">
        <v>43541.75</v>
      </c>
      <c r="B806" s="6">
        <v>43541</v>
      </c>
      <c r="C806" s="10">
        <v>37</v>
      </c>
      <c r="D806" s="10">
        <v>8164.7111649999997</v>
      </c>
      <c r="E806" s="10">
        <v>8742.6759999999995</v>
      </c>
      <c r="F806" s="10">
        <v>13188.1</v>
      </c>
      <c r="G806" s="10">
        <f t="shared" si="36"/>
        <v>-577.96483499999977</v>
      </c>
      <c r="H806" s="10">
        <f t="shared" si="37"/>
        <v>4.3824723424905763</v>
      </c>
      <c r="I806" s="10">
        <f t="shared" si="38"/>
        <v>1</v>
      </c>
    </row>
    <row r="807" spans="1:9" x14ac:dyDescent="0.25">
      <c r="A807" s="5">
        <v>43541.770833333336</v>
      </c>
      <c r="B807" s="6">
        <v>43541</v>
      </c>
      <c r="C807" s="10">
        <v>38</v>
      </c>
      <c r="D807" s="10">
        <v>8305.0131925000005</v>
      </c>
      <c r="E807" s="10">
        <v>8827.1139999999996</v>
      </c>
      <c r="F807" s="10">
        <v>13427.1</v>
      </c>
      <c r="G807" s="10">
        <f t="shared" si="36"/>
        <v>-522.10080749999906</v>
      </c>
      <c r="H807" s="10">
        <f t="shared" si="37"/>
        <v>3.8884108072480208</v>
      </c>
      <c r="I807" s="10">
        <f t="shared" si="38"/>
        <v>1</v>
      </c>
    </row>
    <row r="808" spans="1:9" x14ac:dyDescent="0.25">
      <c r="A808" s="5">
        <v>43541.791666666664</v>
      </c>
      <c r="B808" s="6">
        <v>43541</v>
      </c>
      <c r="C808" s="10">
        <v>39</v>
      </c>
      <c r="D808" s="10">
        <v>8276.7184625000009</v>
      </c>
      <c r="E808" s="10">
        <v>8520.6560000000009</v>
      </c>
      <c r="F808" s="10">
        <v>13427.1</v>
      </c>
      <c r="G808" s="10">
        <f t="shared" si="36"/>
        <v>-243.93753749999996</v>
      </c>
      <c r="H808" s="10">
        <f t="shared" si="37"/>
        <v>1.8167552003038629</v>
      </c>
      <c r="I808" s="10">
        <f t="shared" si="38"/>
        <v>1</v>
      </c>
    </row>
    <row r="809" spans="1:9" x14ac:dyDescent="0.25">
      <c r="A809" s="5">
        <v>43541.8125</v>
      </c>
      <c r="B809" s="6">
        <v>43541</v>
      </c>
      <c r="C809" s="10">
        <v>40</v>
      </c>
      <c r="D809" s="10">
        <v>8244.1114474999995</v>
      </c>
      <c r="E809" s="10">
        <v>8342.2900000000009</v>
      </c>
      <c r="F809" s="10">
        <v>13427.1</v>
      </c>
      <c r="G809" s="10">
        <f t="shared" si="36"/>
        <v>-98.178552500001388</v>
      </c>
      <c r="H809" s="10">
        <f t="shared" si="37"/>
        <v>0.73119700084159189</v>
      </c>
      <c r="I809" s="10">
        <f t="shared" si="38"/>
        <v>1</v>
      </c>
    </row>
    <row r="810" spans="1:9" x14ac:dyDescent="0.25">
      <c r="A810" s="5">
        <v>43541.833333333336</v>
      </c>
      <c r="B810" s="6">
        <v>43541</v>
      </c>
      <c r="C810" s="10">
        <v>41</v>
      </c>
      <c r="D810" s="10">
        <v>8207.0379900000007</v>
      </c>
      <c r="E810" s="10">
        <v>7838.48</v>
      </c>
      <c r="F810" s="10">
        <v>13427.1</v>
      </c>
      <c r="G810" s="10">
        <f t="shared" si="36"/>
        <v>368.55799000000115</v>
      </c>
      <c r="H810" s="10">
        <f t="shared" si="37"/>
        <v>2.7448815455310616</v>
      </c>
      <c r="I810" s="10">
        <f t="shared" si="38"/>
        <v>1</v>
      </c>
    </row>
    <row r="811" spans="1:9" x14ac:dyDescent="0.25">
      <c r="A811" s="5">
        <v>43541.854166666664</v>
      </c>
      <c r="B811" s="6">
        <v>43541</v>
      </c>
      <c r="C811" s="10">
        <v>42</v>
      </c>
      <c r="D811" s="10">
        <v>8165.49809</v>
      </c>
      <c r="E811" s="10">
        <v>7613.9179999999997</v>
      </c>
      <c r="F811" s="10">
        <v>13427.1</v>
      </c>
      <c r="G811" s="10">
        <f t="shared" si="36"/>
        <v>551.58009000000038</v>
      </c>
      <c r="H811" s="10">
        <f t="shared" si="37"/>
        <v>4.1079614361999264</v>
      </c>
      <c r="I811" s="10">
        <f t="shared" si="38"/>
        <v>1</v>
      </c>
    </row>
    <row r="812" spans="1:9" x14ac:dyDescent="0.25">
      <c r="A812" s="5">
        <v>43541.875</v>
      </c>
      <c r="B812" s="6">
        <v>43541</v>
      </c>
      <c r="C812" s="10">
        <v>43</v>
      </c>
      <c r="D812" s="10">
        <v>8057.4495925000001</v>
      </c>
      <c r="E812" s="10">
        <v>7652.19</v>
      </c>
      <c r="F812" s="10">
        <v>13427.1</v>
      </c>
      <c r="G812" s="10">
        <f t="shared" si="36"/>
        <v>405.25959250000051</v>
      </c>
      <c r="H812" s="10">
        <f t="shared" si="37"/>
        <v>3.0182213024405904</v>
      </c>
      <c r="I812" s="10">
        <f t="shared" si="38"/>
        <v>1</v>
      </c>
    </row>
    <row r="813" spans="1:9" x14ac:dyDescent="0.25">
      <c r="A813" s="5">
        <v>43541.895833333336</v>
      </c>
      <c r="B813" s="6">
        <v>43541</v>
      </c>
      <c r="C813" s="10">
        <v>44</v>
      </c>
      <c r="D813" s="10">
        <v>7882.8924975</v>
      </c>
      <c r="E813" s="10">
        <v>7317.11</v>
      </c>
      <c r="F813" s="10">
        <v>13427.1</v>
      </c>
      <c r="G813" s="10">
        <f t="shared" si="36"/>
        <v>565.78249750000032</v>
      </c>
      <c r="H813" s="10">
        <f t="shared" si="37"/>
        <v>4.2137356353940936</v>
      </c>
      <c r="I813" s="10">
        <f t="shared" si="38"/>
        <v>1</v>
      </c>
    </row>
    <row r="814" spans="1:9" x14ac:dyDescent="0.25">
      <c r="A814" s="5">
        <v>43541.916666666664</v>
      </c>
      <c r="B814" s="6">
        <v>43541</v>
      </c>
      <c r="C814" s="10">
        <v>45</v>
      </c>
      <c r="D814" s="10">
        <v>7698.2098274999998</v>
      </c>
      <c r="E814" s="10">
        <v>6988.0060000000003</v>
      </c>
      <c r="F814" s="10">
        <v>13427.1</v>
      </c>
      <c r="G814" s="10">
        <f t="shared" si="36"/>
        <v>710.20382749999953</v>
      </c>
      <c r="H814" s="10">
        <f t="shared" si="37"/>
        <v>5.2893314825986213</v>
      </c>
      <c r="I814" s="10">
        <f t="shared" si="38"/>
        <v>0</v>
      </c>
    </row>
    <row r="815" spans="1:9" x14ac:dyDescent="0.25">
      <c r="A815" s="5">
        <v>43541.9375</v>
      </c>
      <c r="B815" s="6">
        <v>43541</v>
      </c>
      <c r="C815" s="10">
        <v>46</v>
      </c>
      <c r="D815" s="10">
        <v>7503.4015824999997</v>
      </c>
      <c r="E815" s="10">
        <v>6608.3360000000002</v>
      </c>
      <c r="F815" s="10">
        <v>13427.1</v>
      </c>
      <c r="G815" s="10">
        <f t="shared" si="36"/>
        <v>895.06558249999944</v>
      </c>
      <c r="H815" s="10">
        <f t="shared" si="37"/>
        <v>6.6661124330644697</v>
      </c>
      <c r="I815" s="10">
        <f t="shared" si="38"/>
        <v>0</v>
      </c>
    </row>
    <row r="816" spans="1:9" x14ac:dyDescent="0.25">
      <c r="A816" s="5">
        <v>43541.958333333336</v>
      </c>
      <c r="B816" s="6">
        <v>43541</v>
      </c>
      <c r="C816" s="10">
        <v>47</v>
      </c>
      <c r="D816" s="10">
        <v>7301.9114650000001</v>
      </c>
      <c r="E816" s="10">
        <v>6062.9480000000003</v>
      </c>
      <c r="F816" s="10">
        <v>13427.1</v>
      </c>
      <c r="G816" s="10">
        <f t="shared" si="36"/>
        <v>1238.9634649999998</v>
      </c>
      <c r="H816" s="10">
        <f t="shared" si="37"/>
        <v>9.2273347558296255</v>
      </c>
      <c r="I816" s="10">
        <f t="shared" si="38"/>
        <v>0</v>
      </c>
    </row>
    <row r="817" spans="1:9" x14ac:dyDescent="0.25">
      <c r="A817" s="5">
        <v>43541.979166666664</v>
      </c>
      <c r="B817" s="6">
        <v>43541</v>
      </c>
      <c r="C817" s="10">
        <v>48</v>
      </c>
      <c r="D817" s="10">
        <v>7093.7394750000003</v>
      </c>
      <c r="E817" s="10">
        <v>5755.2460000000001</v>
      </c>
      <c r="F817" s="10">
        <v>13427.1</v>
      </c>
      <c r="G817" s="10">
        <f t="shared" si="36"/>
        <v>1338.4934750000002</v>
      </c>
      <c r="H817" s="10">
        <f t="shared" si="37"/>
        <v>9.9685969047672263</v>
      </c>
      <c r="I817" s="10">
        <f t="shared" si="38"/>
        <v>0</v>
      </c>
    </row>
    <row r="818" spans="1:9" x14ac:dyDescent="0.25">
      <c r="A818" s="5">
        <v>43542</v>
      </c>
      <c r="B818" s="6">
        <v>43542</v>
      </c>
      <c r="C818" s="10">
        <v>1</v>
      </c>
      <c r="D818" s="10">
        <v>6440.7647450000004</v>
      </c>
      <c r="E818" s="10">
        <v>5487.018</v>
      </c>
      <c r="F818" s="10">
        <v>13427.1</v>
      </c>
      <c r="G818" s="10">
        <f t="shared" si="36"/>
        <v>953.74674500000037</v>
      </c>
      <c r="H818" s="10">
        <f t="shared" si="37"/>
        <v>7.1031477012906752</v>
      </c>
      <c r="I818" s="10">
        <f t="shared" si="38"/>
        <v>0</v>
      </c>
    </row>
    <row r="819" spans="1:9" x14ac:dyDescent="0.25">
      <c r="A819" s="5">
        <v>43542.020833333336</v>
      </c>
      <c r="B819" s="6">
        <v>43542</v>
      </c>
      <c r="C819" s="10">
        <v>2</v>
      </c>
      <c r="D819" s="10">
        <v>6212.329675</v>
      </c>
      <c r="E819" s="10">
        <v>5363.598</v>
      </c>
      <c r="F819" s="10">
        <v>13427.1</v>
      </c>
      <c r="G819" s="10">
        <f t="shared" si="36"/>
        <v>848.731675</v>
      </c>
      <c r="H819" s="10">
        <f t="shared" si="37"/>
        <v>6.3210348846735336</v>
      </c>
      <c r="I819" s="10">
        <f t="shared" si="38"/>
        <v>0</v>
      </c>
    </row>
    <row r="820" spans="1:9" x14ac:dyDescent="0.25">
      <c r="A820" s="5">
        <v>43542.041666666664</v>
      </c>
      <c r="B820" s="6">
        <v>43542</v>
      </c>
      <c r="C820" s="10">
        <v>3</v>
      </c>
      <c r="D820" s="10">
        <v>5980.0353224999999</v>
      </c>
      <c r="E820" s="10">
        <v>5084.3119999999999</v>
      </c>
      <c r="F820" s="10">
        <v>13427.1</v>
      </c>
      <c r="G820" s="10">
        <f t="shared" si="36"/>
        <v>895.72332249999999</v>
      </c>
      <c r="H820" s="10">
        <f t="shared" si="37"/>
        <v>6.6710110336558159</v>
      </c>
      <c r="I820" s="10">
        <f t="shared" si="38"/>
        <v>0</v>
      </c>
    </row>
    <row r="821" spans="1:9" x14ac:dyDescent="0.25">
      <c r="A821" s="5">
        <v>43542.0625</v>
      </c>
      <c r="B821" s="6">
        <v>43542</v>
      </c>
      <c r="C821" s="10">
        <v>4</v>
      </c>
      <c r="D821" s="10">
        <v>5743.8816875000002</v>
      </c>
      <c r="E821" s="10">
        <v>4768.4160000000002</v>
      </c>
      <c r="F821" s="10">
        <v>13427.1</v>
      </c>
      <c r="G821" s="10">
        <f t="shared" si="36"/>
        <v>975.46568750000006</v>
      </c>
      <c r="H821" s="10">
        <f t="shared" si="37"/>
        <v>7.2649022313083247</v>
      </c>
      <c r="I821" s="10">
        <f t="shared" si="38"/>
        <v>0</v>
      </c>
    </row>
    <row r="822" spans="1:9" x14ac:dyDescent="0.25">
      <c r="A822" s="5">
        <v>43542.083333333336</v>
      </c>
      <c r="B822" s="6">
        <v>43542</v>
      </c>
      <c r="C822" s="10">
        <v>5</v>
      </c>
      <c r="D822" s="10">
        <v>5516.9759400000003</v>
      </c>
      <c r="E822" s="10">
        <v>4734.3440000000001</v>
      </c>
      <c r="F822" s="10">
        <v>13427.1</v>
      </c>
      <c r="G822" s="10">
        <f t="shared" si="36"/>
        <v>782.63194000000021</v>
      </c>
      <c r="H822" s="10">
        <f t="shared" si="37"/>
        <v>5.8287488735467834</v>
      </c>
      <c r="I822" s="10">
        <f t="shared" si="38"/>
        <v>0</v>
      </c>
    </row>
    <row r="823" spans="1:9" x14ac:dyDescent="0.25">
      <c r="A823" s="5">
        <v>43542.104166666664</v>
      </c>
      <c r="B823" s="6">
        <v>43542</v>
      </c>
      <c r="C823" s="10">
        <v>6</v>
      </c>
      <c r="D823" s="10">
        <v>5299.31808</v>
      </c>
      <c r="E823" s="10">
        <v>4375.4040000000005</v>
      </c>
      <c r="F823" s="10">
        <v>13427.1</v>
      </c>
      <c r="G823" s="10">
        <f t="shared" si="36"/>
        <v>923.91407999999956</v>
      </c>
      <c r="H823" s="10">
        <f t="shared" si="37"/>
        <v>6.8809652121455827</v>
      </c>
      <c r="I823" s="10">
        <f t="shared" si="38"/>
        <v>0</v>
      </c>
    </row>
    <row r="824" spans="1:9" x14ac:dyDescent="0.25">
      <c r="A824" s="5">
        <v>43542.125</v>
      </c>
      <c r="B824" s="6">
        <v>43542</v>
      </c>
      <c r="C824" s="10">
        <v>7</v>
      </c>
      <c r="D824" s="10">
        <v>5082.7051000000001</v>
      </c>
      <c r="E824" s="10">
        <v>4418.2719999999999</v>
      </c>
      <c r="F824" s="10">
        <v>13427.1</v>
      </c>
      <c r="G824" s="10">
        <f t="shared" si="36"/>
        <v>664.43310000000019</v>
      </c>
      <c r="H824" s="10">
        <f t="shared" si="37"/>
        <v>4.9484482874187288</v>
      </c>
      <c r="I824" s="10">
        <f t="shared" si="38"/>
        <v>0</v>
      </c>
    </row>
    <row r="825" spans="1:9" x14ac:dyDescent="0.25">
      <c r="A825" s="5">
        <v>43542.145833333336</v>
      </c>
      <c r="B825" s="6">
        <v>43542</v>
      </c>
      <c r="C825" s="10">
        <v>8</v>
      </c>
      <c r="D825" s="10">
        <v>4867.1369999999997</v>
      </c>
      <c r="E825" s="10">
        <v>4478.1660000000002</v>
      </c>
      <c r="F825" s="10">
        <v>13427.1</v>
      </c>
      <c r="G825" s="10">
        <f t="shared" si="36"/>
        <v>388.97099999999955</v>
      </c>
      <c r="H825" s="10">
        <f t="shared" si="37"/>
        <v>2.8969099805616962</v>
      </c>
      <c r="I825" s="10">
        <f t="shared" si="38"/>
        <v>1</v>
      </c>
    </row>
    <row r="826" spans="1:9" x14ac:dyDescent="0.25">
      <c r="A826" s="5">
        <v>43542.166666666664</v>
      </c>
      <c r="B826" s="6">
        <v>43542</v>
      </c>
      <c r="C826" s="10">
        <v>9</v>
      </c>
      <c r="D826" s="10">
        <v>4651.1109500000002</v>
      </c>
      <c r="E826" s="10">
        <v>4210.0479999999998</v>
      </c>
      <c r="F826" s="10">
        <v>13427.1</v>
      </c>
      <c r="G826" s="10">
        <f t="shared" si="36"/>
        <v>441.06295000000046</v>
      </c>
      <c r="H826" s="10">
        <f t="shared" si="37"/>
        <v>3.2848712678091356</v>
      </c>
      <c r="I826" s="10">
        <f t="shared" si="38"/>
        <v>1</v>
      </c>
    </row>
    <row r="827" spans="1:9" x14ac:dyDescent="0.25">
      <c r="A827" s="5">
        <v>43542.1875</v>
      </c>
      <c r="B827" s="6">
        <v>43542</v>
      </c>
      <c r="C827" s="10">
        <v>10</v>
      </c>
      <c r="D827" s="10">
        <v>4434.6269499999999</v>
      </c>
      <c r="E827" s="10">
        <v>3714.27</v>
      </c>
      <c r="F827" s="10">
        <v>13427.1</v>
      </c>
      <c r="G827" s="10">
        <f t="shared" si="36"/>
        <v>720.35694999999987</v>
      </c>
      <c r="H827" s="10">
        <f t="shared" si="37"/>
        <v>5.3649481272947979</v>
      </c>
      <c r="I827" s="10">
        <f t="shared" si="38"/>
        <v>0</v>
      </c>
    </row>
    <row r="828" spans="1:9" x14ac:dyDescent="0.25">
      <c r="A828" s="5">
        <v>43542.208333333336</v>
      </c>
      <c r="B828" s="6">
        <v>43542</v>
      </c>
      <c r="C828" s="10">
        <v>11</v>
      </c>
      <c r="D828" s="10">
        <v>4229.0899499999996</v>
      </c>
      <c r="E828" s="10">
        <v>3479.34</v>
      </c>
      <c r="F828" s="10">
        <v>13427.1</v>
      </c>
      <c r="G828" s="10">
        <f t="shared" si="36"/>
        <v>749.74994999999944</v>
      </c>
      <c r="H828" s="10">
        <f t="shared" si="37"/>
        <v>5.5838561565788547</v>
      </c>
      <c r="I828" s="10">
        <f t="shared" si="38"/>
        <v>0</v>
      </c>
    </row>
    <row r="829" spans="1:9" x14ac:dyDescent="0.25">
      <c r="A829" s="5">
        <v>43542.229166666664</v>
      </c>
      <c r="B829" s="6">
        <v>43542</v>
      </c>
      <c r="C829" s="10">
        <v>12</v>
      </c>
      <c r="D829" s="10">
        <v>4034.4999499999999</v>
      </c>
      <c r="E829" s="10">
        <v>3136.7339999999999</v>
      </c>
      <c r="F829" s="10">
        <v>13427.1</v>
      </c>
      <c r="G829" s="10">
        <f t="shared" si="36"/>
        <v>897.76594999999998</v>
      </c>
      <c r="H829" s="10">
        <f t="shared" si="37"/>
        <v>6.6862237564328852</v>
      </c>
      <c r="I829" s="10">
        <f t="shared" si="38"/>
        <v>0</v>
      </c>
    </row>
    <row r="830" spans="1:9" x14ac:dyDescent="0.25">
      <c r="A830" s="5">
        <v>43542.25</v>
      </c>
      <c r="B830" s="6">
        <v>43542</v>
      </c>
      <c r="C830" s="10">
        <v>13</v>
      </c>
      <c r="D830" s="10">
        <v>3827.25333</v>
      </c>
      <c r="E830" s="10">
        <v>3054.7040000000002</v>
      </c>
      <c r="F830" s="10">
        <v>13427.1</v>
      </c>
      <c r="G830" s="10">
        <f t="shared" si="36"/>
        <v>772.54932999999983</v>
      </c>
      <c r="H830" s="10">
        <f t="shared" si="37"/>
        <v>5.7536573794788142</v>
      </c>
      <c r="I830" s="10">
        <f t="shared" si="38"/>
        <v>0</v>
      </c>
    </row>
    <row r="831" spans="1:9" x14ac:dyDescent="0.25">
      <c r="A831" s="5">
        <v>43542.270833333336</v>
      </c>
      <c r="B831" s="6">
        <v>43542</v>
      </c>
      <c r="C831" s="10">
        <v>14</v>
      </c>
      <c r="D831" s="10">
        <v>3607.3500899999999</v>
      </c>
      <c r="E831" s="10">
        <v>2927.0079999999998</v>
      </c>
      <c r="F831" s="10">
        <v>13427.1</v>
      </c>
      <c r="G831" s="10">
        <f t="shared" si="36"/>
        <v>680.3420900000001</v>
      </c>
      <c r="H831" s="10">
        <f t="shared" si="37"/>
        <v>5.0669324723879328</v>
      </c>
      <c r="I831" s="10">
        <f t="shared" si="38"/>
        <v>0</v>
      </c>
    </row>
    <row r="832" spans="1:9" x14ac:dyDescent="0.25">
      <c r="A832" s="5">
        <v>43542.291666666664</v>
      </c>
      <c r="B832" s="6">
        <v>43542</v>
      </c>
      <c r="C832" s="10">
        <v>15</v>
      </c>
      <c r="D832" s="10">
        <v>3370.0200275000002</v>
      </c>
      <c r="E832" s="10">
        <v>2551.5619999999999</v>
      </c>
      <c r="F832" s="10">
        <v>13427.1</v>
      </c>
      <c r="G832" s="10">
        <f t="shared" si="36"/>
        <v>818.4580275000003</v>
      </c>
      <c r="H832" s="10">
        <f t="shared" si="37"/>
        <v>6.0955681234220362</v>
      </c>
      <c r="I832" s="10">
        <f t="shared" si="38"/>
        <v>0</v>
      </c>
    </row>
    <row r="833" spans="1:9" x14ac:dyDescent="0.25">
      <c r="A833" s="5">
        <v>43542.3125</v>
      </c>
      <c r="B833" s="6">
        <v>43542</v>
      </c>
      <c r="C833" s="10">
        <v>16</v>
      </c>
      <c r="D833" s="10">
        <v>3115.2631425</v>
      </c>
      <c r="E833" s="10">
        <v>2197.5259999999998</v>
      </c>
      <c r="F833" s="10">
        <v>13427.1</v>
      </c>
      <c r="G833" s="10">
        <f t="shared" si="36"/>
        <v>917.73714250000012</v>
      </c>
      <c r="H833" s="10">
        <f t="shared" si="37"/>
        <v>6.8349617005905969</v>
      </c>
      <c r="I833" s="10">
        <f t="shared" si="38"/>
        <v>0</v>
      </c>
    </row>
    <row r="834" spans="1:9" x14ac:dyDescent="0.25">
      <c r="A834" s="5">
        <v>43542.333333333336</v>
      </c>
      <c r="B834" s="6">
        <v>43542</v>
      </c>
      <c r="C834" s="10">
        <v>17</v>
      </c>
      <c r="D834" s="10">
        <v>2877.2644325000001</v>
      </c>
      <c r="E834" s="10">
        <v>1849.33</v>
      </c>
      <c r="F834" s="10">
        <v>13427.1</v>
      </c>
      <c r="G834" s="10">
        <f t="shared" si="36"/>
        <v>1027.9344325000002</v>
      </c>
      <c r="H834" s="10">
        <f t="shared" si="37"/>
        <v>7.6556697462594316</v>
      </c>
      <c r="I834" s="10">
        <f t="shared" si="38"/>
        <v>0</v>
      </c>
    </row>
    <row r="835" spans="1:9" x14ac:dyDescent="0.25">
      <c r="A835" s="5">
        <v>43542.354166666664</v>
      </c>
      <c r="B835" s="6">
        <v>43542</v>
      </c>
      <c r="C835" s="10">
        <v>18</v>
      </c>
      <c r="D835" s="10">
        <v>2656.0238975000002</v>
      </c>
      <c r="E835" s="10">
        <v>1547.954</v>
      </c>
      <c r="F835" s="10">
        <v>13427.1</v>
      </c>
      <c r="G835" s="10">
        <f t="shared" ref="G835:G898" si="39">D835-E835</f>
        <v>1108.0698975000003</v>
      </c>
      <c r="H835" s="10">
        <f t="shared" ref="H835:H898" si="40">ABS(G835)/F835*100</f>
        <v>8.2524886051343938</v>
      </c>
      <c r="I835" s="10">
        <f t="shared" ref="I835:I898" si="41">IF(H835&lt;=$N$3,1,0)</f>
        <v>0</v>
      </c>
    </row>
    <row r="836" spans="1:9" x14ac:dyDescent="0.25">
      <c r="A836" s="5">
        <v>43542.375</v>
      </c>
      <c r="B836" s="6">
        <v>43542</v>
      </c>
      <c r="C836" s="10">
        <v>19</v>
      </c>
      <c r="D836" s="10">
        <v>2463.1792949999999</v>
      </c>
      <c r="E836" s="10">
        <v>1197.2339999999999</v>
      </c>
      <c r="F836" s="10">
        <v>13427.1</v>
      </c>
      <c r="G836" s="10">
        <f t="shared" si="39"/>
        <v>1265.945295</v>
      </c>
      <c r="H836" s="10">
        <f t="shared" si="40"/>
        <v>9.4282852961547903</v>
      </c>
      <c r="I836" s="10">
        <f t="shared" si="41"/>
        <v>0</v>
      </c>
    </row>
    <row r="837" spans="1:9" x14ac:dyDescent="0.25">
      <c r="A837" s="5">
        <v>43542.395833333336</v>
      </c>
      <c r="B837" s="6">
        <v>43542</v>
      </c>
      <c r="C837" s="10">
        <v>20</v>
      </c>
      <c r="D837" s="10">
        <v>2298.7306250000001</v>
      </c>
      <c r="E837" s="10">
        <v>1163.414</v>
      </c>
      <c r="F837" s="10">
        <v>13427.1</v>
      </c>
      <c r="G837" s="10">
        <f t="shared" si="39"/>
        <v>1135.3166250000002</v>
      </c>
      <c r="H837" s="10">
        <f t="shared" si="40"/>
        <v>8.4554120025917729</v>
      </c>
      <c r="I837" s="10">
        <f t="shared" si="41"/>
        <v>0</v>
      </c>
    </row>
    <row r="838" spans="1:9" x14ac:dyDescent="0.25">
      <c r="A838" s="5">
        <v>43542.416666666664</v>
      </c>
      <c r="B838" s="6">
        <v>43542</v>
      </c>
      <c r="C838" s="10">
        <v>21</v>
      </c>
      <c r="D838" s="10">
        <v>2165.6135949999998</v>
      </c>
      <c r="E838" s="10">
        <v>1158.51</v>
      </c>
      <c r="F838" s="10">
        <v>13427.1</v>
      </c>
      <c r="G838" s="10">
        <f t="shared" si="39"/>
        <v>1007.1035949999998</v>
      </c>
      <c r="H838" s="10">
        <f t="shared" si="40"/>
        <v>7.5005294888695229</v>
      </c>
      <c r="I838" s="10">
        <f t="shared" si="41"/>
        <v>0</v>
      </c>
    </row>
    <row r="839" spans="1:9" x14ac:dyDescent="0.25">
      <c r="A839" s="5">
        <v>43542.4375</v>
      </c>
      <c r="B839" s="6">
        <v>43542</v>
      </c>
      <c r="C839" s="10">
        <v>22</v>
      </c>
      <c r="D839" s="10">
        <v>2063.8282049999998</v>
      </c>
      <c r="E839" s="10">
        <v>1157.9839999999999</v>
      </c>
      <c r="F839" s="10">
        <v>13427.1</v>
      </c>
      <c r="G839" s="10">
        <f t="shared" si="39"/>
        <v>905.84420499999987</v>
      </c>
      <c r="H839" s="10">
        <f t="shared" si="40"/>
        <v>6.7463875669355247</v>
      </c>
      <c r="I839" s="10">
        <f t="shared" si="41"/>
        <v>0</v>
      </c>
    </row>
    <row r="840" spans="1:9" x14ac:dyDescent="0.25">
      <c r="A840" s="5">
        <v>43542.458333333336</v>
      </c>
      <c r="B840" s="6">
        <v>43542</v>
      </c>
      <c r="C840" s="10">
        <v>23</v>
      </c>
      <c r="D840" s="10">
        <v>1966.6522725</v>
      </c>
      <c r="E840" s="10">
        <v>1111.8900000000001</v>
      </c>
      <c r="F840" s="10">
        <v>13427.1</v>
      </c>
      <c r="G840" s="10">
        <f t="shared" si="39"/>
        <v>854.76227249999988</v>
      </c>
      <c r="H840" s="10">
        <f t="shared" si="40"/>
        <v>6.3659485108474652</v>
      </c>
      <c r="I840" s="10">
        <f t="shared" si="41"/>
        <v>0</v>
      </c>
    </row>
    <row r="841" spans="1:9" x14ac:dyDescent="0.25">
      <c r="A841" s="5">
        <v>43542.479166666664</v>
      </c>
      <c r="B841" s="6">
        <v>43542</v>
      </c>
      <c r="C841" s="10">
        <v>24</v>
      </c>
      <c r="D841" s="10">
        <v>1874.0857974999999</v>
      </c>
      <c r="E841" s="10">
        <v>1104.95</v>
      </c>
      <c r="F841" s="10">
        <v>13427.1</v>
      </c>
      <c r="G841" s="10">
        <f t="shared" si="39"/>
        <v>769.13579749999985</v>
      </c>
      <c r="H841" s="10">
        <f t="shared" si="40"/>
        <v>5.7282346709267067</v>
      </c>
      <c r="I841" s="10">
        <f t="shared" si="41"/>
        <v>0</v>
      </c>
    </row>
    <row r="842" spans="1:9" x14ac:dyDescent="0.25">
      <c r="A842" s="5">
        <v>43542.5</v>
      </c>
      <c r="B842" s="6">
        <v>43542</v>
      </c>
      <c r="C842" s="10">
        <v>25</v>
      </c>
      <c r="D842" s="10">
        <v>1785.4397174999999</v>
      </c>
      <c r="E842" s="10">
        <v>965.93200000000002</v>
      </c>
      <c r="F842" s="10">
        <v>13427.1</v>
      </c>
      <c r="G842" s="10">
        <f t="shared" si="39"/>
        <v>819.5077174999999</v>
      </c>
      <c r="H842" s="10">
        <f t="shared" si="40"/>
        <v>6.1033858204675608</v>
      </c>
      <c r="I842" s="10">
        <f t="shared" si="41"/>
        <v>0</v>
      </c>
    </row>
    <row r="843" spans="1:9" x14ac:dyDescent="0.25">
      <c r="A843" s="5">
        <v>43542.520833333336</v>
      </c>
      <c r="B843" s="6">
        <v>43542</v>
      </c>
      <c r="C843" s="10">
        <v>26</v>
      </c>
      <c r="D843" s="10">
        <v>1700.7140325</v>
      </c>
      <c r="E843" s="10">
        <v>859.61</v>
      </c>
      <c r="F843" s="10">
        <v>13427.1</v>
      </c>
      <c r="G843" s="10">
        <f t="shared" si="39"/>
        <v>841.10403250000002</v>
      </c>
      <c r="H843" s="10">
        <f t="shared" si="40"/>
        <v>6.2642270669020119</v>
      </c>
      <c r="I843" s="10">
        <f t="shared" si="41"/>
        <v>0</v>
      </c>
    </row>
    <row r="844" spans="1:9" x14ac:dyDescent="0.25">
      <c r="A844" s="5">
        <v>43542.541666666664</v>
      </c>
      <c r="B844" s="6">
        <v>43542</v>
      </c>
      <c r="C844" s="10">
        <v>27</v>
      </c>
      <c r="D844" s="10">
        <v>1631.7115125</v>
      </c>
      <c r="E844" s="10">
        <v>830.99</v>
      </c>
      <c r="F844" s="10">
        <v>13427.1</v>
      </c>
      <c r="G844" s="10">
        <f t="shared" si="39"/>
        <v>800.72151250000002</v>
      </c>
      <c r="H844" s="10">
        <f t="shared" si="40"/>
        <v>5.9634732183420098</v>
      </c>
      <c r="I844" s="10">
        <f t="shared" si="41"/>
        <v>0</v>
      </c>
    </row>
    <row r="845" spans="1:9" x14ac:dyDescent="0.25">
      <c r="A845" s="5">
        <v>43542.5625</v>
      </c>
      <c r="B845" s="6">
        <v>43542</v>
      </c>
      <c r="C845" s="10">
        <v>28</v>
      </c>
      <c r="D845" s="10">
        <v>1578.4321574999999</v>
      </c>
      <c r="E845" s="10">
        <v>974.15</v>
      </c>
      <c r="F845" s="10">
        <v>13427.1</v>
      </c>
      <c r="G845" s="10">
        <f t="shared" si="39"/>
        <v>604.28215749999993</v>
      </c>
      <c r="H845" s="10">
        <f t="shared" si="40"/>
        <v>4.5004666495371293</v>
      </c>
      <c r="I845" s="10">
        <f t="shared" si="41"/>
        <v>1</v>
      </c>
    </row>
    <row r="846" spans="1:9" x14ac:dyDescent="0.25">
      <c r="A846" s="5">
        <v>43542.583333333336</v>
      </c>
      <c r="B846" s="6">
        <v>43542</v>
      </c>
      <c r="C846" s="10">
        <v>29</v>
      </c>
      <c r="D846" s="10">
        <v>1551.6267499999999</v>
      </c>
      <c r="E846" s="10">
        <v>1089.692</v>
      </c>
      <c r="F846" s="10">
        <v>13427.1</v>
      </c>
      <c r="G846" s="10">
        <f t="shared" si="39"/>
        <v>461.93474999999989</v>
      </c>
      <c r="H846" s="10">
        <f t="shared" si="40"/>
        <v>3.440316598520901</v>
      </c>
      <c r="I846" s="10">
        <f t="shared" si="41"/>
        <v>1</v>
      </c>
    </row>
    <row r="847" spans="1:9" x14ac:dyDescent="0.25">
      <c r="A847" s="5">
        <v>43542.604166666664</v>
      </c>
      <c r="B847" s="6">
        <v>43542</v>
      </c>
      <c r="C847" s="10">
        <v>30</v>
      </c>
      <c r="D847" s="10">
        <v>1551.29529</v>
      </c>
      <c r="E847" s="10">
        <v>1093.4580000000001</v>
      </c>
      <c r="F847" s="10">
        <v>13427.1</v>
      </c>
      <c r="G847" s="10">
        <f t="shared" si="39"/>
        <v>457.83728999999994</v>
      </c>
      <c r="H847" s="10">
        <f t="shared" si="40"/>
        <v>3.40980025470876</v>
      </c>
      <c r="I847" s="10">
        <f t="shared" si="41"/>
        <v>1</v>
      </c>
    </row>
    <row r="848" spans="1:9" x14ac:dyDescent="0.25">
      <c r="A848" s="5">
        <v>43542.625</v>
      </c>
      <c r="B848" s="6">
        <v>43542</v>
      </c>
      <c r="C848" s="10">
        <v>31</v>
      </c>
      <c r="D848" s="10">
        <v>1542.2411500000001</v>
      </c>
      <c r="E848" s="10">
        <v>1127.626</v>
      </c>
      <c r="F848" s="10">
        <v>13427.1</v>
      </c>
      <c r="G848" s="10">
        <f t="shared" si="39"/>
        <v>414.61515000000009</v>
      </c>
      <c r="H848" s="10">
        <f t="shared" si="40"/>
        <v>3.087897982438502</v>
      </c>
      <c r="I848" s="10">
        <f t="shared" si="41"/>
        <v>1</v>
      </c>
    </row>
    <row r="849" spans="1:9" x14ac:dyDescent="0.25">
      <c r="A849" s="5">
        <v>43542.645833333336</v>
      </c>
      <c r="B849" s="6">
        <v>43542</v>
      </c>
      <c r="C849" s="10">
        <v>32</v>
      </c>
      <c r="D849" s="10">
        <v>1524.46433</v>
      </c>
      <c r="E849" s="10">
        <v>1156.508</v>
      </c>
      <c r="F849" s="10">
        <v>13427.1</v>
      </c>
      <c r="G849" s="10">
        <f t="shared" si="39"/>
        <v>367.95632999999998</v>
      </c>
      <c r="H849" s="10">
        <f t="shared" si="40"/>
        <v>2.7404006077261656</v>
      </c>
      <c r="I849" s="10">
        <f t="shared" si="41"/>
        <v>1</v>
      </c>
    </row>
    <row r="850" spans="1:9" x14ac:dyDescent="0.25">
      <c r="A850" s="5">
        <v>43542.666666666664</v>
      </c>
      <c r="B850" s="6">
        <v>43542</v>
      </c>
      <c r="C850" s="10">
        <v>33</v>
      </c>
      <c r="D850" s="10">
        <v>1534.7699375</v>
      </c>
      <c r="E850" s="10">
        <v>1131.0899999999999</v>
      </c>
      <c r="F850" s="10">
        <v>13427.1</v>
      </c>
      <c r="G850" s="10">
        <f t="shared" si="39"/>
        <v>403.67993750000005</v>
      </c>
      <c r="H850" s="10">
        <f t="shared" si="40"/>
        <v>3.0064566250344456</v>
      </c>
      <c r="I850" s="10">
        <f t="shared" si="41"/>
        <v>1</v>
      </c>
    </row>
    <row r="851" spans="1:9" x14ac:dyDescent="0.25">
      <c r="A851" s="5">
        <v>43542.6875</v>
      </c>
      <c r="B851" s="6">
        <v>43542</v>
      </c>
      <c r="C851" s="10">
        <v>34</v>
      </c>
      <c r="D851" s="10">
        <v>1573.1579724999999</v>
      </c>
      <c r="E851" s="10">
        <v>1178.0219999999999</v>
      </c>
      <c r="F851" s="10">
        <v>13427.1</v>
      </c>
      <c r="G851" s="10">
        <f t="shared" si="39"/>
        <v>395.13597249999998</v>
      </c>
      <c r="H851" s="10">
        <f t="shared" si="40"/>
        <v>2.9428243812885877</v>
      </c>
      <c r="I851" s="10">
        <f t="shared" si="41"/>
        <v>1</v>
      </c>
    </row>
    <row r="852" spans="1:9" x14ac:dyDescent="0.25">
      <c r="A852" s="5">
        <v>43542.708333333336</v>
      </c>
      <c r="B852" s="6">
        <v>43542</v>
      </c>
      <c r="C852" s="10">
        <v>35</v>
      </c>
      <c r="D852" s="10">
        <v>1615.14445</v>
      </c>
      <c r="E852" s="10">
        <v>1088.1980000000001</v>
      </c>
      <c r="F852" s="10">
        <v>13427.1</v>
      </c>
      <c r="G852" s="10">
        <f t="shared" si="39"/>
        <v>526.94644999999991</v>
      </c>
      <c r="H852" s="10">
        <f t="shared" si="40"/>
        <v>3.9244993334375993</v>
      </c>
      <c r="I852" s="10">
        <f t="shared" si="41"/>
        <v>1</v>
      </c>
    </row>
    <row r="853" spans="1:9" x14ac:dyDescent="0.25">
      <c r="A853" s="5">
        <v>43542.729166666664</v>
      </c>
      <c r="B853" s="6">
        <v>43542</v>
      </c>
      <c r="C853" s="10">
        <v>36</v>
      </c>
      <c r="D853" s="10">
        <v>1660.72937</v>
      </c>
      <c r="E853" s="10">
        <v>1045.6020000000001</v>
      </c>
      <c r="F853" s="10">
        <v>13427.1</v>
      </c>
      <c r="G853" s="10">
        <f t="shared" si="39"/>
        <v>615.12736999999993</v>
      </c>
      <c r="H853" s="10">
        <f t="shared" si="40"/>
        <v>4.5812377207289732</v>
      </c>
      <c r="I853" s="10">
        <f t="shared" si="41"/>
        <v>0</v>
      </c>
    </row>
    <row r="854" spans="1:9" x14ac:dyDescent="0.25">
      <c r="A854" s="5">
        <v>43542.75</v>
      </c>
      <c r="B854" s="6">
        <v>43542</v>
      </c>
      <c r="C854" s="10">
        <v>37</v>
      </c>
      <c r="D854" s="10">
        <v>1711.3191300000001</v>
      </c>
      <c r="E854" s="10">
        <v>988.84</v>
      </c>
      <c r="F854" s="10">
        <v>13427.1</v>
      </c>
      <c r="G854" s="10">
        <f t="shared" si="39"/>
        <v>722.47913000000005</v>
      </c>
      <c r="H854" s="10">
        <f t="shared" si="40"/>
        <v>5.3807533272262811</v>
      </c>
      <c r="I854" s="10">
        <f t="shared" si="41"/>
        <v>0</v>
      </c>
    </row>
    <row r="855" spans="1:9" x14ac:dyDescent="0.25">
      <c r="A855" s="5">
        <v>43542.770833333336</v>
      </c>
      <c r="B855" s="6">
        <v>43542</v>
      </c>
      <c r="C855" s="10">
        <v>38</v>
      </c>
      <c r="D855" s="10">
        <v>1766.91373</v>
      </c>
      <c r="E855" s="10">
        <v>856.226</v>
      </c>
      <c r="F855" s="10">
        <v>13427.1</v>
      </c>
      <c r="G855" s="10">
        <f t="shared" si="39"/>
        <v>910.68772999999999</v>
      </c>
      <c r="H855" s="10">
        <f t="shared" si="40"/>
        <v>6.7824603227800484</v>
      </c>
      <c r="I855" s="10">
        <f t="shared" si="41"/>
        <v>0</v>
      </c>
    </row>
    <row r="856" spans="1:9" x14ac:dyDescent="0.25">
      <c r="A856" s="5">
        <v>43542.791666666664</v>
      </c>
      <c r="B856" s="6">
        <v>43542</v>
      </c>
      <c r="C856" s="10">
        <v>39</v>
      </c>
      <c r="D856" s="10">
        <v>1827.1455025</v>
      </c>
      <c r="E856" s="10">
        <v>850.81399999999996</v>
      </c>
      <c r="F856" s="10">
        <v>13427.1</v>
      </c>
      <c r="G856" s="10">
        <f t="shared" si="39"/>
        <v>976.33150250000006</v>
      </c>
      <c r="H856" s="10">
        <f t="shared" si="40"/>
        <v>7.2713504963841782</v>
      </c>
      <c r="I856" s="10">
        <f t="shared" si="41"/>
        <v>0</v>
      </c>
    </row>
    <row r="857" spans="1:9" x14ac:dyDescent="0.25">
      <c r="A857" s="5">
        <v>43542.8125</v>
      </c>
      <c r="B857" s="6">
        <v>43542</v>
      </c>
      <c r="C857" s="10">
        <v>40</v>
      </c>
      <c r="D857" s="10">
        <v>1892.0144475</v>
      </c>
      <c r="E857" s="10">
        <v>846.69799999999998</v>
      </c>
      <c r="F857" s="10">
        <v>13427.1</v>
      </c>
      <c r="G857" s="10">
        <f t="shared" si="39"/>
        <v>1045.3164474999999</v>
      </c>
      <c r="H857" s="10">
        <f t="shared" si="40"/>
        <v>7.7851244684257939</v>
      </c>
      <c r="I857" s="10">
        <f t="shared" si="41"/>
        <v>0</v>
      </c>
    </row>
    <row r="858" spans="1:9" x14ac:dyDescent="0.25">
      <c r="A858" s="5">
        <v>43542.833333333336</v>
      </c>
      <c r="B858" s="6">
        <v>43542</v>
      </c>
      <c r="C858" s="10">
        <v>41</v>
      </c>
      <c r="D858" s="10">
        <v>1962.3839825</v>
      </c>
      <c r="E858" s="10">
        <v>834.18200000000002</v>
      </c>
      <c r="F858" s="10">
        <v>13427.1</v>
      </c>
      <c r="G858" s="10">
        <f t="shared" si="39"/>
        <v>1128.2019825</v>
      </c>
      <c r="H858" s="10">
        <f t="shared" si="40"/>
        <v>8.4024248162298623</v>
      </c>
      <c r="I858" s="10">
        <f t="shared" si="41"/>
        <v>0</v>
      </c>
    </row>
    <row r="859" spans="1:9" x14ac:dyDescent="0.25">
      <c r="A859" s="5">
        <v>43542.854166666664</v>
      </c>
      <c r="B859" s="6">
        <v>43542</v>
      </c>
      <c r="C859" s="10">
        <v>42</v>
      </c>
      <c r="D859" s="10">
        <v>2038.2541074999999</v>
      </c>
      <c r="E859" s="10">
        <v>819.55799999999999</v>
      </c>
      <c r="F859" s="10">
        <v>13427.1</v>
      </c>
      <c r="G859" s="10">
        <f t="shared" si="39"/>
        <v>1218.6961074999999</v>
      </c>
      <c r="H859" s="10">
        <f t="shared" si="40"/>
        <v>9.0763910859381394</v>
      </c>
      <c r="I859" s="10">
        <f t="shared" si="41"/>
        <v>0</v>
      </c>
    </row>
    <row r="860" spans="1:9" x14ac:dyDescent="0.25">
      <c r="A860" s="5">
        <v>43542.875</v>
      </c>
      <c r="B860" s="6">
        <v>43542</v>
      </c>
      <c r="C860" s="10">
        <v>43</v>
      </c>
      <c r="D860" s="10">
        <v>2073.1971574999998</v>
      </c>
      <c r="E860" s="10">
        <v>720.88199999999995</v>
      </c>
      <c r="F860" s="10">
        <v>13427.1</v>
      </c>
      <c r="G860" s="10">
        <f t="shared" si="39"/>
        <v>1352.3151574999997</v>
      </c>
      <c r="H860" s="10">
        <f t="shared" si="40"/>
        <v>10.071535607093116</v>
      </c>
      <c r="I860" s="10">
        <f t="shared" si="41"/>
        <v>0</v>
      </c>
    </row>
    <row r="861" spans="1:9" x14ac:dyDescent="0.25">
      <c r="A861" s="5">
        <v>43542.895833333336</v>
      </c>
      <c r="B861" s="6">
        <v>43542</v>
      </c>
      <c r="C861" s="10">
        <v>44</v>
      </c>
      <c r="D861" s="10">
        <v>2067.2131325</v>
      </c>
      <c r="E861" s="10">
        <v>721.82</v>
      </c>
      <c r="F861" s="10">
        <v>13427.1</v>
      </c>
      <c r="G861" s="10">
        <f t="shared" si="39"/>
        <v>1345.3931324999999</v>
      </c>
      <c r="H861" s="10">
        <f t="shared" si="40"/>
        <v>10.019982963558771</v>
      </c>
      <c r="I861" s="10">
        <f t="shared" si="41"/>
        <v>0</v>
      </c>
    </row>
    <row r="862" spans="1:9" x14ac:dyDescent="0.25">
      <c r="A862" s="5">
        <v>43542.916666666664</v>
      </c>
      <c r="B862" s="6">
        <v>43542</v>
      </c>
      <c r="C862" s="10">
        <v>45</v>
      </c>
      <c r="D862" s="10">
        <v>2063.1768025000001</v>
      </c>
      <c r="E862" s="10">
        <v>737.47799999999995</v>
      </c>
      <c r="F862" s="10">
        <v>13427.1</v>
      </c>
      <c r="G862" s="10">
        <f t="shared" si="39"/>
        <v>1325.6988025000001</v>
      </c>
      <c r="H862" s="10">
        <f t="shared" si="40"/>
        <v>9.8733069873613815</v>
      </c>
      <c r="I862" s="10">
        <f t="shared" si="41"/>
        <v>0</v>
      </c>
    </row>
    <row r="863" spans="1:9" x14ac:dyDescent="0.25">
      <c r="A863" s="5">
        <v>43542.9375</v>
      </c>
      <c r="B863" s="6">
        <v>43542</v>
      </c>
      <c r="C863" s="10">
        <v>46</v>
      </c>
      <c r="D863" s="10">
        <v>2061.0881675000001</v>
      </c>
      <c r="E863" s="10">
        <v>639.23</v>
      </c>
      <c r="F863" s="10">
        <v>13427.1</v>
      </c>
      <c r="G863" s="10">
        <f t="shared" si="39"/>
        <v>1421.8581675</v>
      </c>
      <c r="H863" s="10">
        <f t="shared" si="40"/>
        <v>10.589465837746051</v>
      </c>
      <c r="I863" s="10">
        <f t="shared" si="41"/>
        <v>0</v>
      </c>
    </row>
    <row r="864" spans="1:9" x14ac:dyDescent="0.25">
      <c r="A864" s="5">
        <v>43542.958333333336</v>
      </c>
      <c r="B864" s="6">
        <v>43542</v>
      </c>
      <c r="C864" s="10">
        <v>47</v>
      </c>
      <c r="D864" s="10">
        <v>2061.2811750000001</v>
      </c>
      <c r="E864" s="10">
        <v>569.94200000000001</v>
      </c>
      <c r="F864" s="10">
        <v>13427.1</v>
      </c>
      <c r="G864" s="10">
        <f t="shared" si="39"/>
        <v>1491.3391750000001</v>
      </c>
      <c r="H864" s="10">
        <f t="shared" si="40"/>
        <v>11.106934297055954</v>
      </c>
      <c r="I864" s="10">
        <f t="shared" si="41"/>
        <v>0</v>
      </c>
    </row>
    <row r="865" spans="1:9" x14ac:dyDescent="0.25">
      <c r="A865" s="5">
        <v>43542.979166666664</v>
      </c>
      <c r="B865" s="6">
        <v>43542</v>
      </c>
      <c r="C865" s="10">
        <v>48</v>
      </c>
      <c r="D865" s="10">
        <v>2063.7558250000002</v>
      </c>
      <c r="E865" s="10">
        <v>612.36800000000005</v>
      </c>
      <c r="F865" s="10">
        <v>13427.1</v>
      </c>
      <c r="G865" s="10">
        <f t="shared" si="39"/>
        <v>1451.3878250000002</v>
      </c>
      <c r="H865" s="10">
        <f t="shared" si="40"/>
        <v>10.809391640786172</v>
      </c>
      <c r="I865" s="10">
        <f t="shared" si="41"/>
        <v>0</v>
      </c>
    </row>
    <row r="866" spans="1:9" x14ac:dyDescent="0.25">
      <c r="A866" s="5">
        <v>43543</v>
      </c>
      <c r="B866" s="6">
        <v>43543</v>
      </c>
      <c r="C866" s="10">
        <v>1</v>
      </c>
      <c r="D866" s="10">
        <v>1381.0511675</v>
      </c>
      <c r="E866" s="10">
        <v>694.00800000000004</v>
      </c>
      <c r="F866" s="10">
        <v>13427.1</v>
      </c>
      <c r="G866" s="10">
        <f t="shared" si="39"/>
        <v>687.04316749999998</v>
      </c>
      <c r="H866" s="10">
        <f t="shared" si="40"/>
        <v>5.1168395818903551</v>
      </c>
      <c r="I866" s="10">
        <f t="shared" si="41"/>
        <v>0</v>
      </c>
    </row>
    <row r="867" spans="1:9" x14ac:dyDescent="0.25">
      <c r="A867" s="5">
        <v>43543.020833333336</v>
      </c>
      <c r="B867" s="6">
        <v>43543</v>
      </c>
      <c r="C867" s="10">
        <v>2</v>
      </c>
      <c r="D867" s="10">
        <v>1409.5201425</v>
      </c>
      <c r="E867" s="10">
        <v>852.83799999999997</v>
      </c>
      <c r="F867" s="10">
        <v>13427.1</v>
      </c>
      <c r="G867" s="10">
        <f t="shared" si="39"/>
        <v>556.68214250000005</v>
      </c>
      <c r="H867" s="10">
        <f t="shared" si="40"/>
        <v>4.1459596078080896</v>
      </c>
      <c r="I867" s="10">
        <f t="shared" si="41"/>
        <v>1</v>
      </c>
    </row>
    <row r="868" spans="1:9" x14ac:dyDescent="0.25">
      <c r="A868" s="5">
        <v>43543.041666666664</v>
      </c>
      <c r="B868" s="6">
        <v>43543</v>
      </c>
      <c r="C868" s="10">
        <v>3</v>
      </c>
      <c r="D868" s="10">
        <v>1438.1558600000001</v>
      </c>
      <c r="E868" s="10">
        <v>898.04200000000003</v>
      </c>
      <c r="F868" s="10">
        <v>13427.1</v>
      </c>
      <c r="G868" s="10">
        <f t="shared" si="39"/>
        <v>540.11386000000005</v>
      </c>
      <c r="H868" s="10">
        <f t="shared" si="40"/>
        <v>4.022565259810384</v>
      </c>
      <c r="I868" s="10">
        <f t="shared" si="41"/>
        <v>1</v>
      </c>
    </row>
    <row r="869" spans="1:9" x14ac:dyDescent="0.25">
      <c r="A869" s="5">
        <v>43543.0625</v>
      </c>
      <c r="B869" s="6">
        <v>43543</v>
      </c>
      <c r="C869" s="10">
        <v>4</v>
      </c>
      <c r="D869" s="10">
        <v>1466.95832</v>
      </c>
      <c r="E869" s="10">
        <v>848.54600000000005</v>
      </c>
      <c r="F869" s="10">
        <v>13427.1</v>
      </c>
      <c r="G869" s="10">
        <f t="shared" si="39"/>
        <v>618.41231999999991</v>
      </c>
      <c r="H869" s="10">
        <f t="shared" si="40"/>
        <v>4.6057027950935039</v>
      </c>
      <c r="I869" s="10">
        <f t="shared" si="41"/>
        <v>0</v>
      </c>
    </row>
    <row r="870" spans="1:9" x14ac:dyDescent="0.25">
      <c r="A870" s="5">
        <v>43543.083333333336</v>
      </c>
      <c r="B870" s="6">
        <v>43543</v>
      </c>
      <c r="C870" s="10">
        <v>5</v>
      </c>
      <c r="D870" s="10">
        <v>1501.3294800000001</v>
      </c>
      <c r="E870" s="10">
        <v>876.64599999999996</v>
      </c>
      <c r="F870" s="10">
        <v>13427.1</v>
      </c>
      <c r="G870" s="10">
        <f t="shared" si="39"/>
        <v>624.68348000000015</v>
      </c>
      <c r="H870" s="10">
        <f t="shared" si="40"/>
        <v>4.6524080404554979</v>
      </c>
      <c r="I870" s="10">
        <f t="shared" si="41"/>
        <v>0</v>
      </c>
    </row>
    <row r="871" spans="1:9" x14ac:dyDescent="0.25">
      <c r="A871" s="5">
        <v>43543.104166666664</v>
      </c>
      <c r="B871" s="6">
        <v>43543</v>
      </c>
      <c r="C871" s="10">
        <v>6</v>
      </c>
      <c r="D871" s="10">
        <v>1541.2693400000001</v>
      </c>
      <c r="E871" s="10">
        <v>920.31600000000003</v>
      </c>
      <c r="F871" s="10">
        <v>13427.1</v>
      </c>
      <c r="G871" s="10">
        <f t="shared" si="39"/>
        <v>620.95334000000003</v>
      </c>
      <c r="H871" s="10">
        <f t="shared" si="40"/>
        <v>4.6246273581041333</v>
      </c>
      <c r="I871" s="10">
        <f t="shared" si="41"/>
        <v>0</v>
      </c>
    </row>
    <row r="872" spans="1:9" x14ac:dyDescent="0.25">
      <c r="A872" s="5">
        <v>43543.125</v>
      </c>
      <c r="B872" s="6">
        <v>43543</v>
      </c>
      <c r="C872" s="10">
        <v>7</v>
      </c>
      <c r="D872" s="10">
        <v>1601.6604950000001</v>
      </c>
      <c r="E872" s="10">
        <v>1030.98</v>
      </c>
      <c r="F872" s="10">
        <v>13427.1</v>
      </c>
      <c r="G872" s="10">
        <f t="shared" si="39"/>
        <v>570.68049500000006</v>
      </c>
      <c r="H872" s="10">
        <f t="shared" si="40"/>
        <v>4.2502140819685561</v>
      </c>
      <c r="I872" s="10">
        <f t="shared" si="41"/>
        <v>1</v>
      </c>
    </row>
    <row r="873" spans="1:9" x14ac:dyDescent="0.25">
      <c r="A873" s="5">
        <v>43543.145833333336</v>
      </c>
      <c r="B873" s="6">
        <v>43543</v>
      </c>
      <c r="C873" s="10">
        <v>8</v>
      </c>
      <c r="D873" s="10">
        <v>1682.502945</v>
      </c>
      <c r="E873" s="10">
        <v>1093.704</v>
      </c>
      <c r="F873" s="10">
        <v>13427.1</v>
      </c>
      <c r="G873" s="10">
        <f t="shared" si="39"/>
        <v>588.798945</v>
      </c>
      <c r="H873" s="10">
        <f t="shared" si="40"/>
        <v>4.3851534955425961</v>
      </c>
      <c r="I873" s="10">
        <f t="shared" si="41"/>
        <v>1</v>
      </c>
    </row>
    <row r="874" spans="1:9" x14ac:dyDescent="0.25">
      <c r="A874" s="5">
        <v>43543.166666666664</v>
      </c>
      <c r="B874" s="6">
        <v>43543</v>
      </c>
      <c r="C874" s="10">
        <v>9</v>
      </c>
      <c r="D874" s="10">
        <v>1783.6479875</v>
      </c>
      <c r="E874" s="10">
        <v>1175.44</v>
      </c>
      <c r="F874" s="10">
        <v>13427.1</v>
      </c>
      <c r="G874" s="10">
        <f t="shared" si="39"/>
        <v>608.20798749999994</v>
      </c>
      <c r="H874" s="10">
        <f t="shared" si="40"/>
        <v>4.5297047575425813</v>
      </c>
      <c r="I874" s="10">
        <f t="shared" si="41"/>
        <v>1</v>
      </c>
    </row>
    <row r="875" spans="1:9" x14ac:dyDescent="0.25">
      <c r="A875" s="5">
        <v>43543.1875</v>
      </c>
      <c r="B875" s="6">
        <v>43543</v>
      </c>
      <c r="C875" s="10">
        <v>10</v>
      </c>
      <c r="D875" s="10">
        <v>1905.0956225</v>
      </c>
      <c r="E875" s="10">
        <v>1335.1379999999999</v>
      </c>
      <c r="F875" s="10">
        <v>13427.1</v>
      </c>
      <c r="G875" s="10">
        <f t="shared" si="39"/>
        <v>569.95762250000007</v>
      </c>
      <c r="H875" s="10">
        <f t="shared" si="40"/>
        <v>4.2448303989692491</v>
      </c>
      <c r="I875" s="10">
        <f t="shared" si="41"/>
        <v>1</v>
      </c>
    </row>
    <row r="876" spans="1:9" x14ac:dyDescent="0.25">
      <c r="A876" s="5">
        <v>43543.208333333336</v>
      </c>
      <c r="B876" s="6">
        <v>43543</v>
      </c>
      <c r="C876" s="10">
        <v>11</v>
      </c>
      <c r="D876" s="10">
        <v>2025.8818900000001</v>
      </c>
      <c r="E876" s="10">
        <v>1461.84</v>
      </c>
      <c r="F876" s="10">
        <v>13389.1</v>
      </c>
      <c r="G876" s="10">
        <f t="shared" si="39"/>
        <v>564.04189000000019</v>
      </c>
      <c r="H876" s="10">
        <f t="shared" si="40"/>
        <v>4.2126945799194884</v>
      </c>
      <c r="I876" s="10">
        <f t="shared" si="41"/>
        <v>1</v>
      </c>
    </row>
    <row r="877" spans="1:9" x14ac:dyDescent="0.25">
      <c r="A877" s="5">
        <v>43543.229166666664</v>
      </c>
      <c r="B877" s="6">
        <v>43543</v>
      </c>
      <c r="C877" s="10">
        <v>12</v>
      </c>
      <c r="D877" s="10">
        <v>2178.6046099999999</v>
      </c>
      <c r="E877" s="10">
        <v>1700.41</v>
      </c>
      <c r="F877" s="10">
        <v>13389.1</v>
      </c>
      <c r="G877" s="10">
        <f t="shared" si="39"/>
        <v>478.19460999999978</v>
      </c>
      <c r="H877" s="10">
        <f t="shared" si="40"/>
        <v>3.5715216855501843</v>
      </c>
      <c r="I877" s="10">
        <f t="shared" si="41"/>
        <v>1</v>
      </c>
    </row>
    <row r="878" spans="1:9" x14ac:dyDescent="0.25">
      <c r="A878" s="5">
        <v>43543.25</v>
      </c>
      <c r="B878" s="6">
        <v>43543</v>
      </c>
      <c r="C878" s="10">
        <v>13</v>
      </c>
      <c r="D878" s="10">
        <v>2334.0302274999999</v>
      </c>
      <c r="E878" s="10">
        <v>1802.0820000000001</v>
      </c>
      <c r="F878" s="10">
        <v>13427.1</v>
      </c>
      <c r="G878" s="10">
        <f t="shared" si="39"/>
        <v>531.9482274999998</v>
      </c>
      <c r="H878" s="10">
        <f t="shared" si="40"/>
        <v>3.9617506944909904</v>
      </c>
      <c r="I878" s="10">
        <f t="shared" si="41"/>
        <v>1</v>
      </c>
    </row>
    <row r="879" spans="1:9" x14ac:dyDescent="0.25">
      <c r="A879" s="5">
        <v>43543.270833333336</v>
      </c>
      <c r="B879" s="6">
        <v>43543</v>
      </c>
      <c r="C879" s="10">
        <v>14</v>
      </c>
      <c r="D879" s="10">
        <v>2455.2979025</v>
      </c>
      <c r="E879" s="10">
        <v>1863.826</v>
      </c>
      <c r="F879" s="10">
        <v>13427.1</v>
      </c>
      <c r="G879" s="10">
        <f t="shared" si="39"/>
        <v>591.47190249999994</v>
      </c>
      <c r="H879" s="10">
        <f t="shared" si="40"/>
        <v>4.4050606795212657</v>
      </c>
      <c r="I879" s="10">
        <f t="shared" si="41"/>
        <v>1</v>
      </c>
    </row>
    <row r="880" spans="1:9" x14ac:dyDescent="0.25">
      <c r="A880" s="5">
        <v>43543.291666666664</v>
      </c>
      <c r="B880" s="6">
        <v>43543</v>
      </c>
      <c r="C880" s="10">
        <v>15</v>
      </c>
      <c r="D880" s="10">
        <v>2560.3771299999999</v>
      </c>
      <c r="E880" s="10">
        <v>2086.5639999999999</v>
      </c>
      <c r="F880" s="10">
        <v>13427.1</v>
      </c>
      <c r="G880" s="10">
        <f t="shared" si="39"/>
        <v>473.81313</v>
      </c>
      <c r="H880" s="10">
        <f t="shared" si="40"/>
        <v>3.5287823133811473</v>
      </c>
      <c r="I880" s="10">
        <f t="shared" si="41"/>
        <v>1</v>
      </c>
    </row>
    <row r="881" spans="1:9" x14ac:dyDescent="0.25">
      <c r="A881" s="5">
        <v>43543.3125</v>
      </c>
      <c r="B881" s="6">
        <v>43543</v>
      </c>
      <c r="C881" s="10">
        <v>16</v>
      </c>
      <c r="D881" s="10">
        <v>2649.26791</v>
      </c>
      <c r="E881" s="10">
        <v>2169.268</v>
      </c>
      <c r="F881" s="10">
        <v>13427.1</v>
      </c>
      <c r="G881" s="10">
        <f t="shared" si="39"/>
        <v>479.99991</v>
      </c>
      <c r="H881" s="10">
        <f t="shared" si="40"/>
        <v>3.5748591281810667</v>
      </c>
      <c r="I881" s="10">
        <f t="shared" si="41"/>
        <v>1</v>
      </c>
    </row>
    <row r="882" spans="1:9" x14ac:dyDescent="0.25">
      <c r="A882" s="5">
        <v>43543.333333333336</v>
      </c>
      <c r="B882" s="6">
        <v>43543</v>
      </c>
      <c r="C882" s="10">
        <v>17</v>
      </c>
      <c r="D882" s="10">
        <v>2764.4678924999998</v>
      </c>
      <c r="E882" s="10">
        <v>2319.7600000000002</v>
      </c>
      <c r="F882" s="10">
        <v>13427.1</v>
      </c>
      <c r="G882" s="10">
        <f t="shared" si="39"/>
        <v>444.70789249999962</v>
      </c>
      <c r="H882" s="10">
        <f t="shared" si="40"/>
        <v>3.312017431165327</v>
      </c>
      <c r="I882" s="10">
        <f t="shared" si="41"/>
        <v>1</v>
      </c>
    </row>
    <row r="883" spans="1:9" x14ac:dyDescent="0.25">
      <c r="A883" s="5">
        <v>43543.354166666664</v>
      </c>
      <c r="B883" s="6">
        <v>43543</v>
      </c>
      <c r="C883" s="10">
        <v>18</v>
      </c>
      <c r="D883" s="10">
        <v>2905.9770775000002</v>
      </c>
      <c r="E883" s="10">
        <v>2678.3319999999999</v>
      </c>
      <c r="F883" s="10">
        <v>13427.1</v>
      </c>
      <c r="G883" s="10">
        <f t="shared" si="39"/>
        <v>227.6450775000003</v>
      </c>
      <c r="H883" s="10">
        <f t="shared" si="40"/>
        <v>1.6954150747369148</v>
      </c>
      <c r="I883" s="10">
        <f t="shared" si="41"/>
        <v>1</v>
      </c>
    </row>
    <row r="884" spans="1:9" x14ac:dyDescent="0.25">
      <c r="A884" s="5">
        <v>43543.375</v>
      </c>
      <c r="B884" s="6">
        <v>43543</v>
      </c>
      <c r="C884" s="10">
        <v>19</v>
      </c>
      <c r="D884" s="10">
        <v>3049.8271650000002</v>
      </c>
      <c r="E884" s="10">
        <v>3038.9059999999999</v>
      </c>
      <c r="F884" s="10">
        <v>13427.1</v>
      </c>
      <c r="G884" s="10">
        <f t="shared" si="39"/>
        <v>10.921165000000201</v>
      </c>
      <c r="H884" s="10">
        <f t="shared" si="40"/>
        <v>8.133673689776795E-2</v>
      </c>
      <c r="I884" s="10">
        <f t="shared" si="41"/>
        <v>1</v>
      </c>
    </row>
    <row r="885" spans="1:9" x14ac:dyDescent="0.25">
      <c r="A885" s="5">
        <v>43543.395833333336</v>
      </c>
      <c r="B885" s="6">
        <v>43543</v>
      </c>
      <c r="C885" s="10">
        <v>20</v>
      </c>
      <c r="D885" s="10">
        <v>3196.0181550000002</v>
      </c>
      <c r="E885" s="10">
        <v>3155.78</v>
      </c>
      <c r="F885" s="10">
        <v>13427.1</v>
      </c>
      <c r="G885" s="10">
        <f t="shared" si="39"/>
        <v>40.238155000000006</v>
      </c>
      <c r="H885" s="10">
        <f t="shared" si="40"/>
        <v>0.2996786722374899</v>
      </c>
      <c r="I885" s="10">
        <f t="shared" si="41"/>
        <v>1</v>
      </c>
    </row>
    <row r="886" spans="1:9" x14ac:dyDescent="0.25">
      <c r="A886" s="5">
        <v>43543.416666666664</v>
      </c>
      <c r="B886" s="6">
        <v>43543</v>
      </c>
      <c r="C886" s="10">
        <v>21</v>
      </c>
      <c r="D886" s="10">
        <v>3381.5030725000001</v>
      </c>
      <c r="E886" s="10">
        <v>3333.2719999999999</v>
      </c>
      <c r="F886" s="10">
        <v>13427.1</v>
      </c>
      <c r="G886" s="10">
        <f t="shared" si="39"/>
        <v>48.231072500000209</v>
      </c>
      <c r="H886" s="10">
        <f t="shared" si="40"/>
        <v>0.35920692107752389</v>
      </c>
      <c r="I886" s="10">
        <f t="shared" si="41"/>
        <v>1</v>
      </c>
    </row>
    <row r="887" spans="1:9" x14ac:dyDescent="0.25">
      <c r="A887" s="5">
        <v>43543.4375</v>
      </c>
      <c r="B887" s="6">
        <v>43543</v>
      </c>
      <c r="C887" s="10">
        <v>22</v>
      </c>
      <c r="D887" s="10">
        <v>3606.2819175</v>
      </c>
      <c r="E887" s="10">
        <v>3441.68</v>
      </c>
      <c r="F887" s="10">
        <v>13427.1</v>
      </c>
      <c r="G887" s="10">
        <f t="shared" si="39"/>
        <v>164.60191750000013</v>
      </c>
      <c r="H887" s="10">
        <f t="shared" si="40"/>
        <v>1.2258932867112045</v>
      </c>
      <c r="I887" s="10">
        <f t="shared" si="41"/>
        <v>1</v>
      </c>
    </row>
    <row r="888" spans="1:9" x14ac:dyDescent="0.25">
      <c r="A888" s="5">
        <v>43543.458333333336</v>
      </c>
      <c r="B888" s="6">
        <v>43543</v>
      </c>
      <c r="C888" s="10">
        <v>23</v>
      </c>
      <c r="D888" s="10">
        <v>3836.4348300000001</v>
      </c>
      <c r="E888" s="10">
        <v>3455.9479999999999</v>
      </c>
      <c r="F888" s="10">
        <v>13427.1</v>
      </c>
      <c r="G888" s="10">
        <f t="shared" si="39"/>
        <v>380.48683000000028</v>
      </c>
      <c r="H888" s="10">
        <f t="shared" si="40"/>
        <v>2.8337230675276142</v>
      </c>
      <c r="I888" s="10">
        <f t="shared" si="41"/>
        <v>1</v>
      </c>
    </row>
    <row r="889" spans="1:9" x14ac:dyDescent="0.25">
      <c r="A889" s="5">
        <v>43543.479166666664</v>
      </c>
      <c r="B889" s="6">
        <v>43543</v>
      </c>
      <c r="C889" s="10">
        <v>24</v>
      </c>
      <c r="D889" s="10">
        <v>4071.9618099999998</v>
      </c>
      <c r="E889" s="10">
        <v>3565.1460000000002</v>
      </c>
      <c r="F889" s="10">
        <v>13427.1</v>
      </c>
      <c r="G889" s="10">
        <f t="shared" si="39"/>
        <v>506.8158099999996</v>
      </c>
      <c r="H889" s="10">
        <f t="shared" si="40"/>
        <v>3.7745738841596439</v>
      </c>
      <c r="I889" s="10">
        <f t="shared" si="41"/>
        <v>1</v>
      </c>
    </row>
    <row r="890" spans="1:9" x14ac:dyDescent="0.25">
      <c r="A890" s="5">
        <v>43543.5</v>
      </c>
      <c r="B890" s="6">
        <v>43543</v>
      </c>
      <c r="C890" s="10">
        <v>25</v>
      </c>
      <c r="D890" s="10">
        <v>4274.4796800000004</v>
      </c>
      <c r="E890" s="10">
        <v>3909.152</v>
      </c>
      <c r="F890" s="10">
        <v>13427.1</v>
      </c>
      <c r="G890" s="10">
        <f t="shared" si="39"/>
        <v>365.32768000000033</v>
      </c>
      <c r="H890" s="10">
        <f t="shared" si="40"/>
        <v>2.7208234093735828</v>
      </c>
      <c r="I890" s="10">
        <f t="shared" si="41"/>
        <v>1</v>
      </c>
    </row>
    <row r="891" spans="1:9" x14ac:dyDescent="0.25">
      <c r="A891" s="5">
        <v>43543.520833333336</v>
      </c>
      <c r="B891" s="6">
        <v>43543</v>
      </c>
      <c r="C891" s="10">
        <v>26</v>
      </c>
      <c r="D891" s="10">
        <v>4443.9884400000001</v>
      </c>
      <c r="E891" s="10">
        <v>4226.8739999999998</v>
      </c>
      <c r="F891" s="10">
        <v>13427.1</v>
      </c>
      <c r="G891" s="10">
        <f t="shared" si="39"/>
        <v>217.11444000000029</v>
      </c>
      <c r="H891" s="10">
        <f t="shared" si="40"/>
        <v>1.616986840047369</v>
      </c>
      <c r="I891" s="10">
        <f t="shared" si="41"/>
        <v>1</v>
      </c>
    </row>
    <row r="892" spans="1:9" x14ac:dyDescent="0.25">
      <c r="A892" s="5">
        <v>43543.541666666664</v>
      </c>
      <c r="B892" s="6">
        <v>43543</v>
      </c>
      <c r="C892" s="10">
        <v>27</v>
      </c>
      <c r="D892" s="10">
        <v>4585.2102050000003</v>
      </c>
      <c r="E892" s="10">
        <v>4659.6279999999997</v>
      </c>
      <c r="F892" s="10">
        <v>13427.1</v>
      </c>
      <c r="G892" s="10">
        <f t="shared" si="39"/>
        <v>-74.417794999999387</v>
      </c>
      <c r="H892" s="10">
        <f t="shared" si="40"/>
        <v>0.5542357992418272</v>
      </c>
      <c r="I892" s="10">
        <f t="shared" si="41"/>
        <v>1</v>
      </c>
    </row>
    <row r="893" spans="1:9" x14ac:dyDescent="0.25">
      <c r="A893" s="5">
        <v>43543.5625</v>
      </c>
      <c r="B893" s="6">
        <v>43543</v>
      </c>
      <c r="C893" s="10">
        <v>28</v>
      </c>
      <c r="D893" s="10">
        <v>4698.1449750000002</v>
      </c>
      <c r="E893" s="10">
        <v>4674.5200000000004</v>
      </c>
      <c r="F893" s="10">
        <v>13427.1</v>
      </c>
      <c r="G893" s="10">
        <f t="shared" si="39"/>
        <v>23.624974999999722</v>
      </c>
      <c r="H893" s="10">
        <f t="shared" si="40"/>
        <v>0.1759499445151948</v>
      </c>
      <c r="I893" s="10">
        <f t="shared" si="41"/>
        <v>1</v>
      </c>
    </row>
    <row r="894" spans="1:9" x14ac:dyDescent="0.25">
      <c r="A894" s="5">
        <v>43543.583333333336</v>
      </c>
      <c r="B894" s="6">
        <v>43543</v>
      </c>
      <c r="C894" s="10">
        <v>29</v>
      </c>
      <c r="D894" s="10">
        <v>4782.5582175</v>
      </c>
      <c r="E894" s="10">
        <v>4805.5079999999998</v>
      </c>
      <c r="F894" s="10">
        <v>13427.1</v>
      </c>
      <c r="G894" s="10">
        <f t="shared" si="39"/>
        <v>-22.949782499999856</v>
      </c>
      <c r="H894" s="10">
        <f t="shared" si="40"/>
        <v>0.17092136425586951</v>
      </c>
      <c r="I894" s="10">
        <f t="shared" si="41"/>
        <v>1</v>
      </c>
    </row>
    <row r="895" spans="1:9" x14ac:dyDescent="0.25">
      <c r="A895" s="5">
        <v>43543.604166666664</v>
      </c>
      <c r="B895" s="6">
        <v>43543</v>
      </c>
      <c r="C895" s="10">
        <v>30</v>
      </c>
      <c r="D895" s="10">
        <v>4838.4499324999997</v>
      </c>
      <c r="E895" s="10">
        <v>5095.2139999999999</v>
      </c>
      <c r="F895" s="10">
        <v>13427.1</v>
      </c>
      <c r="G895" s="10">
        <f t="shared" si="39"/>
        <v>-256.76406750000024</v>
      </c>
      <c r="H895" s="10">
        <f t="shared" si="40"/>
        <v>1.9122823804097699</v>
      </c>
      <c r="I895" s="10">
        <f t="shared" si="41"/>
        <v>1</v>
      </c>
    </row>
    <row r="896" spans="1:9" x14ac:dyDescent="0.25">
      <c r="A896" s="5">
        <v>43543.625</v>
      </c>
      <c r="B896" s="6">
        <v>43543</v>
      </c>
      <c r="C896" s="10">
        <v>31</v>
      </c>
      <c r="D896" s="10">
        <v>4904.7229850000003</v>
      </c>
      <c r="E896" s="10">
        <v>5196.8100000000004</v>
      </c>
      <c r="F896" s="10">
        <v>13427.1</v>
      </c>
      <c r="G896" s="10">
        <f t="shared" si="39"/>
        <v>-292.08701500000006</v>
      </c>
      <c r="H896" s="10">
        <f t="shared" si="40"/>
        <v>2.1753544324537692</v>
      </c>
      <c r="I896" s="10">
        <f t="shared" si="41"/>
        <v>1</v>
      </c>
    </row>
    <row r="897" spans="1:9" x14ac:dyDescent="0.25">
      <c r="A897" s="5">
        <v>43543.645833333336</v>
      </c>
      <c r="B897" s="6">
        <v>43543</v>
      </c>
      <c r="C897" s="10">
        <v>32</v>
      </c>
      <c r="D897" s="10">
        <v>4981.377375</v>
      </c>
      <c r="E897" s="10">
        <v>5477.6080000000002</v>
      </c>
      <c r="F897" s="10">
        <v>13427.1</v>
      </c>
      <c r="G897" s="10">
        <f t="shared" si="39"/>
        <v>-496.23062500000015</v>
      </c>
      <c r="H897" s="10">
        <f t="shared" si="40"/>
        <v>3.6957394001683173</v>
      </c>
      <c r="I897" s="10">
        <f t="shared" si="41"/>
        <v>1</v>
      </c>
    </row>
    <row r="898" spans="1:9" x14ac:dyDescent="0.25">
      <c r="A898" s="5">
        <v>43543.666666666664</v>
      </c>
      <c r="B898" s="6">
        <v>43543</v>
      </c>
      <c r="C898" s="10">
        <v>33</v>
      </c>
      <c r="D898" s="10">
        <v>5068.3840625000003</v>
      </c>
      <c r="E898" s="10">
        <v>5896.2280000000001</v>
      </c>
      <c r="F898" s="10">
        <v>13427.1</v>
      </c>
      <c r="G898" s="10">
        <f t="shared" si="39"/>
        <v>-827.84393749999981</v>
      </c>
      <c r="H898" s="10">
        <f t="shared" si="40"/>
        <v>6.1654708574450163</v>
      </c>
      <c r="I898" s="10">
        <f t="shared" si="41"/>
        <v>0</v>
      </c>
    </row>
    <row r="899" spans="1:9" x14ac:dyDescent="0.25">
      <c r="A899" s="5">
        <v>43543.6875</v>
      </c>
      <c r="B899" s="6">
        <v>43543</v>
      </c>
      <c r="C899" s="10">
        <v>34</v>
      </c>
      <c r="D899" s="10">
        <v>5165.7430475000001</v>
      </c>
      <c r="E899" s="10">
        <v>6016.3860000000004</v>
      </c>
      <c r="F899" s="10">
        <v>13427.1</v>
      </c>
      <c r="G899" s="10">
        <f t="shared" ref="G899:G962" si="42">D899-E899</f>
        <v>-850.64295250000032</v>
      </c>
      <c r="H899" s="10">
        <f t="shared" ref="H899:H962" si="43">ABS(G899)/F899*100</f>
        <v>6.3352693619620037</v>
      </c>
      <c r="I899" s="10">
        <f t="shared" ref="I899:I962" si="44">IF(H899&lt;=$N$3,1,0)</f>
        <v>0</v>
      </c>
    </row>
    <row r="900" spans="1:9" x14ac:dyDescent="0.25">
      <c r="A900" s="5">
        <v>43543.708333333336</v>
      </c>
      <c r="B900" s="6">
        <v>43543</v>
      </c>
      <c r="C900" s="10">
        <v>35</v>
      </c>
      <c r="D900" s="10">
        <v>5270.0208750000002</v>
      </c>
      <c r="E900" s="10">
        <v>6208.0619999999999</v>
      </c>
      <c r="F900" s="10">
        <v>13427.1</v>
      </c>
      <c r="G900" s="10">
        <f t="shared" si="42"/>
        <v>-938.04112499999974</v>
      </c>
      <c r="H900" s="10">
        <f t="shared" si="43"/>
        <v>6.9861781397323295</v>
      </c>
      <c r="I900" s="10">
        <f t="shared" si="44"/>
        <v>0</v>
      </c>
    </row>
    <row r="901" spans="1:9" x14ac:dyDescent="0.25">
      <c r="A901" s="5">
        <v>43543.729166666664</v>
      </c>
      <c r="B901" s="6">
        <v>43543</v>
      </c>
      <c r="C901" s="10">
        <v>36</v>
      </c>
      <c r="D901" s="10">
        <v>5381.2175450000004</v>
      </c>
      <c r="E901" s="10">
        <v>6395.6019999999999</v>
      </c>
      <c r="F901" s="10">
        <v>13427.1</v>
      </c>
      <c r="G901" s="10">
        <f t="shared" si="42"/>
        <v>-1014.3844549999994</v>
      </c>
      <c r="H901" s="10">
        <f t="shared" si="43"/>
        <v>7.5547546007700808</v>
      </c>
      <c r="I901" s="10">
        <f t="shared" si="44"/>
        <v>0</v>
      </c>
    </row>
    <row r="902" spans="1:9" x14ac:dyDescent="0.25">
      <c r="A902" s="5">
        <v>43543.75</v>
      </c>
      <c r="B902" s="6">
        <v>43543</v>
      </c>
      <c r="C902" s="10">
        <v>37</v>
      </c>
      <c r="D902" s="10">
        <v>5510.5654800000002</v>
      </c>
      <c r="E902" s="10">
        <v>6279.6139999999996</v>
      </c>
      <c r="F902" s="10">
        <v>13427.1</v>
      </c>
      <c r="G902" s="10">
        <f t="shared" si="42"/>
        <v>-769.04851999999937</v>
      </c>
      <c r="H902" s="10">
        <f t="shared" si="43"/>
        <v>5.7275846608724095</v>
      </c>
      <c r="I902" s="10">
        <f t="shared" si="44"/>
        <v>0</v>
      </c>
    </row>
    <row r="903" spans="1:9" x14ac:dyDescent="0.25">
      <c r="A903" s="5">
        <v>43543.770833333336</v>
      </c>
      <c r="B903" s="6">
        <v>43543</v>
      </c>
      <c r="C903" s="10">
        <v>38</v>
      </c>
      <c r="D903" s="10">
        <v>5658.0646800000004</v>
      </c>
      <c r="E903" s="10">
        <v>6044.7420000000002</v>
      </c>
      <c r="F903" s="10">
        <v>13427.1</v>
      </c>
      <c r="G903" s="10">
        <f t="shared" si="42"/>
        <v>-386.67731999999978</v>
      </c>
      <c r="H903" s="10">
        <f t="shared" si="43"/>
        <v>2.879827513014722</v>
      </c>
      <c r="I903" s="10">
        <f t="shared" si="44"/>
        <v>1</v>
      </c>
    </row>
    <row r="904" spans="1:9" x14ac:dyDescent="0.25">
      <c r="A904" s="5">
        <v>43543.791666666664</v>
      </c>
      <c r="B904" s="6">
        <v>43543</v>
      </c>
      <c r="C904" s="10">
        <v>39</v>
      </c>
      <c r="D904" s="10">
        <v>5815.6743075000004</v>
      </c>
      <c r="E904" s="10">
        <v>5867.634</v>
      </c>
      <c r="F904" s="10">
        <v>13427.1</v>
      </c>
      <c r="G904" s="10">
        <f t="shared" si="42"/>
        <v>-51.959692499999619</v>
      </c>
      <c r="H904" s="10">
        <f t="shared" si="43"/>
        <v>0.3869762830395217</v>
      </c>
      <c r="I904" s="10">
        <f t="shared" si="44"/>
        <v>1</v>
      </c>
    </row>
    <row r="905" spans="1:9" x14ac:dyDescent="0.25">
      <c r="A905" s="5">
        <v>43543.8125</v>
      </c>
      <c r="B905" s="6">
        <v>43543</v>
      </c>
      <c r="C905" s="10">
        <v>40</v>
      </c>
      <c r="D905" s="10">
        <v>5983.3943625000002</v>
      </c>
      <c r="E905" s="10">
        <v>5855.0860000000002</v>
      </c>
      <c r="F905" s="10">
        <v>13427.1</v>
      </c>
      <c r="G905" s="10">
        <f t="shared" si="42"/>
        <v>128.30836249999993</v>
      </c>
      <c r="H905" s="10">
        <f t="shared" si="43"/>
        <v>0.95559251439253401</v>
      </c>
      <c r="I905" s="10">
        <f t="shared" si="44"/>
        <v>1</v>
      </c>
    </row>
    <row r="906" spans="1:9" x14ac:dyDescent="0.25">
      <c r="A906" s="5">
        <v>43543.833333333336</v>
      </c>
      <c r="B906" s="6">
        <v>43543</v>
      </c>
      <c r="C906" s="10">
        <v>41</v>
      </c>
      <c r="D906" s="10">
        <v>6158.3406100000002</v>
      </c>
      <c r="E906" s="10">
        <v>5854.7139999999999</v>
      </c>
      <c r="F906" s="10">
        <v>13427.1</v>
      </c>
      <c r="G906" s="10">
        <f t="shared" si="42"/>
        <v>303.62661000000026</v>
      </c>
      <c r="H906" s="10">
        <f t="shared" si="43"/>
        <v>2.2612970038206335</v>
      </c>
      <c r="I906" s="10">
        <f t="shared" si="44"/>
        <v>1</v>
      </c>
    </row>
    <row r="907" spans="1:9" x14ac:dyDescent="0.25">
      <c r="A907" s="5">
        <v>43543.854166666664</v>
      </c>
      <c r="B907" s="6">
        <v>43543</v>
      </c>
      <c r="C907" s="10">
        <v>42</v>
      </c>
      <c r="D907" s="10">
        <v>6340.5130499999996</v>
      </c>
      <c r="E907" s="10">
        <v>6034.2219999999998</v>
      </c>
      <c r="F907" s="10">
        <v>13427.1</v>
      </c>
      <c r="G907" s="10">
        <f t="shared" si="42"/>
        <v>306.29104999999981</v>
      </c>
      <c r="H907" s="10">
        <f t="shared" si="43"/>
        <v>2.2811407526569387</v>
      </c>
      <c r="I907" s="10">
        <f t="shared" si="44"/>
        <v>1</v>
      </c>
    </row>
    <row r="908" spans="1:9" x14ac:dyDescent="0.25">
      <c r="A908" s="5">
        <v>43543.875</v>
      </c>
      <c r="B908" s="6">
        <v>43543</v>
      </c>
      <c r="C908" s="10">
        <v>43</v>
      </c>
      <c r="D908" s="10">
        <v>6421.7170324999997</v>
      </c>
      <c r="E908" s="10">
        <v>6068.0240000000003</v>
      </c>
      <c r="F908" s="10">
        <v>13427.1</v>
      </c>
      <c r="G908" s="10">
        <f t="shared" si="42"/>
        <v>353.69303249999939</v>
      </c>
      <c r="H908" s="10">
        <f t="shared" si="43"/>
        <v>2.6341729226713095</v>
      </c>
      <c r="I908" s="10">
        <f t="shared" si="44"/>
        <v>1</v>
      </c>
    </row>
    <row r="909" spans="1:9" x14ac:dyDescent="0.25">
      <c r="A909" s="5">
        <v>43543.895833333336</v>
      </c>
      <c r="B909" s="6">
        <v>43543</v>
      </c>
      <c r="C909" s="10">
        <v>44</v>
      </c>
      <c r="D909" s="10">
        <v>6401.9525574999998</v>
      </c>
      <c r="E909" s="10">
        <v>5835.8959999999997</v>
      </c>
      <c r="F909" s="10">
        <v>13427.1</v>
      </c>
      <c r="G909" s="10">
        <f t="shared" si="42"/>
        <v>566.05655750000005</v>
      </c>
      <c r="H909" s="10">
        <f t="shared" si="43"/>
        <v>4.2157767313865246</v>
      </c>
      <c r="I909" s="10">
        <f t="shared" si="44"/>
        <v>1</v>
      </c>
    </row>
    <row r="910" spans="1:9" x14ac:dyDescent="0.25">
      <c r="A910" s="5">
        <v>43543.916666666664</v>
      </c>
      <c r="B910" s="6">
        <v>43543</v>
      </c>
      <c r="C910" s="10">
        <v>45</v>
      </c>
      <c r="D910" s="10">
        <v>6381.7223325000004</v>
      </c>
      <c r="E910" s="10">
        <v>5676.0079999999998</v>
      </c>
      <c r="F910" s="10">
        <v>13427.1</v>
      </c>
      <c r="G910" s="10">
        <f t="shared" si="42"/>
        <v>705.71433250000064</v>
      </c>
      <c r="H910" s="10">
        <f t="shared" si="43"/>
        <v>5.2558954092842134</v>
      </c>
      <c r="I910" s="10">
        <f t="shared" si="44"/>
        <v>0</v>
      </c>
    </row>
    <row r="911" spans="1:9" x14ac:dyDescent="0.25">
      <c r="A911" s="5">
        <v>43543.9375</v>
      </c>
      <c r="B911" s="6">
        <v>43543</v>
      </c>
      <c r="C911" s="10">
        <v>46</v>
      </c>
      <c r="D911" s="10">
        <v>6240.5893850000002</v>
      </c>
      <c r="E911" s="10">
        <v>5433.4080000000004</v>
      </c>
      <c r="F911" s="10">
        <v>13283.1</v>
      </c>
      <c r="G911" s="10">
        <f t="shared" si="42"/>
        <v>807.18138499999986</v>
      </c>
      <c r="H911" s="10">
        <f t="shared" si="43"/>
        <v>6.0767545603059521</v>
      </c>
      <c r="I911" s="10">
        <f t="shared" si="44"/>
        <v>0</v>
      </c>
    </row>
    <row r="912" spans="1:9" x14ac:dyDescent="0.25">
      <c r="A912" s="5">
        <v>43543.958333333336</v>
      </c>
      <c r="B912" s="6">
        <v>43543</v>
      </c>
      <c r="C912" s="10">
        <v>47</v>
      </c>
      <c r="D912" s="10">
        <v>6219.9188475000001</v>
      </c>
      <c r="E912" s="10">
        <v>5144.7219999999998</v>
      </c>
      <c r="F912" s="10">
        <v>13283.1</v>
      </c>
      <c r="G912" s="10">
        <f t="shared" si="42"/>
        <v>1075.1968475000003</v>
      </c>
      <c r="H912" s="10">
        <f t="shared" si="43"/>
        <v>8.0944722805670395</v>
      </c>
      <c r="I912" s="10">
        <f t="shared" si="44"/>
        <v>0</v>
      </c>
    </row>
    <row r="913" spans="1:9" x14ac:dyDescent="0.25">
      <c r="A913" s="5">
        <v>43543.979166666664</v>
      </c>
      <c r="B913" s="6">
        <v>43543</v>
      </c>
      <c r="C913" s="10">
        <v>48</v>
      </c>
      <c r="D913" s="10">
        <v>6317.9105325</v>
      </c>
      <c r="E913" s="10">
        <v>4836.9080000000004</v>
      </c>
      <c r="F913" s="10">
        <v>13427.1</v>
      </c>
      <c r="G913" s="10">
        <f t="shared" si="42"/>
        <v>1481.0025324999997</v>
      </c>
      <c r="H913" s="10">
        <f t="shared" si="43"/>
        <v>11.029950864296829</v>
      </c>
      <c r="I913" s="10">
        <f t="shared" si="44"/>
        <v>0</v>
      </c>
    </row>
    <row r="914" spans="1:9" x14ac:dyDescent="0.25">
      <c r="A914" s="5">
        <v>43544</v>
      </c>
      <c r="B914" s="6">
        <v>43544</v>
      </c>
      <c r="C914" s="10">
        <v>1</v>
      </c>
      <c r="D914" s="10">
        <v>5053.3926425</v>
      </c>
      <c r="E914" s="10">
        <v>4388.03</v>
      </c>
      <c r="F914" s="10">
        <v>13427.1</v>
      </c>
      <c r="G914" s="10">
        <f t="shared" si="42"/>
        <v>665.36264250000022</v>
      </c>
      <c r="H914" s="10">
        <f t="shared" si="43"/>
        <v>4.9553711709900137</v>
      </c>
      <c r="I914" s="10">
        <f t="shared" si="44"/>
        <v>0</v>
      </c>
    </row>
    <row r="915" spans="1:9" x14ac:dyDescent="0.25">
      <c r="A915" s="5">
        <v>43544.020833333336</v>
      </c>
      <c r="B915" s="6">
        <v>43544</v>
      </c>
      <c r="C915" s="10">
        <v>2</v>
      </c>
      <c r="D915" s="10">
        <v>4986.3420075000004</v>
      </c>
      <c r="E915" s="10">
        <v>4280.6499999999996</v>
      </c>
      <c r="F915" s="10">
        <v>13427.1</v>
      </c>
      <c r="G915" s="10">
        <f t="shared" si="42"/>
        <v>705.69200750000073</v>
      </c>
      <c r="H915" s="10">
        <f t="shared" si="43"/>
        <v>5.255729141065463</v>
      </c>
      <c r="I915" s="10">
        <f t="shared" si="44"/>
        <v>0</v>
      </c>
    </row>
    <row r="916" spans="1:9" x14ac:dyDescent="0.25">
      <c r="A916" s="5">
        <v>43544.041666666664</v>
      </c>
      <c r="B916" s="6">
        <v>43544</v>
      </c>
      <c r="C916" s="10">
        <v>3</v>
      </c>
      <c r="D916" s="10">
        <v>4905.7763500000001</v>
      </c>
      <c r="E916" s="10">
        <v>4409.8220000000001</v>
      </c>
      <c r="F916" s="10">
        <v>13427.1</v>
      </c>
      <c r="G916" s="10">
        <f t="shared" si="42"/>
        <v>495.95434999999998</v>
      </c>
      <c r="H916" s="10">
        <f t="shared" si="43"/>
        <v>3.6936818076874376</v>
      </c>
      <c r="I916" s="10">
        <f t="shared" si="44"/>
        <v>1</v>
      </c>
    </row>
    <row r="917" spans="1:9" x14ac:dyDescent="0.25">
      <c r="A917" s="5">
        <v>43544.0625</v>
      </c>
      <c r="B917" s="6">
        <v>43544</v>
      </c>
      <c r="C917" s="10">
        <v>4</v>
      </c>
      <c r="D917" s="10">
        <v>4811.6956700000001</v>
      </c>
      <c r="E917" s="10">
        <v>4411.8040000000001</v>
      </c>
      <c r="F917" s="10">
        <v>13427.1</v>
      </c>
      <c r="G917" s="10">
        <f t="shared" si="42"/>
        <v>399.89166999999998</v>
      </c>
      <c r="H917" s="10">
        <f t="shared" si="43"/>
        <v>2.9782430308852992</v>
      </c>
      <c r="I917" s="10">
        <f t="shared" si="44"/>
        <v>1</v>
      </c>
    </row>
    <row r="918" spans="1:9" x14ac:dyDescent="0.25">
      <c r="A918" s="5">
        <v>43544.083333333336</v>
      </c>
      <c r="B918" s="6">
        <v>43544</v>
      </c>
      <c r="C918" s="10">
        <v>5</v>
      </c>
      <c r="D918" s="10">
        <v>4727.3753674999998</v>
      </c>
      <c r="E918" s="10">
        <v>4376.5339999999997</v>
      </c>
      <c r="F918" s="10">
        <v>13427.1</v>
      </c>
      <c r="G918" s="10">
        <f t="shared" si="42"/>
        <v>350.84136750000016</v>
      </c>
      <c r="H918" s="10">
        <f t="shared" si="43"/>
        <v>2.6129347923229895</v>
      </c>
      <c r="I918" s="10">
        <f t="shared" si="44"/>
        <v>1</v>
      </c>
    </row>
    <row r="919" spans="1:9" x14ac:dyDescent="0.25">
      <c r="A919" s="5">
        <v>43544.104166666664</v>
      </c>
      <c r="B919" s="6">
        <v>43544</v>
      </c>
      <c r="C919" s="10">
        <v>6</v>
      </c>
      <c r="D919" s="10">
        <v>4652.8154425000002</v>
      </c>
      <c r="E919" s="10">
        <v>4135.692</v>
      </c>
      <c r="F919" s="10">
        <v>13427.1</v>
      </c>
      <c r="G919" s="10">
        <f t="shared" si="42"/>
        <v>517.12344250000024</v>
      </c>
      <c r="H919" s="10">
        <f t="shared" si="43"/>
        <v>3.8513412613297007</v>
      </c>
      <c r="I919" s="10">
        <f t="shared" si="44"/>
        <v>1</v>
      </c>
    </row>
    <row r="920" spans="1:9" x14ac:dyDescent="0.25">
      <c r="A920" s="5">
        <v>43544.125</v>
      </c>
      <c r="B920" s="6">
        <v>43544</v>
      </c>
      <c r="C920" s="10">
        <v>7</v>
      </c>
      <c r="D920" s="10">
        <v>4543.5406800000001</v>
      </c>
      <c r="E920" s="10">
        <v>3904.7020000000002</v>
      </c>
      <c r="F920" s="10">
        <v>13427.1</v>
      </c>
      <c r="G920" s="10">
        <f t="shared" si="42"/>
        <v>638.83867999999984</v>
      </c>
      <c r="H920" s="10">
        <f t="shared" si="43"/>
        <v>4.7578306559122954</v>
      </c>
      <c r="I920" s="10">
        <f t="shared" si="44"/>
        <v>0</v>
      </c>
    </row>
    <row r="921" spans="1:9" x14ac:dyDescent="0.25">
      <c r="A921" s="5">
        <v>43544.145833333336</v>
      </c>
      <c r="B921" s="6">
        <v>43544</v>
      </c>
      <c r="C921" s="10">
        <v>8</v>
      </c>
      <c r="D921" s="10">
        <v>4399.5510800000002</v>
      </c>
      <c r="E921" s="10">
        <v>3640.404</v>
      </c>
      <c r="F921" s="10">
        <v>13427.1</v>
      </c>
      <c r="G921" s="10">
        <f t="shared" si="42"/>
        <v>759.14708000000019</v>
      </c>
      <c r="H921" s="10">
        <f t="shared" si="43"/>
        <v>5.6538424529496334</v>
      </c>
      <c r="I921" s="10">
        <f t="shared" si="44"/>
        <v>0</v>
      </c>
    </row>
    <row r="922" spans="1:9" x14ac:dyDescent="0.25">
      <c r="A922" s="5">
        <v>43544.166666666664</v>
      </c>
      <c r="B922" s="6">
        <v>43544</v>
      </c>
      <c r="C922" s="10">
        <v>9</v>
      </c>
      <c r="D922" s="10">
        <v>4236.5394249999999</v>
      </c>
      <c r="E922" s="10">
        <v>3544.058</v>
      </c>
      <c r="F922" s="10">
        <v>13427.1</v>
      </c>
      <c r="G922" s="10">
        <f t="shared" si="42"/>
        <v>692.48142499999994</v>
      </c>
      <c r="H922" s="10">
        <f t="shared" si="43"/>
        <v>5.1573416821204869</v>
      </c>
      <c r="I922" s="10">
        <f t="shared" si="44"/>
        <v>0</v>
      </c>
    </row>
    <row r="923" spans="1:9" x14ac:dyDescent="0.25">
      <c r="A923" s="5">
        <v>43544.1875</v>
      </c>
      <c r="B923" s="6">
        <v>43544</v>
      </c>
      <c r="C923" s="10">
        <v>10</v>
      </c>
      <c r="D923" s="10">
        <v>4054.5057149999998</v>
      </c>
      <c r="E923" s="10">
        <v>3372.1660000000002</v>
      </c>
      <c r="F923" s="10">
        <v>13427.1</v>
      </c>
      <c r="G923" s="10">
        <f t="shared" si="42"/>
        <v>682.33971499999961</v>
      </c>
      <c r="H923" s="10">
        <f t="shared" si="43"/>
        <v>5.0818100334398313</v>
      </c>
      <c r="I923" s="10">
        <f t="shared" si="44"/>
        <v>0</v>
      </c>
    </row>
    <row r="924" spans="1:9" x14ac:dyDescent="0.25">
      <c r="A924" s="5">
        <v>43544.208333333336</v>
      </c>
      <c r="B924" s="6">
        <v>43544</v>
      </c>
      <c r="C924" s="10">
        <v>11</v>
      </c>
      <c r="D924" s="10">
        <v>3872.7701975</v>
      </c>
      <c r="E924" s="10">
        <v>3229.2080000000001</v>
      </c>
      <c r="F924" s="10">
        <v>13427.1</v>
      </c>
      <c r="G924" s="10">
        <f t="shared" si="42"/>
        <v>643.56219749999991</v>
      </c>
      <c r="H924" s="10">
        <f t="shared" si="43"/>
        <v>4.793009640950018</v>
      </c>
      <c r="I924" s="10">
        <f t="shared" si="44"/>
        <v>0</v>
      </c>
    </row>
    <row r="925" spans="1:9" x14ac:dyDescent="0.25">
      <c r="A925" s="5">
        <v>43544.229166666664</v>
      </c>
      <c r="B925" s="6">
        <v>43544</v>
      </c>
      <c r="C925" s="10">
        <v>12</v>
      </c>
      <c r="D925" s="10">
        <v>3691.3328725000001</v>
      </c>
      <c r="E925" s="10">
        <v>2914.768</v>
      </c>
      <c r="F925" s="10">
        <v>13427.1</v>
      </c>
      <c r="G925" s="10">
        <f t="shared" si="42"/>
        <v>776.56487250000009</v>
      </c>
      <c r="H925" s="10">
        <f t="shared" si="43"/>
        <v>5.7835636325044133</v>
      </c>
      <c r="I925" s="10">
        <f t="shared" si="44"/>
        <v>0</v>
      </c>
    </row>
    <row r="926" spans="1:9" x14ac:dyDescent="0.25">
      <c r="A926" s="5">
        <v>43544.25</v>
      </c>
      <c r="B926" s="6">
        <v>43544</v>
      </c>
      <c r="C926" s="10">
        <v>13</v>
      </c>
      <c r="D926" s="10">
        <v>3542.9962300000002</v>
      </c>
      <c r="E926" s="10">
        <v>2861.556</v>
      </c>
      <c r="F926" s="10">
        <v>13427.1</v>
      </c>
      <c r="G926" s="10">
        <f t="shared" si="42"/>
        <v>681.44023000000016</v>
      </c>
      <c r="H926" s="10">
        <f t="shared" si="43"/>
        <v>5.0751110068443683</v>
      </c>
      <c r="I926" s="10">
        <f t="shared" si="44"/>
        <v>0</v>
      </c>
    </row>
    <row r="927" spans="1:9" x14ac:dyDescent="0.25">
      <c r="A927" s="5">
        <v>43544.270833333336</v>
      </c>
      <c r="B927" s="6">
        <v>43544</v>
      </c>
      <c r="C927" s="10">
        <v>14</v>
      </c>
      <c r="D927" s="10">
        <v>3427.7602700000002</v>
      </c>
      <c r="E927" s="10">
        <v>2838.1219999999998</v>
      </c>
      <c r="F927" s="10">
        <v>13427.1</v>
      </c>
      <c r="G927" s="10">
        <f t="shared" si="42"/>
        <v>589.63827000000038</v>
      </c>
      <c r="H927" s="10">
        <f t="shared" si="43"/>
        <v>4.391404473043325</v>
      </c>
      <c r="I927" s="10">
        <f t="shared" si="44"/>
        <v>1</v>
      </c>
    </row>
    <row r="928" spans="1:9" x14ac:dyDescent="0.25">
      <c r="A928" s="5">
        <v>43544.291666666664</v>
      </c>
      <c r="B928" s="6">
        <v>43544</v>
      </c>
      <c r="C928" s="10">
        <v>15</v>
      </c>
      <c r="D928" s="10">
        <v>3299.1347225</v>
      </c>
      <c r="E928" s="10">
        <v>2910.768</v>
      </c>
      <c r="F928" s="10">
        <v>13427.1</v>
      </c>
      <c r="G928" s="10">
        <f t="shared" si="42"/>
        <v>388.36672249999992</v>
      </c>
      <c r="H928" s="10">
        <f t="shared" si="43"/>
        <v>2.8924095485994736</v>
      </c>
      <c r="I928" s="10">
        <f t="shared" si="44"/>
        <v>1</v>
      </c>
    </row>
    <row r="929" spans="1:9" x14ac:dyDescent="0.25">
      <c r="A929" s="5">
        <v>43544.3125</v>
      </c>
      <c r="B929" s="6">
        <v>43544</v>
      </c>
      <c r="C929" s="10">
        <v>16</v>
      </c>
      <c r="D929" s="10">
        <v>3157.1195874999999</v>
      </c>
      <c r="E929" s="10">
        <v>3075.2339999999999</v>
      </c>
      <c r="F929" s="10">
        <v>13427.1</v>
      </c>
      <c r="G929" s="10">
        <f t="shared" si="42"/>
        <v>81.885587499999929</v>
      </c>
      <c r="H929" s="10">
        <f t="shared" si="43"/>
        <v>0.60985311422421762</v>
      </c>
      <c r="I929" s="10">
        <f t="shared" si="44"/>
        <v>1</v>
      </c>
    </row>
    <row r="930" spans="1:9" x14ac:dyDescent="0.25">
      <c r="A930" s="5">
        <v>43544.333333333336</v>
      </c>
      <c r="B930" s="6">
        <v>43544</v>
      </c>
      <c r="C930" s="10">
        <v>17</v>
      </c>
      <c r="D930" s="10">
        <v>3043.8921799999998</v>
      </c>
      <c r="E930" s="10">
        <v>3206.1080000000002</v>
      </c>
      <c r="F930" s="10">
        <v>13427.1</v>
      </c>
      <c r="G930" s="10">
        <f t="shared" si="42"/>
        <v>-162.21582000000035</v>
      </c>
      <c r="H930" s="10">
        <f t="shared" si="43"/>
        <v>1.2081225283195951</v>
      </c>
      <c r="I930" s="10">
        <f t="shared" si="44"/>
        <v>1</v>
      </c>
    </row>
    <row r="931" spans="1:9" x14ac:dyDescent="0.25">
      <c r="A931" s="5">
        <v>43544.354166666664</v>
      </c>
      <c r="B931" s="6">
        <v>43544</v>
      </c>
      <c r="C931" s="10">
        <v>18</v>
      </c>
      <c r="D931" s="10">
        <v>2959.4524999999999</v>
      </c>
      <c r="E931" s="10">
        <v>3177.62</v>
      </c>
      <c r="F931" s="10">
        <v>13427.1</v>
      </c>
      <c r="G931" s="10">
        <f t="shared" si="42"/>
        <v>-218.16750000000002</v>
      </c>
      <c r="H931" s="10">
        <f t="shared" si="43"/>
        <v>1.6248296355877296</v>
      </c>
      <c r="I931" s="10">
        <f t="shared" si="44"/>
        <v>1</v>
      </c>
    </row>
    <row r="932" spans="1:9" x14ac:dyDescent="0.25">
      <c r="A932" s="5">
        <v>43544.375</v>
      </c>
      <c r="B932" s="6">
        <v>43544</v>
      </c>
      <c r="C932" s="10">
        <v>19</v>
      </c>
      <c r="D932" s="10">
        <v>2918.1754575</v>
      </c>
      <c r="E932" s="10">
        <v>3144.326</v>
      </c>
      <c r="F932" s="10">
        <v>13427.1</v>
      </c>
      <c r="G932" s="10">
        <f t="shared" si="42"/>
        <v>-226.15054250000003</v>
      </c>
      <c r="H932" s="10">
        <f t="shared" si="43"/>
        <v>1.6842843391350331</v>
      </c>
      <c r="I932" s="10">
        <f t="shared" si="44"/>
        <v>1</v>
      </c>
    </row>
    <row r="933" spans="1:9" x14ac:dyDescent="0.25">
      <c r="A933" s="5">
        <v>43544.395833333336</v>
      </c>
      <c r="B933" s="6">
        <v>43544</v>
      </c>
      <c r="C933" s="10">
        <v>20</v>
      </c>
      <c r="D933" s="10">
        <v>2920.0610525000002</v>
      </c>
      <c r="E933" s="10">
        <v>3206.5160000000001</v>
      </c>
      <c r="F933" s="10">
        <v>13427.1</v>
      </c>
      <c r="G933" s="10">
        <f t="shared" si="42"/>
        <v>-286.45494749999989</v>
      </c>
      <c r="H933" s="10">
        <f t="shared" si="43"/>
        <v>2.1334089081037595</v>
      </c>
      <c r="I933" s="10">
        <f t="shared" si="44"/>
        <v>1</v>
      </c>
    </row>
    <row r="934" spans="1:9" x14ac:dyDescent="0.25">
      <c r="A934" s="5">
        <v>43544.416666666664</v>
      </c>
      <c r="B934" s="6">
        <v>43544</v>
      </c>
      <c r="C934" s="10">
        <v>21</v>
      </c>
      <c r="D934" s="10">
        <v>2925.2161875000002</v>
      </c>
      <c r="E934" s="10">
        <v>3326.038</v>
      </c>
      <c r="F934" s="10">
        <v>13427.1</v>
      </c>
      <c r="G934" s="10">
        <f t="shared" si="42"/>
        <v>-400.82181249999985</v>
      </c>
      <c r="H934" s="10">
        <f t="shared" si="43"/>
        <v>2.9851703830313308</v>
      </c>
      <c r="I934" s="10">
        <f t="shared" si="44"/>
        <v>1</v>
      </c>
    </row>
    <row r="935" spans="1:9" x14ac:dyDescent="0.25">
      <c r="A935" s="5">
        <v>43544.4375</v>
      </c>
      <c r="B935" s="6">
        <v>43544</v>
      </c>
      <c r="C935" s="10">
        <v>22</v>
      </c>
      <c r="D935" s="10">
        <v>2933.6408624999999</v>
      </c>
      <c r="E935" s="10">
        <v>3453.68</v>
      </c>
      <c r="F935" s="10">
        <v>13427.1</v>
      </c>
      <c r="G935" s="10">
        <f t="shared" si="42"/>
        <v>-520.03913749999992</v>
      </c>
      <c r="H935" s="10">
        <f t="shared" si="43"/>
        <v>3.8730562630798904</v>
      </c>
      <c r="I935" s="10">
        <f t="shared" si="44"/>
        <v>1</v>
      </c>
    </row>
    <row r="936" spans="1:9" x14ac:dyDescent="0.25">
      <c r="A936" s="5">
        <v>43544.458333333336</v>
      </c>
      <c r="B936" s="6">
        <v>43544</v>
      </c>
      <c r="C936" s="10">
        <v>23</v>
      </c>
      <c r="D936" s="10">
        <v>2957.0136575000001</v>
      </c>
      <c r="E936" s="10">
        <v>3565.84</v>
      </c>
      <c r="F936" s="10">
        <v>13427.1</v>
      </c>
      <c r="G936" s="10">
        <f t="shared" si="42"/>
        <v>-608.82634250000001</v>
      </c>
      <c r="H936" s="10">
        <f t="shared" si="43"/>
        <v>4.5343100334398345</v>
      </c>
      <c r="I936" s="10">
        <f t="shared" si="44"/>
        <v>1</v>
      </c>
    </row>
    <row r="937" spans="1:9" x14ac:dyDescent="0.25">
      <c r="A937" s="5">
        <v>43544.479166666664</v>
      </c>
      <c r="B937" s="6">
        <v>43544</v>
      </c>
      <c r="C937" s="10">
        <v>24</v>
      </c>
      <c r="D937" s="10">
        <v>2995.3345724999999</v>
      </c>
      <c r="E937" s="10">
        <v>3802.3359999999998</v>
      </c>
      <c r="F937" s="10">
        <v>13427.1</v>
      </c>
      <c r="G937" s="10">
        <f t="shared" si="42"/>
        <v>-807.00142749999986</v>
      </c>
      <c r="H937" s="10">
        <f t="shared" si="43"/>
        <v>6.0102436676571998</v>
      </c>
      <c r="I937" s="10">
        <f t="shared" si="44"/>
        <v>0</v>
      </c>
    </row>
    <row r="938" spans="1:9" x14ac:dyDescent="0.25">
      <c r="A938" s="5">
        <v>43544.5</v>
      </c>
      <c r="B938" s="6">
        <v>43544</v>
      </c>
      <c r="C938" s="10">
        <v>25</v>
      </c>
      <c r="D938" s="10">
        <v>3059.9073724999998</v>
      </c>
      <c r="E938" s="10">
        <v>3957.0079999999998</v>
      </c>
      <c r="F938" s="10">
        <v>13427.1</v>
      </c>
      <c r="G938" s="10">
        <f t="shared" si="42"/>
        <v>-897.10062749999997</v>
      </c>
      <c r="H938" s="10">
        <f t="shared" si="43"/>
        <v>6.6812686842281659</v>
      </c>
      <c r="I938" s="10">
        <f t="shared" si="44"/>
        <v>0</v>
      </c>
    </row>
    <row r="939" spans="1:9" x14ac:dyDescent="0.25">
      <c r="A939" s="5">
        <v>43544.520833333336</v>
      </c>
      <c r="B939" s="6">
        <v>43544</v>
      </c>
      <c r="C939" s="10">
        <v>26</v>
      </c>
      <c r="D939" s="10">
        <v>3150.7320574999999</v>
      </c>
      <c r="E939" s="10">
        <v>4280.1840000000002</v>
      </c>
      <c r="F939" s="10">
        <v>13427.1</v>
      </c>
      <c r="G939" s="10">
        <f t="shared" si="42"/>
        <v>-1129.4519425000003</v>
      </c>
      <c r="H939" s="10">
        <f t="shared" si="43"/>
        <v>8.4117340490500574</v>
      </c>
      <c r="I939" s="10">
        <f t="shared" si="44"/>
        <v>0</v>
      </c>
    </row>
    <row r="940" spans="1:9" x14ac:dyDescent="0.25">
      <c r="A940" s="5">
        <v>43544.541666666664</v>
      </c>
      <c r="B940" s="6">
        <v>43544</v>
      </c>
      <c r="C940" s="10">
        <v>27</v>
      </c>
      <c r="D940" s="10">
        <v>3247.1727449999998</v>
      </c>
      <c r="E940" s="10">
        <v>4617.01</v>
      </c>
      <c r="F940" s="10">
        <v>13427.1</v>
      </c>
      <c r="G940" s="10">
        <f t="shared" si="42"/>
        <v>-1369.8372550000004</v>
      </c>
      <c r="H940" s="10">
        <f t="shared" si="43"/>
        <v>10.202033611129732</v>
      </c>
      <c r="I940" s="10">
        <f t="shared" si="44"/>
        <v>0</v>
      </c>
    </row>
    <row r="941" spans="1:9" x14ac:dyDescent="0.25">
      <c r="A941" s="5">
        <v>43544.5625</v>
      </c>
      <c r="B941" s="6">
        <v>43544</v>
      </c>
      <c r="C941" s="10">
        <v>28</v>
      </c>
      <c r="D941" s="10">
        <v>3323.3689525</v>
      </c>
      <c r="E941" s="10">
        <v>4969.884</v>
      </c>
      <c r="F941" s="10">
        <v>13389.1</v>
      </c>
      <c r="G941" s="10">
        <f t="shared" si="42"/>
        <v>-1646.5150475</v>
      </c>
      <c r="H941" s="10">
        <f t="shared" si="43"/>
        <v>12.297428860042871</v>
      </c>
      <c r="I941" s="10">
        <f t="shared" si="44"/>
        <v>0</v>
      </c>
    </row>
    <row r="942" spans="1:9" x14ac:dyDescent="0.25">
      <c r="A942" s="5">
        <v>43544.583333333336</v>
      </c>
      <c r="B942" s="6">
        <v>43544</v>
      </c>
      <c r="C942" s="10">
        <v>29</v>
      </c>
      <c r="D942" s="10">
        <v>3148.8649949999999</v>
      </c>
      <c r="E942" s="10">
        <v>4836.3220000000001</v>
      </c>
      <c r="F942" s="10">
        <v>12628.1</v>
      </c>
      <c r="G942" s="10">
        <f t="shared" si="42"/>
        <v>-1687.4570050000002</v>
      </c>
      <c r="H942" s="10">
        <f t="shared" si="43"/>
        <v>13.362714937322323</v>
      </c>
      <c r="I942" s="10">
        <f t="shared" si="44"/>
        <v>0</v>
      </c>
    </row>
    <row r="943" spans="1:9" x14ac:dyDescent="0.25">
      <c r="A943" s="5">
        <v>43544.604166666664</v>
      </c>
      <c r="B943" s="6">
        <v>43544</v>
      </c>
      <c r="C943" s="10">
        <v>30</v>
      </c>
      <c r="D943" s="10">
        <v>3252.5746450000001</v>
      </c>
      <c r="E943" s="10">
        <v>4984.4560000000001</v>
      </c>
      <c r="F943" s="10">
        <v>12628.1</v>
      </c>
      <c r="G943" s="10">
        <f t="shared" si="42"/>
        <v>-1731.881355</v>
      </c>
      <c r="H943" s="10">
        <f t="shared" si="43"/>
        <v>13.714504596891061</v>
      </c>
      <c r="I943" s="10">
        <f t="shared" si="44"/>
        <v>0</v>
      </c>
    </row>
    <row r="944" spans="1:9" x14ac:dyDescent="0.25">
      <c r="A944" s="5">
        <v>43544.625</v>
      </c>
      <c r="B944" s="6">
        <v>43544</v>
      </c>
      <c r="C944" s="10">
        <v>31</v>
      </c>
      <c r="D944" s="10">
        <v>3340.2009800000001</v>
      </c>
      <c r="E944" s="10">
        <v>4886.8620000000001</v>
      </c>
      <c r="F944" s="10">
        <v>12444.1</v>
      </c>
      <c r="G944" s="10">
        <f t="shared" si="42"/>
        <v>-1546.66102</v>
      </c>
      <c r="H944" s="10">
        <f t="shared" si="43"/>
        <v>12.428870066939353</v>
      </c>
      <c r="I944" s="10">
        <f t="shared" si="44"/>
        <v>0</v>
      </c>
    </row>
    <row r="945" spans="1:9" x14ac:dyDescent="0.25">
      <c r="A945" s="5">
        <v>43544.645833333336</v>
      </c>
      <c r="B945" s="6">
        <v>43544</v>
      </c>
      <c r="C945" s="10">
        <v>32</v>
      </c>
      <c r="D945" s="10">
        <v>3630.8726200000001</v>
      </c>
      <c r="E945" s="10">
        <v>5008.5739999999996</v>
      </c>
      <c r="F945" s="10">
        <v>12444.1</v>
      </c>
      <c r="G945" s="10">
        <f t="shared" si="42"/>
        <v>-1377.7013799999995</v>
      </c>
      <c r="H945" s="10">
        <f t="shared" si="43"/>
        <v>11.071121093530262</v>
      </c>
      <c r="I945" s="10">
        <f t="shared" si="44"/>
        <v>0</v>
      </c>
    </row>
    <row r="946" spans="1:9" x14ac:dyDescent="0.25">
      <c r="A946" s="5">
        <v>43544.666666666664</v>
      </c>
      <c r="B946" s="6">
        <v>43544</v>
      </c>
      <c r="C946" s="10">
        <v>33</v>
      </c>
      <c r="D946" s="10">
        <v>3843.4346525000001</v>
      </c>
      <c r="E946" s="10">
        <v>5164.9179999999997</v>
      </c>
      <c r="F946" s="10">
        <v>12227.1</v>
      </c>
      <c r="G946" s="10">
        <f t="shared" si="42"/>
        <v>-1321.4833474999996</v>
      </c>
      <c r="H946" s="10">
        <f t="shared" si="43"/>
        <v>10.807823175569018</v>
      </c>
      <c r="I946" s="10">
        <f t="shared" si="44"/>
        <v>0</v>
      </c>
    </row>
    <row r="947" spans="1:9" x14ac:dyDescent="0.25">
      <c r="A947" s="5">
        <v>43544.6875</v>
      </c>
      <c r="B947" s="6">
        <v>43544</v>
      </c>
      <c r="C947" s="10">
        <v>34</v>
      </c>
      <c r="D947" s="10">
        <v>4008.7756949999998</v>
      </c>
      <c r="E947" s="10">
        <v>5359.2920000000004</v>
      </c>
      <c r="F947" s="10">
        <v>11973.1</v>
      </c>
      <c r="G947" s="10">
        <f t="shared" si="42"/>
        <v>-1350.5163050000006</v>
      </c>
      <c r="H947" s="10">
        <f t="shared" si="43"/>
        <v>11.279587617241988</v>
      </c>
      <c r="I947" s="10">
        <f t="shared" si="44"/>
        <v>0</v>
      </c>
    </row>
    <row r="948" spans="1:9" x14ac:dyDescent="0.25">
      <c r="A948" s="5">
        <v>43544.708333333336</v>
      </c>
      <c r="B948" s="6">
        <v>43544</v>
      </c>
      <c r="C948" s="10">
        <v>35</v>
      </c>
      <c r="D948" s="10">
        <v>4217.8312825000003</v>
      </c>
      <c r="E948" s="10">
        <v>5578.7619999999997</v>
      </c>
      <c r="F948" s="10">
        <v>11973.1</v>
      </c>
      <c r="G948" s="10">
        <f t="shared" si="42"/>
        <v>-1360.9307174999994</v>
      </c>
      <c r="H948" s="10">
        <f t="shared" si="43"/>
        <v>11.366569372175956</v>
      </c>
      <c r="I948" s="10">
        <f t="shared" si="44"/>
        <v>0</v>
      </c>
    </row>
    <row r="949" spans="1:9" x14ac:dyDescent="0.25">
      <c r="A949" s="5">
        <v>43544.729166666664</v>
      </c>
      <c r="B949" s="6">
        <v>43544</v>
      </c>
      <c r="C949" s="10">
        <v>36</v>
      </c>
      <c r="D949" s="10">
        <v>4426.4623874999997</v>
      </c>
      <c r="E949" s="10">
        <v>5820.6840000000002</v>
      </c>
      <c r="F949" s="10">
        <v>11973.1</v>
      </c>
      <c r="G949" s="10">
        <f t="shared" si="42"/>
        <v>-1394.2216125000004</v>
      </c>
      <c r="H949" s="10">
        <f t="shared" si="43"/>
        <v>11.644616786797075</v>
      </c>
      <c r="I949" s="10">
        <f t="shared" si="44"/>
        <v>0</v>
      </c>
    </row>
    <row r="950" spans="1:9" x14ac:dyDescent="0.25">
      <c r="A950" s="5">
        <v>43544.75</v>
      </c>
      <c r="B950" s="6">
        <v>43544</v>
      </c>
      <c r="C950" s="10">
        <v>37</v>
      </c>
      <c r="D950" s="10">
        <v>4654.1870099999996</v>
      </c>
      <c r="E950" s="10">
        <v>5823.13</v>
      </c>
      <c r="F950" s="10">
        <v>12097.1</v>
      </c>
      <c r="G950" s="10">
        <f t="shared" si="42"/>
        <v>-1168.9429900000005</v>
      </c>
      <c r="H950" s="10">
        <f t="shared" si="43"/>
        <v>9.6630017938183563</v>
      </c>
      <c r="I950" s="10">
        <f t="shared" si="44"/>
        <v>0</v>
      </c>
    </row>
    <row r="951" spans="1:9" x14ac:dyDescent="0.25">
      <c r="A951" s="5">
        <v>43544.770833333336</v>
      </c>
      <c r="B951" s="6">
        <v>43544</v>
      </c>
      <c r="C951" s="10">
        <v>38</v>
      </c>
      <c r="D951" s="10">
        <v>4863.8107575000004</v>
      </c>
      <c r="E951" s="10">
        <v>5851.7759999999998</v>
      </c>
      <c r="F951" s="10">
        <v>12238.1</v>
      </c>
      <c r="G951" s="10">
        <f t="shared" si="42"/>
        <v>-987.96524249999948</v>
      </c>
      <c r="H951" s="10">
        <f t="shared" si="43"/>
        <v>8.0728645990799173</v>
      </c>
      <c r="I951" s="10">
        <f t="shared" si="44"/>
        <v>0</v>
      </c>
    </row>
    <row r="952" spans="1:9" x14ac:dyDescent="0.25">
      <c r="A952" s="5">
        <v>43544.791666666664</v>
      </c>
      <c r="B952" s="6">
        <v>43544</v>
      </c>
      <c r="C952" s="10">
        <v>39</v>
      </c>
      <c r="D952" s="10">
        <v>5160.2089475000002</v>
      </c>
      <c r="E952" s="10">
        <v>5932.732</v>
      </c>
      <c r="F952" s="10">
        <v>12336.1</v>
      </c>
      <c r="G952" s="10">
        <f t="shared" si="42"/>
        <v>-772.52305249999972</v>
      </c>
      <c r="H952" s="10">
        <f t="shared" si="43"/>
        <v>6.2622956404374124</v>
      </c>
      <c r="I952" s="10">
        <f t="shared" si="44"/>
        <v>0</v>
      </c>
    </row>
    <row r="953" spans="1:9" x14ac:dyDescent="0.25">
      <c r="A953" s="5">
        <v>43544.8125</v>
      </c>
      <c r="B953" s="6">
        <v>43544</v>
      </c>
      <c r="C953" s="10">
        <v>40</v>
      </c>
      <c r="D953" s="10">
        <v>5185.7526774999997</v>
      </c>
      <c r="E953" s="10">
        <v>5918.9040000000005</v>
      </c>
      <c r="F953" s="10">
        <v>12002.1</v>
      </c>
      <c r="G953" s="10">
        <f t="shared" si="42"/>
        <v>-733.15132250000079</v>
      </c>
      <c r="H953" s="10">
        <f t="shared" si="43"/>
        <v>6.1085253622282831</v>
      </c>
      <c r="I953" s="10">
        <f t="shared" si="44"/>
        <v>0</v>
      </c>
    </row>
    <row r="954" spans="1:9" x14ac:dyDescent="0.25">
      <c r="A954" s="5">
        <v>43544.833333333336</v>
      </c>
      <c r="B954" s="6">
        <v>43544</v>
      </c>
      <c r="C954" s="10">
        <v>41</v>
      </c>
      <c r="D954" s="10">
        <v>5258.2125500000002</v>
      </c>
      <c r="E954" s="10">
        <v>6069.55</v>
      </c>
      <c r="F954" s="10">
        <v>11832.6</v>
      </c>
      <c r="G954" s="10">
        <f t="shared" si="42"/>
        <v>-811.33744999999999</v>
      </c>
      <c r="H954" s="10">
        <f t="shared" si="43"/>
        <v>6.8567977452123783</v>
      </c>
      <c r="I954" s="10">
        <f t="shared" si="44"/>
        <v>0</v>
      </c>
    </row>
    <row r="955" spans="1:9" x14ac:dyDescent="0.25">
      <c r="A955" s="5">
        <v>43544.854166666664</v>
      </c>
      <c r="B955" s="6">
        <v>43544</v>
      </c>
      <c r="C955" s="10">
        <v>42</v>
      </c>
      <c r="D955" s="10">
        <v>5242.1909775000004</v>
      </c>
      <c r="E955" s="10">
        <v>6155.3980000000001</v>
      </c>
      <c r="F955" s="10">
        <v>11367.35</v>
      </c>
      <c r="G955" s="10">
        <f t="shared" si="42"/>
        <v>-913.20702249999977</v>
      </c>
      <c r="H955" s="10">
        <f t="shared" si="43"/>
        <v>8.0335964186903688</v>
      </c>
      <c r="I955" s="10">
        <f t="shared" si="44"/>
        <v>0</v>
      </c>
    </row>
    <row r="956" spans="1:9" x14ac:dyDescent="0.25">
      <c r="A956" s="5">
        <v>43544.875</v>
      </c>
      <c r="B956" s="6">
        <v>43544</v>
      </c>
      <c r="C956" s="10">
        <v>43</v>
      </c>
      <c r="D956" s="10">
        <v>5240.1026224999996</v>
      </c>
      <c r="E956" s="10">
        <v>6229.3580000000002</v>
      </c>
      <c r="F956" s="10">
        <v>11045.35</v>
      </c>
      <c r="G956" s="10">
        <f t="shared" si="42"/>
        <v>-989.25537750000058</v>
      </c>
      <c r="H956" s="10">
        <f t="shared" si="43"/>
        <v>8.9563062963147431</v>
      </c>
      <c r="I956" s="10">
        <f t="shared" si="44"/>
        <v>0</v>
      </c>
    </row>
    <row r="957" spans="1:9" x14ac:dyDescent="0.25">
      <c r="A957" s="5">
        <v>43544.895833333336</v>
      </c>
      <c r="B957" s="6">
        <v>43544</v>
      </c>
      <c r="C957" s="10">
        <v>44</v>
      </c>
      <c r="D957" s="10">
        <v>4967.6508075000002</v>
      </c>
      <c r="E957" s="10">
        <v>5987.1719999999996</v>
      </c>
      <c r="F957" s="10">
        <v>10545.35</v>
      </c>
      <c r="G957" s="10">
        <f t="shared" si="42"/>
        <v>-1019.5211924999994</v>
      </c>
      <c r="H957" s="10">
        <f t="shared" si="43"/>
        <v>9.6679692234017782</v>
      </c>
      <c r="I957" s="10">
        <f t="shared" si="44"/>
        <v>0</v>
      </c>
    </row>
    <row r="958" spans="1:9" x14ac:dyDescent="0.25">
      <c r="A958" s="5">
        <v>43544.916666666664</v>
      </c>
      <c r="B958" s="6">
        <v>43544</v>
      </c>
      <c r="C958" s="10">
        <v>45</v>
      </c>
      <c r="D958" s="10">
        <v>4873.5510674999996</v>
      </c>
      <c r="E958" s="10">
        <v>5818.902</v>
      </c>
      <c r="F958" s="10">
        <v>10279.549999999999</v>
      </c>
      <c r="G958" s="10">
        <f t="shared" si="42"/>
        <v>-945.35093250000045</v>
      </c>
      <c r="H958" s="10">
        <f t="shared" si="43"/>
        <v>9.196423311331726</v>
      </c>
      <c r="I958" s="10">
        <f t="shared" si="44"/>
        <v>0</v>
      </c>
    </row>
    <row r="959" spans="1:9" x14ac:dyDescent="0.25">
      <c r="A959" s="5">
        <v>43544.9375</v>
      </c>
      <c r="B959" s="6">
        <v>43544</v>
      </c>
      <c r="C959" s="10">
        <v>46</v>
      </c>
      <c r="D959" s="10">
        <v>4472.0090200000004</v>
      </c>
      <c r="E959" s="10">
        <v>5434.74</v>
      </c>
      <c r="F959" s="10">
        <v>9709.9500000000007</v>
      </c>
      <c r="G959" s="10">
        <f t="shared" si="42"/>
        <v>-962.73097999999936</v>
      </c>
      <c r="H959" s="10">
        <f t="shared" si="43"/>
        <v>9.9148912198311976</v>
      </c>
      <c r="I959" s="10">
        <f t="shared" si="44"/>
        <v>0</v>
      </c>
    </row>
    <row r="960" spans="1:9" x14ac:dyDescent="0.25">
      <c r="A960" s="5">
        <v>43544.958333333336</v>
      </c>
      <c r="B960" s="6">
        <v>43544</v>
      </c>
      <c r="C960" s="10">
        <v>47</v>
      </c>
      <c r="D960" s="10">
        <v>4813.89059</v>
      </c>
      <c r="E960" s="10">
        <v>5494.4160000000002</v>
      </c>
      <c r="F960" s="10">
        <v>10154.950000000001</v>
      </c>
      <c r="G960" s="10">
        <f t="shared" si="42"/>
        <v>-680.52541000000019</v>
      </c>
      <c r="H960" s="10">
        <f t="shared" si="43"/>
        <v>6.7014156642819529</v>
      </c>
      <c r="I960" s="10">
        <f t="shared" si="44"/>
        <v>0</v>
      </c>
    </row>
    <row r="961" spans="1:9" x14ac:dyDescent="0.25">
      <c r="A961" s="5">
        <v>43544.979166666664</v>
      </c>
      <c r="B961" s="6">
        <v>43544</v>
      </c>
      <c r="C961" s="10">
        <v>48</v>
      </c>
      <c r="D961" s="10">
        <v>4866.8538699999999</v>
      </c>
      <c r="E961" s="10">
        <v>5473.3019999999997</v>
      </c>
      <c r="F961" s="10">
        <v>10154.950000000001</v>
      </c>
      <c r="G961" s="10">
        <f t="shared" si="42"/>
        <v>-606.44812999999976</v>
      </c>
      <c r="H961" s="10">
        <f t="shared" si="43"/>
        <v>5.9719459967798922</v>
      </c>
      <c r="I961" s="10">
        <f t="shared" si="44"/>
        <v>0</v>
      </c>
    </row>
    <row r="962" spans="1:9" x14ac:dyDescent="0.25">
      <c r="A962" s="5">
        <v>43545</v>
      </c>
      <c r="B962" s="6">
        <v>43545</v>
      </c>
      <c r="C962" s="10">
        <v>1</v>
      </c>
      <c r="D962" s="10">
        <v>5122.7429350000002</v>
      </c>
      <c r="E962" s="10">
        <v>5354.7979999999998</v>
      </c>
      <c r="F962" s="10">
        <v>10167.450000000001</v>
      </c>
      <c r="G962" s="10">
        <f t="shared" si="42"/>
        <v>-232.05506499999956</v>
      </c>
      <c r="H962" s="10">
        <f t="shared" si="43"/>
        <v>2.2823329841799032</v>
      </c>
      <c r="I962" s="10">
        <f t="shared" si="44"/>
        <v>1</v>
      </c>
    </row>
    <row r="963" spans="1:9" x14ac:dyDescent="0.25">
      <c r="A963" s="5">
        <v>43545.020833333336</v>
      </c>
      <c r="B963" s="6">
        <v>43545</v>
      </c>
      <c r="C963" s="10">
        <v>2</v>
      </c>
      <c r="D963" s="10">
        <v>4764.3701700000001</v>
      </c>
      <c r="E963" s="10">
        <v>5011.5680000000002</v>
      </c>
      <c r="F963" s="10">
        <v>9939.6</v>
      </c>
      <c r="G963" s="10">
        <f t="shared" ref="G963:G1026" si="45">D963-E963</f>
        <v>-247.19783000000007</v>
      </c>
      <c r="H963" s="10">
        <f t="shared" ref="H963:H1026" si="46">ABS(G963)/F963*100</f>
        <v>2.4869997786631259</v>
      </c>
      <c r="I963" s="10">
        <f t="shared" ref="I963:I1026" si="47">IF(H963&lt;=$N$3,1,0)</f>
        <v>1</v>
      </c>
    </row>
    <row r="964" spans="1:9" x14ac:dyDescent="0.25">
      <c r="A964" s="5">
        <v>43545.041666666664</v>
      </c>
      <c r="B964" s="6">
        <v>43545</v>
      </c>
      <c r="C964" s="10">
        <v>3</v>
      </c>
      <c r="D964" s="10">
        <v>4603.9088250000004</v>
      </c>
      <c r="E964" s="10">
        <v>4893.4380000000001</v>
      </c>
      <c r="F964" s="10">
        <v>9939.6</v>
      </c>
      <c r="G964" s="10">
        <f t="shared" si="45"/>
        <v>-289.52917499999967</v>
      </c>
      <c r="H964" s="10">
        <f t="shared" si="46"/>
        <v>2.9128855788965313</v>
      </c>
      <c r="I964" s="10">
        <f t="shared" si="47"/>
        <v>1</v>
      </c>
    </row>
    <row r="965" spans="1:9" x14ac:dyDescent="0.25">
      <c r="A965" s="5">
        <v>43545.0625</v>
      </c>
      <c r="B965" s="6">
        <v>43545</v>
      </c>
      <c r="C965" s="10">
        <v>4</v>
      </c>
      <c r="D965" s="10">
        <v>4426.7078350000002</v>
      </c>
      <c r="E965" s="10">
        <v>4635.6660000000002</v>
      </c>
      <c r="F965" s="10">
        <v>9939.6</v>
      </c>
      <c r="G965" s="10">
        <f t="shared" si="45"/>
        <v>-208.95816500000001</v>
      </c>
      <c r="H965" s="10">
        <f t="shared" si="46"/>
        <v>2.1022794176828041</v>
      </c>
      <c r="I965" s="10">
        <f t="shared" si="47"/>
        <v>1</v>
      </c>
    </row>
    <row r="966" spans="1:9" x14ac:dyDescent="0.25">
      <c r="A966" s="5">
        <v>43545.083333333336</v>
      </c>
      <c r="B966" s="6">
        <v>43545</v>
      </c>
      <c r="C966" s="10">
        <v>5</v>
      </c>
      <c r="D966" s="10">
        <v>4253.3212299999996</v>
      </c>
      <c r="E966" s="10">
        <v>4320.6620000000003</v>
      </c>
      <c r="F966" s="10">
        <v>9939.6</v>
      </c>
      <c r="G966" s="10">
        <f t="shared" si="45"/>
        <v>-67.340770000000703</v>
      </c>
      <c r="H966" s="10">
        <f t="shared" si="46"/>
        <v>0.67749979878466637</v>
      </c>
      <c r="I966" s="10">
        <f t="shared" si="47"/>
        <v>1</v>
      </c>
    </row>
    <row r="967" spans="1:9" x14ac:dyDescent="0.25">
      <c r="A967" s="5">
        <v>43545.104166666664</v>
      </c>
      <c r="B967" s="6">
        <v>43545</v>
      </c>
      <c r="C967" s="10">
        <v>6</v>
      </c>
      <c r="D967" s="10">
        <v>4193.8861150000002</v>
      </c>
      <c r="E967" s="10">
        <v>4082.42</v>
      </c>
      <c r="F967" s="10">
        <v>10066.4</v>
      </c>
      <c r="G967" s="10">
        <f t="shared" si="45"/>
        <v>111.46611500000017</v>
      </c>
      <c r="H967" s="10">
        <f t="shared" si="46"/>
        <v>1.1073086207581675</v>
      </c>
      <c r="I967" s="10">
        <f t="shared" si="47"/>
        <v>1</v>
      </c>
    </row>
    <row r="968" spans="1:9" x14ac:dyDescent="0.25">
      <c r="A968" s="5">
        <v>43545.125</v>
      </c>
      <c r="B968" s="6">
        <v>43545</v>
      </c>
      <c r="C968" s="10">
        <v>7</v>
      </c>
      <c r="D968" s="10">
        <v>4025.9957075000002</v>
      </c>
      <c r="E968" s="10">
        <v>3905.1320000000001</v>
      </c>
      <c r="F968" s="10">
        <v>10066.4</v>
      </c>
      <c r="G968" s="10">
        <f t="shared" si="45"/>
        <v>120.86370750000015</v>
      </c>
      <c r="H968" s="10">
        <f t="shared" si="46"/>
        <v>1.2006646616466676</v>
      </c>
      <c r="I968" s="10">
        <f t="shared" si="47"/>
        <v>1</v>
      </c>
    </row>
    <row r="969" spans="1:9" x14ac:dyDescent="0.25">
      <c r="A969" s="5">
        <v>43545.145833333336</v>
      </c>
      <c r="B969" s="6">
        <v>43545</v>
      </c>
      <c r="C969" s="10">
        <v>8</v>
      </c>
      <c r="D969" s="10">
        <v>4032.1201999999998</v>
      </c>
      <c r="E969" s="10">
        <v>4030.8539999999998</v>
      </c>
      <c r="F969" s="10">
        <v>10366.4</v>
      </c>
      <c r="G969" s="10">
        <f t="shared" si="45"/>
        <v>1.2662000000000262</v>
      </c>
      <c r="H969" s="10">
        <f t="shared" si="46"/>
        <v>1.2214462108350307E-2</v>
      </c>
      <c r="I969" s="10">
        <f t="shared" si="47"/>
        <v>1</v>
      </c>
    </row>
    <row r="970" spans="1:9" x14ac:dyDescent="0.25">
      <c r="A970" s="5">
        <v>43545.166666666664</v>
      </c>
      <c r="B970" s="6">
        <v>43545</v>
      </c>
      <c r="C970" s="10">
        <v>9</v>
      </c>
      <c r="D970" s="10">
        <v>4060.3008100000002</v>
      </c>
      <c r="E970" s="10">
        <v>4010.98</v>
      </c>
      <c r="F970" s="10">
        <v>10666.2</v>
      </c>
      <c r="G970" s="10">
        <f t="shared" si="45"/>
        <v>49.320810000000165</v>
      </c>
      <c r="H970" s="10">
        <f t="shared" si="46"/>
        <v>0.46240282387354598</v>
      </c>
      <c r="I970" s="10">
        <f t="shared" si="47"/>
        <v>1</v>
      </c>
    </row>
    <row r="971" spans="1:9" x14ac:dyDescent="0.25">
      <c r="A971" s="5">
        <v>43545.1875</v>
      </c>
      <c r="B971" s="6">
        <v>43545</v>
      </c>
      <c r="C971" s="10">
        <v>10</v>
      </c>
      <c r="D971" s="10">
        <v>3948.7582975</v>
      </c>
      <c r="E971" s="10">
        <v>3828.7020000000002</v>
      </c>
      <c r="F971" s="10">
        <v>10731.2</v>
      </c>
      <c r="G971" s="10">
        <f t="shared" si="45"/>
        <v>120.0562974999998</v>
      </c>
      <c r="H971" s="10">
        <f t="shared" si="46"/>
        <v>1.118759295325777</v>
      </c>
      <c r="I971" s="10">
        <f t="shared" si="47"/>
        <v>1</v>
      </c>
    </row>
    <row r="972" spans="1:9" x14ac:dyDescent="0.25">
      <c r="A972" s="5">
        <v>43545.208333333336</v>
      </c>
      <c r="B972" s="6">
        <v>43545</v>
      </c>
      <c r="C972" s="10">
        <v>11</v>
      </c>
      <c r="D972" s="10">
        <v>4081.2338549999999</v>
      </c>
      <c r="E972" s="10">
        <v>3798.8820000000001</v>
      </c>
      <c r="F972" s="10">
        <v>11284.35</v>
      </c>
      <c r="G972" s="10">
        <f t="shared" si="45"/>
        <v>282.35185499999989</v>
      </c>
      <c r="H972" s="10">
        <f t="shared" si="46"/>
        <v>2.5021543553682744</v>
      </c>
      <c r="I972" s="10">
        <f t="shared" si="47"/>
        <v>1</v>
      </c>
    </row>
    <row r="973" spans="1:9" x14ac:dyDescent="0.25">
      <c r="A973" s="5">
        <v>43545.229166666664</v>
      </c>
      <c r="B973" s="6">
        <v>43545</v>
      </c>
      <c r="C973" s="10">
        <v>12</v>
      </c>
      <c r="D973" s="10">
        <v>4394.2568625000004</v>
      </c>
      <c r="E973" s="10">
        <v>4481.7179999999998</v>
      </c>
      <c r="F973" s="10">
        <v>12344.6</v>
      </c>
      <c r="G973" s="10">
        <f t="shared" si="45"/>
        <v>-87.461137499999495</v>
      </c>
      <c r="H973" s="10">
        <f t="shared" si="46"/>
        <v>0.70849713639971723</v>
      </c>
      <c r="I973" s="10">
        <f t="shared" si="47"/>
        <v>1</v>
      </c>
    </row>
    <row r="974" spans="1:9" x14ac:dyDescent="0.25">
      <c r="A974" s="5">
        <v>43545.25</v>
      </c>
      <c r="B974" s="6">
        <v>43545</v>
      </c>
      <c r="C974" s="10">
        <v>13</v>
      </c>
      <c r="D974" s="10">
        <v>4295.9192125</v>
      </c>
      <c r="E974" s="10">
        <v>4441.7020000000002</v>
      </c>
      <c r="F974" s="10">
        <v>12406.6</v>
      </c>
      <c r="G974" s="10">
        <f t="shared" si="45"/>
        <v>-145.78278750000027</v>
      </c>
      <c r="H974" s="10">
        <f t="shared" si="46"/>
        <v>1.1750422154337228</v>
      </c>
      <c r="I974" s="10">
        <f t="shared" si="47"/>
        <v>1</v>
      </c>
    </row>
    <row r="975" spans="1:9" x14ac:dyDescent="0.25">
      <c r="A975" s="5">
        <v>43545.270833333336</v>
      </c>
      <c r="B975" s="6">
        <v>43545</v>
      </c>
      <c r="C975" s="10">
        <v>14</v>
      </c>
      <c r="D975" s="10">
        <v>4443.4039425000001</v>
      </c>
      <c r="E975" s="10">
        <v>4541.0479999999998</v>
      </c>
      <c r="F975" s="10">
        <v>12985.6</v>
      </c>
      <c r="G975" s="10">
        <f t="shared" si="45"/>
        <v>-97.64405749999969</v>
      </c>
      <c r="H975" s="10">
        <f t="shared" si="46"/>
        <v>0.75194105393666588</v>
      </c>
      <c r="I975" s="10">
        <f t="shared" si="47"/>
        <v>1</v>
      </c>
    </row>
    <row r="976" spans="1:9" x14ac:dyDescent="0.25">
      <c r="A976" s="5">
        <v>43545.291666666664</v>
      </c>
      <c r="B976" s="6">
        <v>43545</v>
      </c>
      <c r="C976" s="10">
        <v>15</v>
      </c>
      <c r="D976" s="10">
        <v>4482.9657150000003</v>
      </c>
      <c r="E976" s="10">
        <v>4651.0839999999998</v>
      </c>
      <c r="F976" s="10">
        <v>13211.6</v>
      </c>
      <c r="G976" s="10">
        <f t="shared" si="45"/>
        <v>-168.11828499999956</v>
      </c>
      <c r="H976" s="10">
        <f t="shared" si="46"/>
        <v>1.2725051091465043</v>
      </c>
      <c r="I976" s="10">
        <f t="shared" si="47"/>
        <v>1</v>
      </c>
    </row>
    <row r="977" spans="1:9" x14ac:dyDescent="0.25">
      <c r="A977" s="5">
        <v>43545.3125</v>
      </c>
      <c r="B977" s="6">
        <v>43545</v>
      </c>
      <c r="C977" s="10">
        <v>16</v>
      </c>
      <c r="D977" s="10">
        <v>4489.8731225000001</v>
      </c>
      <c r="E977" s="10">
        <v>4278.28</v>
      </c>
      <c r="F977" s="10">
        <v>13450.6</v>
      </c>
      <c r="G977" s="10">
        <f t="shared" si="45"/>
        <v>211.59312250000039</v>
      </c>
      <c r="H977" s="10">
        <f t="shared" si="46"/>
        <v>1.5731128908747596</v>
      </c>
      <c r="I977" s="10">
        <f t="shared" si="47"/>
        <v>1</v>
      </c>
    </row>
    <row r="978" spans="1:9" x14ac:dyDescent="0.25">
      <c r="A978" s="5">
        <v>43545.333333333336</v>
      </c>
      <c r="B978" s="6">
        <v>43545</v>
      </c>
      <c r="C978" s="10">
        <v>17</v>
      </c>
      <c r="D978" s="10">
        <v>4438.0001375000002</v>
      </c>
      <c r="E978" s="10">
        <v>3837.982</v>
      </c>
      <c r="F978" s="10">
        <v>13450.6</v>
      </c>
      <c r="G978" s="10">
        <f t="shared" si="45"/>
        <v>600.01813750000019</v>
      </c>
      <c r="H978" s="10">
        <f t="shared" si="46"/>
        <v>4.4609023946887145</v>
      </c>
      <c r="I978" s="10">
        <f t="shared" si="47"/>
        <v>1</v>
      </c>
    </row>
    <row r="979" spans="1:9" x14ac:dyDescent="0.25">
      <c r="A979" s="5">
        <v>43545.354166666664</v>
      </c>
      <c r="B979" s="6">
        <v>43545</v>
      </c>
      <c r="C979" s="10">
        <v>18</v>
      </c>
      <c r="D979" s="10">
        <v>4401.6046925000001</v>
      </c>
      <c r="E979" s="10">
        <v>3147.2359999999999</v>
      </c>
      <c r="F979" s="10">
        <v>13450.6</v>
      </c>
      <c r="G979" s="10">
        <f t="shared" si="45"/>
        <v>1254.3686925000002</v>
      </c>
      <c r="H979" s="10">
        <f t="shared" si="46"/>
        <v>9.3257452641517862</v>
      </c>
      <c r="I979" s="10">
        <f t="shared" si="47"/>
        <v>0</v>
      </c>
    </row>
    <row r="980" spans="1:9" x14ac:dyDescent="0.25">
      <c r="A980" s="5">
        <v>43545.375</v>
      </c>
      <c r="B980" s="6">
        <v>43545</v>
      </c>
      <c r="C980" s="10">
        <v>19</v>
      </c>
      <c r="D980" s="10">
        <v>4385.6297500000001</v>
      </c>
      <c r="E980" s="10">
        <v>2640.3739999999998</v>
      </c>
      <c r="F980" s="10">
        <v>13450.6</v>
      </c>
      <c r="G980" s="10">
        <f t="shared" si="45"/>
        <v>1745.2557500000003</v>
      </c>
      <c r="H980" s="10">
        <f t="shared" si="46"/>
        <v>12.975300358348326</v>
      </c>
      <c r="I980" s="10">
        <f t="shared" si="47"/>
        <v>0</v>
      </c>
    </row>
    <row r="981" spans="1:9" x14ac:dyDescent="0.25">
      <c r="A981" s="5">
        <v>43545.395833333336</v>
      </c>
      <c r="B981" s="6">
        <v>43545</v>
      </c>
      <c r="C981" s="10">
        <v>20</v>
      </c>
      <c r="D981" s="10">
        <v>4390.0753100000002</v>
      </c>
      <c r="E981" s="10">
        <v>2381.3820000000001</v>
      </c>
      <c r="F981" s="10">
        <v>13450.6</v>
      </c>
      <c r="G981" s="10">
        <f t="shared" si="45"/>
        <v>2008.6933100000001</v>
      </c>
      <c r="H981" s="10">
        <f t="shared" si="46"/>
        <v>14.933856556584837</v>
      </c>
      <c r="I981" s="10">
        <f t="shared" si="47"/>
        <v>0</v>
      </c>
    </row>
    <row r="982" spans="1:9" x14ac:dyDescent="0.25">
      <c r="A982" s="5">
        <v>43545.416666666664</v>
      </c>
      <c r="B982" s="6">
        <v>43545</v>
      </c>
      <c r="C982" s="10">
        <v>21</v>
      </c>
      <c r="D982" s="10">
        <v>4405.0087199999998</v>
      </c>
      <c r="E982" s="10">
        <v>2158.8420000000001</v>
      </c>
      <c r="F982" s="10">
        <v>13450.6</v>
      </c>
      <c r="G982" s="10">
        <f t="shared" si="45"/>
        <v>2246.1667199999997</v>
      </c>
      <c r="H982" s="10">
        <f t="shared" si="46"/>
        <v>16.699379358541623</v>
      </c>
      <c r="I982" s="10">
        <f t="shared" si="47"/>
        <v>0</v>
      </c>
    </row>
    <row r="983" spans="1:9" x14ac:dyDescent="0.25">
      <c r="A983" s="5">
        <v>43545.4375</v>
      </c>
      <c r="B983" s="6">
        <v>43545</v>
      </c>
      <c r="C983" s="10">
        <v>22</v>
      </c>
      <c r="D983" s="10">
        <v>4430.4299799999999</v>
      </c>
      <c r="E983" s="10">
        <v>2095.9259999999999</v>
      </c>
      <c r="F983" s="10">
        <v>13450.6</v>
      </c>
      <c r="G983" s="10">
        <f t="shared" si="45"/>
        <v>2334.50398</v>
      </c>
      <c r="H983" s="10">
        <f t="shared" si="46"/>
        <v>17.356132663226919</v>
      </c>
      <c r="I983" s="10">
        <f t="shared" si="47"/>
        <v>0</v>
      </c>
    </row>
    <row r="984" spans="1:9" x14ac:dyDescent="0.25">
      <c r="A984" s="5">
        <v>43545.458333333336</v>
      </c>
      <c r="B984" s="6">
        <v>43545</v>
      </c>
      <c r="C984" s="10">
        <v>23</v>
      </c>
      <c r="D984" s="10">
        <v>4447.365495</v>
      </c>
      <c r="E984" s="10">
        <v>1928.2560000000001</v>
      </c>
      <c r="F984" s="10">
        <v>13450.6</v>
      </c>
      <c r="G984" s="10">
        <f t="shared" si="45"/>
        <v>2519.1094949999997</v>
      </c>
      <c r="H984" s="10">
        <f t="shared" si="46"/>
        <v>18.728603147814965</v>
      </c>
      <c r="I984" s="10">
        <f t="shared" si="47"/>
        <v>0</v>
      </c>
    </row>
    <row r="985" spans="1:9" x14ac:dyDescent="0.25">
      <c r="A985" s="5">
        <v>43545.479166666664</v>
      </c>
      <c r="B985" s="6">
        <v>43545</v>
      </c>
      <c r="C985" s="10">
        <v>24</v>
      </c>
      <c r="D985" s="10">
        <v>4455.8152650000002</v>
      </c>
      <c r="E985" s="10">
        <v>1841.0060000000001</v>
      </c>
      <c r="F985" s="10">
        <v>13450.6</v>
      </c>
      <c r="G985" s="10">
        <f t="shared" si="45"/>
        <v>2614.8092649999999</v>
      </c>
      <c r="H985" s="10">
        <f t="shared" si="46"/>
        <v>19.440093861983851</v>
      </c>
      <c r="I985" s="10">
        <f t="shared" si="47"/>
        <v>0</v>
      </c>
    </row>
    <row r="986" spans="1:9" x14ac:dyDescent="0.25">
      <c r="A986" s="5">
        <v>43545.5</v>
      </c>
      <c r="B986" s="6">
        <v>43545</v>
      </c>
      <c r="C986" s="10">
        <v>25</v>
      </c>
      <c r="D986" s="10">
        <v>4465.4461600000004</v>
      </c>
      <c r="E986" s="10">
        <v>1783.298</v>
      </c>
      <c r="F986" s="10">
        <v>13450.6</v>
      </c>
      <c r="G986" s="10">
        <f t="shared" si="45"/>
        <v>2682.1481600000006</v>
      </c>
      <c r="H986" s="10">
        <f t="shared" si="46"/>
        <v>19.940732458031615</v>
      </c>
      <c r="I986" s="10">
        <f t="shared" si="47"/>
        <v>0</v>
      </c>
    </row>
    <row r="987" spans="1:9" x14ac:dyDescent="0.25">
      <c r="A987" s="5">
        <v>43545.520833333336</v>
      </c>
      <c r="B987" s="6">
        <v>43545</v>
      </c>
      <c r="C987" s="10">
        <v>26</v>
      </c>
      <c r="D987" s="10">
        <v>4476.2581799999998</v>
      </c>
      <c r="E987" s="10">
        <v>1624.1020000000001</v>
      </c>
      <c r="F987" s="10">
        <v>13450.6</v>
      </c>
      <c r="G987" s="10">
        <f t="shared" si="45"/>
        <v>2852.1561799999999</v>
      </c>
      <c r="H987" s="10">
        <f t="shared" si="46"/>
        <v>21.204676222622037</v>
      </c>
      <c r="I987" s="10">
        <f t="shared" si="47"/>
        <v>0</v>
      </c>
    </row>
    <row r="988" spans="1:9" x14ac:dyDescent="0.25">
      <c r="A988" s="5">
        <v>43545.541666666664</v>
      </c>
      <c r="B988" s="6">
        <v>43545</v>
      </c>
      <c r="C988" s="10">
        <v>27</v>
      </c>
      <c r="D988" s="10">
        <v>4490.0004300000001</v>
      </c>
      <c r="E988" s="10">
        <v>1429.818</v>
      </c>
      <c r="F988" s="10">
        <v>13450.6</v>
      </c>
      <c r="G988" s="10">
        <f t="shared" si="45"/>
        <v>3060.1824299999998</v>
      </c>
      <c r="H988" s="10">
        <f t="shared" si="46"/>
        <v>22.751270798328697</v>
      </c>
      <c r="I988" s="10">
        <f t="shared" si="47"/>
        <v>0</v>
      </c>
    </row>
    <row r="989" spans="1:9" x14ac:dyDescent="0.25">
      <c r="A989" s="5">
        <v>43545.5625</v>
      </c>
      <c r="B989" s="6">
        <v>43545</v>
      </c>
      <c r="C989" s="10">
        <v>28</v>
      </c>
      <c r="D989" s="10">
        <v>4506.6729100000002</v>
      </c>
      <c r="E989" s="10">
        <v>1245.3979999999999</v>
      </c>
      <c r="F989" s="10">
        <v>13450.6</v>
      </c>
      <c r="G989" s="10">
        <f t="shared" si="45"/>
        <v>3261.2749100000001</v>
      </c>
      <c r="H989" s="10">
        <f t="shared" si="46"/>
        <v>24.246315480350319</v>
      </c>
      <c r="I989" s="10">
        <f t="shared" si="47"/>
        <v>0</v>
      </c>
    </row>
    <row r="990" spans="1:9" x14ac:dyDescent="0.25">
      <c r="A990" s="5">
        <v>43545.583333333336</v>
      </c>
      <c r="B990" s="6">
        <v>43545</v>
      </c>
      <c r="C990" s="10">
        <v>29</v>
      </c>
      <c r="D990" s="10">
        <v>4490.2391500000003</v>
      </c>
      <c r="E990" s="10">
        <v>1098.528</v>
      </c>
      <c r="F990" s="10">
        <v>13450.6</v>
      </c>
      <c r="G990" s="10">
        <f t="shared" si="45"/>
        <v>3391.7111500000001</v>
      </c>
      <c r="H990" s="10">
        <f t="shared" si="46"/>
        <v>25.21605839144722</v>
      </c>
      <c r="I990" s="10">
        <f t="shared" si="47"/>
        <v>0</v>
      </c>
    </row>
    <row r="991" spans="1:9" x14ac:dyDescent="0.25">
      <c r="A991" s="5">
        <v>43545.604166666664</v>
      </c>
      <c r="B991" s="6">
        <v>43545</v>
      </c>
      <c r="C991" s="10">
        <v>30</v>
      </c>
      <c r="D991" s="10">
        <v>4440.6991500000004</v>
      </c>
      <c r="E991" s="10">
        <v>924.48599999999999</v>
      </c>
      <c r="F991" s="10">
        <v>13450.6</v>
      </c>
      <c r="G991" s="10">
        <f t="shared" si="45"/>
        <v>3516.2131500000005</v>
      </c>
      <c r="H991" s="10">
        <f t="shared" si="46"/>
        <v>26.141682527173511</v>
      </c>
      <c r="I991" s="10">
        <f t="shared" si="47"/>
        <v>0</v>
      </c>
    </row>
    <row r="992" spans="1:9" x14ac:dyDescent="0.25">
      <c r="A992" s="5">
        <v>43545.625</v>
      </c>
      <c r="B992" s="6">
        <v>43545</v>
      </c>
      <c r="C992" s="10">
        <v>31</v>
      </c>
      <c r="D992" s="10">
        <v>4331.8538200000003</v>
      </c>
      <c r="E992" s="10">
        <v>783.3</v>
      </c>
      <c r="F992" s="10">
        <v>13450.6</v>
      </c>
      <c r="G992" s="10">
        <f t="shared" si="45"/>
        <v>3548.5538200000001</v>
      </c>
      <c r="H992" s="10">
        <f t="shared" si="46"/>
        <v>26.382122879276761</v>
      </c>
      <c r="I992" s="10">
        <f t="shared" si="47"/>
        <v>0</v>
      </c>
    </row>
    <row r="993" spans="1:9" x14ac:dyDescent="0.25">
      <c r="A993" s="5">
        <v>43545.645833333336</v>
      </c>
      <c r="B993" s="6">
        <v>43545</v>
      </c>
      <c r="C993" s="10">
        <v>32</v>
      </c>
      <c r="D993" s="10">
        <v>4163.70316</v>
      </c>
      <c r="E993" s="10">
        <v>688.77200000000005</v>
      </c>
      <c r="F993" s="10">
        <v>13450.6</v>
      </c>
      <c r="G993" s="10">
        <f t="shared" si="45"/>
        <v>3474.9311600000001</v>
      </c>
      <c r="H993" s="10">
        <f t="shared" si="46"/>
        <v>25.83476692489554</v>
      </c>
      <c r="I993" s="10">
        <f t="shared" si="47"/>
        <v>0</v>
      </c>
    </row>
    <row r="994" spans="1:9" x14ac:dyDescent="0.25">
      <c r="A994" s="5">
        <v>43545.666666666664</v>
      </c>
      <c r="B994" s="6">
        <v>43545</v>
      </c>
      <c r="C994" s="10">
        <v>33</v>
      </c>
      <c r="D994" s="10">
        <v>4110.2497249999997</v>
      </c>
      <c r="E994" s="10">
        <v>773.67600000000004</v>
      </c>
      <c r="F994" s="10">
        <v>13450.6</v>
      </c>
      <c r="G994" s="10">
        <f t="shared" si="45"/>
        <v>3336.5737249999997</v>
      </c>
      <c r="H994" s="10">
        <f t="shared" si="46"/>
        <v>24.806132997784484</v>
      </c>
      <c r="I994" s="10">
        <f t="shared" si="47"/>
        <v>0</v>
      </c>
    </row>
    <row r="995" spans="1:9" x14ac:dyDescent="0.25">
      <c r="A995" s="5">
        <v>43545.6875</v>
      </c>
      <c r="B995" s="6">
        <v>43545</v>
      </c>
      <c r="C995" s="10">
        <v>34</v>
      </c>
      <c r="D995" s="10">
        <v>4171.4935150000001</v>
      </c>
      <c r="E995" s="10">
        <v>966.04</v>
      </c>
      <c r="F995" s="10">
        <v>13450.6</v>
      </c>
      <c r="G995" s="10">
        <f t="shared" si="45"/>
        <v>3205.4535150000002</v>
      </c>
      <c r="H995" s="10">
        <f t="shared" si="46"/>
        <v>23.831305034719641</v>
      </c>
      <c r="I995" s="10">
        <f t="shared" si="47"/>
        <v>0</v>
      </c>
    </row>
    <row r="996" spans="1:9" x14ac:dyDescent="0.25">
      <c r="A996" s="5">
        <v>43545.708333333336</v>
      </c>
      <c r="B996" s="6">
        <v>43545</v>
      </c>
      <c r="C996" s="10">
        <v>35</v>
      </c>
      <c r="D996" s="10">
        <v>4233.2353450000001</v>
      </c>
      <c r="E996" s="10">
        <v>1435.9459999999999</v>
      </c>
      <c r="F996" s="10">
        <v>13450.6</v>
      </c>
      <c r="G996" s="10">
        <f t="shared" si="45"/>
        <v>2797.2893450000001</v>
      </c>
      <c r="H996" s="10">
        <f t="shared" si="46"/>
        <v>20.79676256077796</v>
      </c>
      <c r="I996" s="10">
        <f t="shared" si="47"/>
        <v>0</v>
      </c>
    </row>
    <row r="997" spans="1:9" x14ac:dyDescent="0.25">
      <c r="A997" s="5">
        <v>43545.729166666664</v>
      </c>
      <c r="B997" s="6">
        <v>43545</v>
      </c>
      <c r="C997" s="10">
        <v>36</v>
      </c>
      <c r="D997" s="10">
        <v>4295.4752150000004</v>
      </c>
      <c r="E997" s="10">
        <v>1845.068</v>
      </c>
      <c r="F997" s="10">
        <v>13450.6</v>
      </c>
      <c r="G997" s="10">
        <f t="shared" si="45"/>
        <v>2450.4072150000002</v>
      </c>
      <c r="H997" s="10">
        <f t="shared" si="46"/>
        <v>18.217828312491637</v>
      </c>
      <c r="I997" s="10">
        <f t="shared" si="47"/>
        <v>0</v>
      </c>
    </row>
    <row r="998" spans="1:9" x14ac:dyDescent="0.25">
      <c r="A998" s="5">
        <v>43545.75</v>
      </c>
      <c r="B998" s="6">
        <v>43545</v>
      </c>
      <c r="C998" s="10">
        <v>37</v>
      </c>
      <c r="D998" s="10">
        <v>4420.1915749999998</v>
      </c>
      <c r="E998" s="10">
        <v>2290.0419999999999</v>
      </c>
      <c r="F998" s="10">
        <v>13450.6</v>
      </c>
      <c r="G998" s="10">
        <f t="shared" si="45"/>
        <v>2130.1495749999999</v>
      </c>
      <c r="H998" s="10">
        <f t="shared" si="46"/>
        <v>15.836836832557655</v>
      </c>
      <c r="I998" s="10">
        <f t="shared" si="47"/>
        <v>0</v>
      </c>
    </row>
    <row r="999" spans="1:9" x14ac:dyDescent="0.25">
      <c r="A999" s="5">
        <v>43545.770833333336</v>
      </c>
      <c r="B999" s="6">
        <v>43545</v>
      </c>
      <c r="C999" s="10">
        <v>38</v>
      </c>
      <c r="D999" s="10">
        <v>4607.3844250000002</v>
      </c>
      <c r="E999" s="10">
        <v>2604.172</v>
      </c>
      <c r="F999" s="10">
        <v>13450.6</v>
      </c>
      <c r="G999" s="10">
        <f t="shared" si="45"/>
        <v>2003.2124250000002</v>
      </c>
      <c r="H999" s="10">
        <f t="shared" si="46"/>
        <v>14.893108300001487</v>
      </c>
      <c r="I999" s="10">
        <f t="shared" si="47"/>
        <v>0</v>
      </c>
    </row>
    <row r="1000" spans="1:9" x14ac:dyDescent="0.25">
      <c r="A1000" s="5">
        <v>43545.791666666664</v>
      </c>
      <c r="B1000" s="6">
        <v>43545</v>
      </c>
      <c r="C1000" s="10">
        <v>39</v>
      </c>
      <c r="D1000" s="10">
        <v>4798.5403674999998</v>
      </c>
      <c r="E1000" s="10">
        <v>3091.3820000000001</v>
      </c>
      <c r="F1000" s="10">
        <v>13450.6</v>
      </c>
      <c r="G1000" s="10">
        <f t="shared" si="45"/>
        <v>1707.1583674999997</v>
      </c>
      <c r="H1000" s="10">
        <f t="shared" si="46"/>
        <v>12.69206107905967</v>
      </c>
      <c r="I1000" s="10">
        <f t="shared" si="47"/>
        <v>0</v>
      </c>
    </row>
    <row r="1001" spans="1:9" x14ac:dyDescent="0.25">
      <c r="A1001" s="5">
        <v>43545.8125</v>
      </c>
      <c r="B1001" s="6">
        <v>43545</v>
      </c>
      <c r="C1001" s="10">
        <v>40</v>
      </c>
      <c r="D1001" s="10">
        <v>4993.6594025000004</v>
      </c>
      <c r="E1001" s="10">
        <v>3262.402</v>
      </c>
      <c r="F1001" s="10">
        <v>13450.6</v>
      </c>
      <c r="G1001" s="10">
        <f t="shared" si="45"/>
        <v>1731.2574025000004</v>
      </c>
      <c r="H1001" s="10">
        <f t="shared" si="46"/>
        <v>12.871228067892885</v>
      </c>
      <c r="I1001" s="10">
        <f t="shared" si="47"/>
        <v>0</v>
      </c>
    </row>
    <row r="1002" spans="1:9" x14ac:dyDescent="0.25">
      <c r="A1002" s="5">
        <v>43545.833333333336</v>
      </c>
      <c r="B1002" s="6">
        <v>43545</v>
      </c>
      <c r="C1002" s="10">
        <v>41</v>
      </c>
      <c r="D1002" s="10">
        <v>5192.2109399999999</v>
      </c>
      <c r="E1002" s="10">
        <v>3475.49</v>
      </c>
      <c r="F1002" s="10">
        <v>13450.6</v>
      </c>
      <c r="G1002" s="10">
        <f t="shared" si="45"/>
        <v>1716.7209400000002</v>
      </c>
      <c r="H1002" s="10">
        <f t="shared" si="46"/>
        <v>12.763155100887694</v>
      </c>
      <c r="I1002" s="10">
        <f t="shared" si="47"/>
        <v>0</v>
      </c>
    </row>
    <row r="1003" spans="1:9" x14ac:dyDescent="0.25">
      <c r="A1003" s="5">
        <v>43545.854166666664</v>
      </c>
      <c r="B1003" s="6">
        <v>43545</v>
      </c>
      <c r="C1003" s="10">
        <v>42</v>
      </c>
      <c r="D1003" s="10">
        <v>5342.2929050000002</v>
      </c>
      <c r="E1003" s="10">
        <v>3666.8719999999998</v>
      </c>
      <c r="F1003" s="10">
        <v>13291.6</v>
      </c>
      <c r="G1003" s="10">
        <f t="shared" si="45"/>
        <v>1675.4209050000004</v>
      </c>
      <c r="H1003" s="10">
        <f t="shared" si="46"/>
        <v>12.60511078425472</v>
      </c>
      <c r="I1003" s="10">
        <f t="shared" si="47"/>
        <v>0</v>
      </c>
    </row>
    <row r="1004" spans="1:9" x14ac:dyDescent="0.25">
      <c r="A1004" s="5">
        <v>43545.875</v>
      </c>
      <c r="B1004" s="6">
        <v>43545</v>
      </c>
      <c r="C1004" s="10">
        <v>43</v>
      </c>
      <c r="D1004" s="10">
        <v>5046.6011749999998</v>
      </c>
      <c r="E1004" s="10">
        <v>3580.7080000000001</v>
      </c>
      <c r="F1004" s="10">
        <v>12453.85</v>
      </c>
      <c r="G1004" s="10">
        <f t="shared" si="45"/>
        <v>1465.8931749999997</v>
      </c>
      <c r="H1004" s="10">
        <f t="shared" si="46"/>
        <v>11.770602464298188</v>
      </c>
      <c r="I1004" s="10">
        <f t="shared" si="47"/>
        <v>0</v>
      </c>
    </row>
    <row r="1005" spans="1:9" x14ac:dyDescent="0.25">
      <c r="A1005" s="5">
        <v>43545.895833333336</v>
      </c>
      <c r="B1005" s="6">
        <v>43545</v>
      </c>
      <c r="C1005" s="10">
        <v>44</v>
      </c>
      <c r="D1005" s="10">
        <v>4779.8363424999998</v>
      </c>
      <c r="E1005" s="10">
        <v>3478.1280000000002</v>
      </c>
      <c r="F1005" s="10">
        <v>11311.55</v>
      </c>
      <c r="G1005" s="10">
        <f t="shared" si="45"/>
        <v>1301.7083424999996</v>
      </c>
      <c r="H1005" s="10">
        <f t="shared" si="46"/>
        <v>11.507780476592506</v>
      </c>
      <c r="I1005" s="10">
        <f t="shared" si="47"/>
        <v>0</v>
      </c>
    </row>
    <row r="1006" spans="1:9" x14ac:dyDescent="0.25">
      <c r="A1006" s="5">
        <v>43545.916666666664</v>
      </c>
      <c r="B1006" s="6">
        <v>43545</v>
      </c>
      <c r="C1006" s="10">
        <v>45</v>
      </c>
      <c r="D1006" s="10">
        <v>4518.6048950000004</v>
      </c>
      <c r="E1006" s="10">
        <v>3231.8960000000002</v>
      </c>
      <c r="F1006" s="10">
        <v>10484.549999999999</v>
      </c>
      <c r="G1006" s="10">
        <f t="shared" si="45"/>
        <v>1286.7088950000002</v>
      </c>
      <c r="H1006" s="10">
        <f t="shared" si="46"/>
        <v>12.272428430404741</v>
      </c>
      <c r="I1006" s="10">
        <f t="shared" si="47"/>
        <v>0</v>
      </c>
    </row>
    <row r="1007" spans="1:9" x14ac:dyDescent="0.25">
      <c r="A1007" s="5">
        <v>43545.9375</v>
      </c>
      <c r="B1007" s="6">
        <v>43545</v>
      </c>
      <c r="C1007" s="10">
        <v>46</v>
      </c>
      <c r="D1007" s="10">
        <v>4387.4146350000001</v>
      </c>
      <c r="E1007" s="10">
        <v>3095.2240000000002</v>
      </c>
      <c r="F1007" s="10">
        <v>9958.5499999999993</v>
      </c>
      <c r="G1007" s="10">
        <f t="shared" si="45"/>
        <v>1292.1906349999999</v>
      </c>
      <c r="H1007" s="10">
        <f t="shared" si="46"/>
        <v>12.975690587485126</v>
      </c>
      <c r="I1007" s="10">
        <f t="shared" si="47"/>
        <v>0</v>
      </c>
    </row>
    <row r="1008" spans="1:9" x14ac:dyDescent="0.25">
      <c r="A1008" s="5">
        <v>43545.958333333336</v>
      </c>
      <c r="B1008" s="6">
        <v>43545</v>
      </c>
      <c r="C1008" s="10">
        <v>47</v>
      </c>
      <c r="D1008" s="10">
        <v>4380.5863975000002</v>
      </c>
      <c r="E1008" s="10">
        <v>3273.0940000000001</v>
      </c>
      <c r="F1008" s="10">
        <v>9739.2999999999993</v>
      </c>
      <c r="G1008" s="10">
        <f t="shared" si="45"/>
        <v>1107.4923975000002</v>
      </c>
      <c r="H1008" s="10">
        <f t="shared" si="46"/>
        <v>11.371375740556305</v>
      </c>
      <c r="I1008" s="10">
        <f t="shared" si="47"/>
        <v>0</v>
      </c>
    </row>
    <row r="1009" spans="1:9" x14ac:dyDescent="0.25">
      <c r="A1009" s="5">
        <v>43545.979166666664</v>
      </c>
      <c r="B1009" s="6">
        <v>43545</v>
      </c>
      <c r="C1009" s="10">
        <v>48</v>
      </c>
      <c r="D1009" s="10">
        <v>4461.5132199999998</v>
      </c>
      <c r="E1009" s="10">
        <v>3341.8739999999998</v>
      </c>
      <c r="F1009" s="10">
        <v>9701.2999999999993</v>
      </c>
      <c r="G1009" s="10">
        <f t="shared" si="45"/>
        <v>1119.63922</v>
      </c>
      <c r="H1009" s="10">
        <f t="shared" si="46"/>
        <v>11.541125622339274</v>
      </c>
      <c r="I1009" s="10">
        <f t="shared" si="47"/>
        <v>0</v>
      </c>
    </row>
    <row r="1010" spans="1:9" x14ac:dyDescent="0.25">
      <c r="A1010" s="5">
        <v>43546</v>
      </c>
      <c r="B1010" s="6">
        <v>43546</v>
      </c>
      <c r="C1010" s="10">
        <v>1</v>
      </c>
      <c r="D1010" s="10">
        <v>3645.3058375000001</v>
      </c>
      <c r="E1010" s="10">
        <v>3417.1260000000002</v>
      </c>
      <c r="F1010" s="10">
        <v>9664.2999999999993</v>
      </c>
      <c r="G1010" s="10">
        <f t="shared" si="45"/>
        <v>228.17983749999985</v>
      </c>
      <c r="H1010" s="10">
        <f t="shared" si="46"/>
        <v>2.3610591299938934</v>
      </c>
      <c r="I1010" s="10">
        <f t="shared" si="47"/>
        <v>1</v>
      </c>
    </row>
    <row r="1011" spans="1:9" x14ac:dyDescent="0.25">
      <c r="A1011" s="5">
        <v>43546.020833333336</v>
      </c>
      <c r="B1011" s="6">
        <v>43546</v>
      </c>
      <c r="C1011" s="10">
        <v>2</v>
      </c>
      <c r="D1011" s="10">
        <v>3746.6163624999999</v>
      </c>
      <c r="E1011" s="10">
        <v>3689.864</v>
      </c>
      <c r="F1011" s="10">
        <v>9711.1</v>
      </c>
      <c r="G1011" s="10">
        <f t="shared" si="45"/>
        <v>56.75236249999989</v>
      </c>
      <c r="H1011" s="10">
        <f t="shared" si="46"/>
        <v>0.5844071474910143</v>
      </c>
      <c r="I1011" s="10">
        <f t="shared" si="47"/>
        <v>1</v>
      </c>
    </row>
    <row r="1012" spans="1:9" x14ac:dyDescent="0.25">
      <c r="A1012" s="5">
        <v>43546.041666666664</v>
      </c>
      <c r="B1012" s="6">
        <v>43546</v>
      </c>
      <c r="C1012" s="10">
        <v>3</v>
      </c>
      <c r="D1012" s="10">
        <v>3771.9417724999998</v>
      </c>
      <c r="E1012" s="10">
        <v>3602.4740000000002</v>
      </c>
      <c r="F1012" s="10">
        <v>9635.1</v>
      </c>
      <c r="G1012" s="10">
        <f t="shared" si="45"/>
        <v>169.46777249999968</v>
      </c>
      <c r="H1012" s="10">
        <f t="shared" si="46"/>
        <v>1.7588584705918948</v>
      </c>
      <c r="I1012" s="10">
        <f t="shared" si="47"/>
        <v>1</v>
      </c>
    </row>
    <row r="1013" spans="1:9" x14ac:dyDescent="0.25">
      <c r="A1013" s="5">
        <v>43546.0625</v>
      </c>
      <c r="B1013" s="6">
        <v>43546</v>
      </c>
      <c r="C1013" s="10">
        <v>4</v>
      </c>
      <c r="D1013" s="10">
        <v>3746.1793299999999</v>
      </c>
      <c r="E1013" s="10">
        <v>3652.6060000000002</v>
      </c>
      <c r="F1013" s="10">
        <v>9497.1</v>
      </c>
      <c r="G1013" s="10">
        <f t="shared" si="45"/>
        <v>93.573329999999714</v>
      </c>
      <c r="H1013" s="10">
        <f t="shared" si="46"/>
        <v>0.98528319171115097</v>
      </c>
      <c r="I1013" s="10">
        <f t="shared" si="47"/>
        <v>1</v>
      </c>
    </row>
    <row r="1014" spans="1:9" x14ac:dyDescent="0.25">
      <c r="A1014" s="5">
        <v>43546.083333333336</v>
      </c>
      <c r="B1014" s="6">
        <v>43546</v>
      </c>
      <c r="C1014" s="10">
        <v>5</v>
      </c>
      <c r="D1014" s="10">
        <v>3555.2776574999998</v>
      </c>
      <c r="E1014" s="10">
        <v>3598.3960000000002</v>
      </c>
      <c r="F1014" s="10">
        <v>9119</v>
      </c>
      <c r="G1014" s="10">
        <f t="shared" si="45"/>
        <v>-43.118342500000381</v>
      </c>
      <c r="H1014" s="10">
        <f t="shared" si="46"/>
        <v>0.4728406897686192</v>
      </c>
      <c r="I1014" s="10">
        <f t="shared" si="47"/>
        <v>1</v>
      </c>
    </row>
    <row r="1015" spans="1:9" x14ac:dyDescent="0.25">
      <c r="A1015" s="5">
        <v>43546.104166666664</v>
      </c>
      <c r="B1015" s="6">
        <v>43546</v>
      </c>
      <c r="C1015" s="10">
        <v>6</v>
      </c>
      <c r="D1015" s="10">
        <v>3653.0706125000002</v>
      </c>
      <c r="E1015" s="10">
        <v>3729.596</v>
      </c>
      <c r="F1015" s="10">
        <v>9119</v>
      </c>
      <c r="G1015" s="10">
        <f t="shared" si="45"/>
        <v>-76.525387499999852</v>
      </c>
      <c r="H1015" s="10">
        <f t="shared" si="46"/>
        <v>0.83918617721241207</v>
      </c>
      <c r="I1015" s="10">
        <f t="shared" si="47"/>
        <v>1</v>
      </c>
    </row>
    <row r="1016" spans="1:9" x14ac:dyDescent="0.25">
      <c r="A1016" s="5">
        <v>43546.125</v>
      </c>
      <c r="B1016" s="6">
        <v>43546</v>
      </c>
      <c r="C1016" s="10">
        <v>7</v>
      </c>
      <c r="D1016" s="10">
        <v>3757.4638</v>
      </c>
      <c r="E1016" s="10">
        <v>3759.1120000000001</v>
      </c>
      <c r="F1016" s="10">
        <v>9119</v>
      </c>
      <c r="G1016" s="10">
        <f t="shared" si="45"/>
        <v>-1.648200000000088</v>
      </c>
      <c r="H1016" s="10">
        <f t="shared" si="46"/>
        <v>1.8074350257704659E-2</v>
      </c>
      <c r="I1016" s="10">
        <f t="shared" si="47"/>
        <v>1</v>
      </c>
    </row>
    <row r="1017" spans="1:9" x14ac:dyDescent="0.25">
      <c r="A1017" s="5">
        <v>43546.145833333336</v>
      </c>
      <c r="B1017" s="6">
        <v>43546</v>
      </c>
      <c r="C1017" s="10">
        <v>8</v>
      </c>
      <c r="D1017" s="10">
        <v>3868.4572199999998</v>
      </c>
      <c r="E1017" s="10">
        <v>3698.366</v>
      </c>
      <c r="F1017" s="10">
        <v>9119</v>
      </c>
      <c r="G1017" s="10">
        <f t="shared" si="45"/>
        <v>170.09121999999979</v>
      </c>
      <c r="H1017" s="10">
        <f t="shared" si="46"/>
        <v>1.8652398289286083</v>
      </c>
      <c r="I1017" s="10">
        <f t="shared" si="47"/>
        <v>1</v>
      </c>
    </row>
    <row r="1018" spans="1:9" x14ac:dyDescent="0.25">
      <c r="A1018" s="5">
        <v>43546.166666666664</v>
      </c>
      <c r="B1018" s="6">
        <v>43546</v>
      </c>
      <c r="C1018" s="10">
        <v>9</v>
      </c>
      <c r="D1018" s="10">
        <v>3977.1879775000002</v>
      </c>
      <c r="E1018" s="10">
        <v>3627.672</v>
      </c>
      <c r="F1018" s="10">
        <v>9119</v>
      </c>
      <c r="G1018" s="10">
        <f t="shared" si="45"/>
        <v>349.51597750000019</v>
      </c>
      <c r="H1018" s="10">
        <f t="shared" si="46"/>
        <v>3.8328323006908671</v>
      </c>
      <c r="I1018" s="10">
        <f t="shared" si="47"/>
        <v>1</v>
      </c>
    </row>
    <row r="1019" spans="1:9" x14ac:dyDescent="0.25">
      <c r="A1019" s="5">
        <v>43546.1875</v>
      </c>
      <c r="B1019" s="6">
        <v>43546</v>
      </c>
      <c r="C1019" s="10">
        <v>10</v>
      </c>
      <c r="D1019" s="10">
        <v>4271.6343450000004</v>
      </c>
      <c r="E1019" s="10">
        <v>4126.0119999999997</v>
      </c>
      <c r="F1019" s="10">
        <v>9358.6</v>
      </c>
      <c r="G1019" s="10">
        <f t="shared" si="45"/>
        <v>145.62234500000068</v>
      </c>
      <c r="H1019" s="10">
        <f t="shared" si="46"/>
        <v>1.5560270232727189</v>
      </c>
      <c r="I1019" s="10">
        <f t="shared" si="47"/>
        <v>1</v>
      </c>
    </row>
    <row r="1020" spans="1:9" x14ac:dyDescent="0.25">
      <c r="A1020" s="5">
        <v>43546.208333333336</v>
      </c>
      <c r="B1020" s="6">
        <v>43546</v>
      </c>
      <c r="C1020" s="10">
        <v>11</v>
      </c>
      <c r="D1020" s="10">
        <v>4358.1124399999999</v>
      </c>
      <c r="E1020" s="10">
        <v>4417.8620000000001</v>
      </c>
      <c r="F1020" s="10">
        <v>9331.6</v>
      </c>
      <c r="G1020" s="10">
        <f t="shared" si="45"/>
        <v>-59.749560000000201</v>
      </c>
      <c r="H1020" s="10">
        <f t="shared" si="46"/>
        <v>0.64029276865703844</v>
      </c>
      <c r="I1020" s="10">
        <f t="shared" si="47"/>
        <v>1</v>
      </c>
    </row>
    <row r="1021" spans="1:9" x14ac:dyDescent="0.25">
      <c r="A1021" s="5">
        <v>43546.229166666664</v>
      </c>
      <c r="B1021" s="6">
        <v>43546</v>
      </c>
      <c r="C1021" s="10">
        <v>12</v>
      </c>
      <c r="D1021" s="10">
        <v>4464.3666199999998</v>
      </c>
      <c r="E1021" s="10">
        <v>4546.7860000000001</v>
      </c>
      <c r="F1021" s="10">
        <v>9331.6</v>
      </c>
      <c r="G1021" s="10">
        <f t="shared" si="45"/>
        <v>-82.419380000000274</v>
      </c>
      <c r="H1021" s="10">
        <f t="shared" si="46"/>
        <v>0.88322881392258845</v>
      </c>
      <c r="I1021" s="10">
        <f t="shared" si="47"/>
        <v>1</v>
      </c>
    </row>
    <row r="1022" spans="1:9" x14ac:dyDescent="0.25">
      <c r="A1022" s="5">
        <v>43546.25</v>
      </c>
      <c r="B1022" s="6">
        <v>43546</v>
      </c>
      <c r="C1022" s="10">
        <v>13</v>
      </c>
      <c r="D1022" s="10">
        <v>4635.1621224999999</v>
      </c>
      <c r="E1022" s="10">
        <v>4644.9799999999996</v>
      </c>
      <c r="F1022" s="10">
        <v>9397.6</v>
      </c>
      <c r="G1022" s="10">
        <f t="shared" si="45"/>
        <v>-9.8178774999996676</v>
      </c>
      <c r="H1022" s="10">
        <f t="shared" si="46"/>
        <v>0.1044721790669923</v>
      </c>
      <c r="I1022" s="10">
        <f t="shared" si="47"/>
        <v>1</v>
      </c>
    </row>
    <row r="1023" spans="1:9" x14ac:dyDescent="0.25">
      <c r="A1023" s="5">
        <v>43546.270833333336</v>
      </c>
      <c r="B1023" s="6">
        <v>43546</v>
      </c>
      <c r="C1023" s="10">
        <v>14</v>
      </c>
      <c r="D1023" s="10">
        <v>4824.0453074999996</v>
      </c>
      <c r="E1023" s="10">
        <v>5146.1379999999999</v>
      </c>
      <c r="F1023" s="10">
        <v>9524.6</v>
      </c>
      <c r="G1023" s="10">
        <f t="shared" si="45"/>
        <v>-322.09269250000034</v>
      </c>
      <c r="H1023" s="10">
        <f t="shared" si="46"/>
        <v>3.3816925907649695</v>
      </c>
      <c r="I1023" s="10">
        <f t="shared" si="47"/>
        <v>1</v>
      </c>
    </row>
    <row r="1024" spans="1:9" x14ac:dyDescent="0.25">
      <c r="A1024" s="5">
        <v>43546.291666666664</v>
      </c>
      <c r="B1024" s="6">
        <v>43546</v>
      </c>
      <c r="C1024" s="10">
        <v>15</v>
      </c>
      <c r="D1024" s="10">
        <v>5120.42443</v>
      </c>
      <c r="E1024" s="10">
        <v>5811.4740000000002</v>
      </c>
      <c r="F1024" s="10">
        <v>9765.1</v>
      </c>
      <c r="G1024" s="10">
        <f t="shared" si="45"/>
        <v>-691.04957000000013</v>
      </c>
      <c r="H1024" s="10">
        <f t="shared" si="46"/>
        <v>7.0767280416995231</v>
      </c>
      <c r="I1024" s="10">
        <f t="shared" si="47"/>
        <v>0</v>
      </c>
    </row>
    <row r="1025" spans="1:9" x14ac:dyDescent="0.25">
      <c r="A1025" s="5">
        <v>43546.3125</v>
      </c>
      <c r="B1025" s="6">
        <v>43546</v>
      </c>
      <c r="C1025" s="10">
        <v>16</v>
      </c>
      <c r="D1025" s="10">
        <v>5415.0071399999997</v>
      </c>
      <c r="E1025" s="10">
        <v>6101.9780000000001</v>
      </c>
      <c r="F1025" s="10">
        <v>10005.1</v>
      </c>
      <c r="G1025" s="10">
        <f t="shared" si="45"/>
        <v>-686.97086000000036</v>
      </c>
      <c r="H1025" s="10">
        <f t="shared" si="46"/>
        <v>6.8662068345144007</v>
      </c>
      <c r="I1025" s="10">
        <f t="shared" si="47"/>
        <v>0</v>
      </c>
    </row>
    <row r="1026" spans="1:9" x14ac:dyDescent="0.25">
      <c r="A1026" s="5">
        <v>43546.333333333336</v>
      </c>
      <c r="B1026" s="6">
        <v>43546</v>
      </c>
      <c r="C1026" s="10">
        <v>17</v>
      </c>
      <c r="D1026" s="10">
        <v>5552.3419750000003</v>
      </c>
      <c r="E1026" s="10">
        <v>6042.1480000000001</v>
      </c>
      <c r="F1026" s="10">
        <v>10033.1</v>
      </c>
      <c r="G1026" s="10">
        <f t="shared" si="45"/>
        <v>-489.80602499999986</v>
      </c>
      <c r="H1026" s="10">
        <f t="shared" si="46"/>
        <v>4.8819011571697661</v>
      </c>
      <c r="I1026" s="10">
        <f t="shared" si="47"/>
        <v>0</v>
      </c>
    </row>
    <row r="1027" spans="1:9" x14ac:dyDescent="0.25">
      <c r="A1027" s="5">
        <v>43546.354166666664</v>
      </c>
      <c r="B1027" s="6">
        <v>43546</v>
      </c>
      <c r="C1027" s="10">
        <v>18</v>
      </c>
      <c r="D1027" s="10">
        <v>5535.4408350000003</v>
      </c>
      <c r="E1027" s="10">
        <v>5943.7079999999996</v>
      </c>
      <c r="F1027" s="10">
        <v>9934.1</v>
      </c>
      <c r="G1027" s="10">
        <f t="shared" ref="G1027:G1090" si="48">D1027-E1027</f>
        <v>-408.2671649999993</v>
      </c>
      <c r="H1027" s="10">
        <f t="shared" ref="H1027:H1090" si="49">ABS(G1027)/F1027*100</f>
        <v>4.1097549350217868</v>
      </c>
      <c r="I1027" s="10">
        <f t="shared" ref="I1027:I1090" si="50">IF(H1027&lt;=$N$3,1,0)</f>
        <v>1</v>
      </c>
    </row>
    <row r="1028" spans="1:9" x14ac:dyDescent="0.25">
      <c r="A1028" s="5">
        <v>43546.375</v>
      </c>
      <c r="B1028" s="6">
        <v>43546</v>
      </c>
      <c r="C1028" s="10">
        <v>19</v>
      </c>
      <c r="D1028" s="10">
        <v>5802.0066550000001</v>
      </c>
      <c r="E1028" s="10">
        <v>6077.1559999999999</v>
      </c>
      <c r="F1028" s="10">
        <v>10160.1</v>
      </c>
      <c r="G1028" s="10">
        <f t="shared" si="48"/>
        <v>-275.14934499999981</v>
      </c>
      <c r="H1028" s="10">
        <f t="shared" si="49"/>
        <v>2.7081361896044309</v>
      </c>
      <c r="I1028" s="10">
        <f t="shared" si="50"/>
        <v>1</v>
      </c>
    </row>
    <row r="1029" spans="1:9" x14ac:dyDescent="0.25">
      <c r="A1029" s="5">
        <v>43546.395833333336</v>
      </c>
      <c r="B1029" s="6">
        <v>43546</v>
      </c>
      <c r="C1029" s="10">
        <v>20</v>
      </c>
      <c r="D1029" s="10">
        <v>5874.3123649999998</v>
      </c>
      <c r="E1029" s="10">
        <v>6087.11</v>
      </c>
      <c r="F1029" s="10">
        <v>10160.1</v>
      </c>
      <c r="G1029" s="10">
        <f t="shared" si="48"/>
        <v>-212.7976349999999</v>
      </c>
      <c r="H1029" s="10">
        <f t="shared" si="49"/>
        <v>2.094444296808101</v>
      </c>
      <c r="I1029" s="10">
        <f t="shared" si="50"/>
        <v>1</v>
      </c>
    </row>
    <row r="1030" spans="1:9" x14ac:dyDescent="0.25">
      <c r="A1030" s="5">
        <v>43546.416666666664</v>
      </c>
      <c r="B1030" s="6">
        <v>43546</v>
      </c>
      <c r="C1030" s="10">
        <v>21</v>
      </c>
      <c r="D1030" s="10">
        <v>5862.4782150000001</v>
      </c>
      <c r="E1030" s="10">
        <v>5957.5959999999995</v>
      </c>
      <c r="F1030" s="10">
        <v>10028.1</v>
      </c>
      <c r="G1030" s="10">
        <f t="shared" si="48"/>
        <v>-95.117784999999458</v>
      </c>
      <c r="H1030" s="10">
        <f t="shared" si="49"/>
        <v>0.94851252979128109</v>
      </c>
      <c r="I1030" s="10">
        <f t="shared" si="50"/>
        <v>1</v>
      </c>
    </row>
    <row r="1031" spans="1:9" x14ac:dyDescent="0.25">
      <c r="A1031" s="5">
        <v>43546.4375</v>
      </c>
      <c r="B1031" s="6">
        <v>43546</v>
      </c>
      <c r="C1031" s="10">
        <v>22</v>
      </c>
      <c r="D1031" s="10">
        <v>6010.6523125000003</v>
      </c>
      <c r="E1031" s="10">
        <v>6209.32</v>
      </c>
      <c r="F1031" s="10">
        <v>10097.1</v>
      </c>
      <c r="G1031" s="10">
        <f t="shared" si="48"/>
        <v>-198.66768749999937</v>
      </c>
      <c r="H1031" s="10">
        <f t="shared" si="49"/>
        <v>1.9675717532756869</v>
      </c>
      <c r="I1031" s="10">
        <f t="shared" si="50"/>
        <v>1</v>
      </c>
    </row>
    <row r="1032" spans="1:9" x14ac:dyDescent="0.25">
      <c r="A1032" s="5">
        <v>43546.458333333336</v>
      </c>
      <c r="B1032" s="6">
        <v>43546</v>
      </c>
      <c r="C1032" s="10">
        <v>23</v>
      </c>
      <c r="D1032" s="10">
        <v>5948.7248399999999</v>
      </c>
      <c r="E1032" s="10">
        <v>6198.9740000000002</v>
      </c>
      <c r="F1032" s="10">
        <v>9928.6</v>
      </c>
      <c r="G1032" s="10">
        <f t="shared" si="48"/>
        <v>-250.2491600000003</v>
      </c>
      <c r="H1032" s="10">
        <f t="shared" si="49"/>
        <v>2.5204878834881081</v>
      </c>
      <c r="I1032" s="10">
        <f t="shared" si="50"/>
        <v>1</v>
      </c>
    </row>
    <row r="1033" spans="1:9" x14ac:dyDescent="0.25">
      <c r="A1033" s="5">
        <v>43546.479166666664</v>
      </c>
      <c r="B1033" s="6">
        <v>43546</v>
      </c>
      <c r="C1033" s="10">
        <v>24</v>
      </c>
      <c r="D1033" s="10">
        <v>6046.9782800000003</v>
      </c>
      <c r="E1033" s="10">
        <v>6285.0420000000004</v>
      </c>
      <c r="F1033" s="10">
        <v>9965.6</v>
      </c>
      <c r="G1033" s="10">
        <f t="shared" si="48"/>
        <v>-238.0637200000001</v>
      </c>
      <c r="H1033" s="10">
        <f t="shared" si="49"/>
        <v>2.3888548607208806</v>
      </c>
      <c r="I1033" s="10">
        <f t="shared" si="50"/>
        <v>1</v>
      </c>
    </row>
    <row r="1034" spans="1:9" x14ac:dyDescent="0.25">
      <c r="A1034" s="5">
        <v>43546.5</v>
      </c>
      <c r="B1034" s="6">
        <v>43546</v>
      </c>
      <c r="C1034" s="10">
        <v>25</v>
      </c>
      <c r="D1034" s="10">
        <v>6724.4255549999998</v>
      </c>
      <c r="E1034" s="10">
        <v>6985.1980000000003</v>
      </c>
      <c r="F1034" s="10">
        <v>10770.4</v>
      </c>
      <c r="G1034" s="10">
        <f t="shared" si="48"/>
        <v>-260.77244500000052</v>
      </c>
      <c r="H1034" s="10">
        <f t="shared" si="49"/>
        <v>2.4211955451979548</v>
      </c>
      <c r="I1034" s="10">
        <f t="shared" si="50"/>
        <v>1</v>
      </c>
    </row>
    <row r="1035" spans="1:9" x14ac:dyDescent="0.25">
      <c r="A1035" s="5">
        <v>43546.520833333336</v>
      </c>
      <c r="B1035" s="6">
        <v>43546</v>
      </c>
      <c r="C1035" s="10">
        <v>26</v>
      </c>
      <c r="D1035" s="10">
        <v>7195.6077050000004</v>
      </c>
      <c r="E1035" s="10">
        <v>7575.424</v>
      </c>
      <c r="F1035" s="10">
        <v>11350.6</v>
      </c>
      <c r="G1035" s="10">
        <f t="shared" si="48"/>
        <v>-379.81629499999963</v>
      </c>
      <c r="H1035" s="10">
        <f t="shared" si="49"/>
        <v>3.3462221820872871</v>
      </c>
      <c r="I1035" s="10">
        <f t="shared" si="50"/>
        <v>1</v>
      </c>
    </row>
    <row r="1036" spans="1:9" x14ac:dyDescent="0.25">
      <c r="A1036" s="5">
        <v>43546.541666666664</v>
      </c>
      <c r="B1036" s="6">
        <v>43546</v>
      </c>
      <c r="C1036" s="10">
        <v>27</v>
      </c>
      <c r="D1036" s="10">
        <v>7385.0243925000004</v>
      </c>
      <c r="E1036" s="10">
        <v>7751.3119999999999</v>
      </c>
      <c r="F1036" s="10">
        <v>11586.6</v>
      </c>
      <c r="G1036" s="10">
        <f t="shared" si="48"/>
        <v>-366.28760749999947</v>
      </c>
      <c r="H1036" s="10">
        <f t="shared" si="49"/>
        <v>3.1613036395491299</v>
      </c>
      <c r="I1036" s="10">
        <f t="shared" si="50"/>
        <v>1</v>
      </c>
    </row>
    <row r="1037" spans="1:9" x14ac:dyDescent="0.25">
      <c r="A1037" s="5">
        <v>43546.5625</v>
      </c>
      <c r="B1037" s="6">
        <v>43546</v>
      </c>
      <c r="C1037" s="10">
        <v>28</v>
      </c>
      <c r="D1037" s="10">
        <v>7587.9081249999999</v>
      </c>
      <c r="E1037" s="10">
        <v>7714.866</v>
      </c>
      <c r="F1037" s="10">
        <v>11908.6</v>
      </c>
      <c r="G1037" s="10">
        <f t="shared" si="48"/>
        <v>-126.95787500000006</v>
      </c>
      <c r="H1037" s="10">
        <f t="shared" si="49"/>
        <v>1.0661024385738043</v>
      </c>
      <c r="I1037" s="10">
        <f t="shared" si="50"/>
        <v>1</v>
      </c>
    </row>
    <row r="1038" spans="1:9" x14ac:dyDescent="0.25">
      <c r="A1038" s="5">
        <v>43546.583333333336</v>
      </c>
      <c r="B1038" s="6">
        <v>43546</v>
      </c>
      <c r="C1038" s="10">
        <v>29</v>
      </c>
      <c r="D1038" s="10">
        <v>7777.3875625000001</v>
      </c>
      <c r="E1038" s="10">
        <v>7782.3940000000002</v>
      </c>
      <c r="F1038" s="10">
        <v>12330.35</v>
      </c>
      <c r="G1038" s="10">
        <f t="shared" si="48"/>
        <v>-5.0064375000001746</v>
      </c>
      <c r="H1038" s="10">
        <f t="shared" si="49"/>
        <v>4.0602557916037861E-2</v>
      </c>
      <c r="I1038" s="10">
        <f t="shared" si="50"/>
        <v>1</v>
      </c>
    </row>
    <row r="1039" spans="1:9" x14ac:dyDescent="0.25">
      <c r="A1039" s="5">
        <v>43546.604166666664</v>
      </c>
      <c r="B1039" s="6">
        <v>43546</v>
      </c>
      <c r="C1039" s="10">
        <v>30</v>
      </c>
      <c r="D1039" s="10">
        <v>7688.7172474999998</v>
      </c>
      <c r="E1039" s="10">
        <v>7881.5479999999998</v>
      </c>
      <c r="F1039" s="10">
        <v>12330.35</v>
      </c>
      <c r="G1039" s="10">
        <f t="shared" si="48"/>
        <v>-192.83075250000002</v>
      </c>
      <c r="H1039" s="10">
        <f t="shared" si="49"/>
        <v>1.5638708755225927</v>
      </c>
      <c r="I1039" s="10">
        <f t="shared" si="50"/>
        <v>1</v>
      </c>
    </row>
    <row r="1040" spans="1:9" x14ac:dyDescent="0.25">
      <c r="A1040" s="5">
        <v>43546.625</v>
      </c>
      <c r="B1040" s="6">
        <v>43546</v>
      </c>
      <c r="C1040" s="10">
        <v>31</v>
      </c>
      <c r="D1040" s="10">
        <v>7507.3775324999997</v>
      </c>
      <c r="E1040" s="10">
        <v>7811.2259999999997</v>
      </c>
      <c r="F1040" s="10">
        <v>12262.85</v>
      </c>
      <c r="G1040" s="10">
        <f t="shared" si="48"/>
        <v>-303.84846749999997</v>
      </c>
      <c r="H1040" s="10">
        <f t="shared" si="49"/>
        <v>2.4777964951051343</v>
      </c>
      <c r="I1040" s="10">
        <f t="shared" si="50"/>
        <v>1</v>
      </c>
    </row>
    <row r="1041" spans="1:9" x14ac:dyDescent="0.25">
      <c r="A1041" s="5">
        <v>43546.645833333336</v>
      </c>
      <c r="B1041" s="6">
        <v>43546</v>
      </c>
      <c r="C1041" s="10">
        <v>32</v>
      </c>
      <c r="D1041" s="10">
        <v>7253.2022774999996</v>
      </c>
      <c r="E1041" s="10">
        <v>7700.3140000000003</v>
      </c>
      <c r="F1041" s="10">
        <v>12149.85</v>
      </c>
      <c r="G1041" s="10">
        <f t="shared" si="48"/>
        <v>-447.11172250000072</v>
      </c>
      <c r="H1041" s="10">
        <f t="shared" si="49"/>
        <v>3.67997730424656</v>
      </c>
      <c r="I1041" s="10">
        <f t="shared" si="50"/>
        <v>1</v>
      </c>
    </row>
    <row r="1042" spans="1:9" x14ac:dyDescent="0.25">
      <c r="A1042" s="5">
        <v>43546.666666666664</v>
      </c>
      <c r="B1042" s="6">
        <v>43546</v>
      </c>
      <c r="C1042" s="10">
        <v>33</v>
      </c>
      <c r="D1042" s="10">
        <v>7120.5881925000003</v>
      </c>
      <c r="E1042" s="10">
        <v>7613.5559999999996</v>
      </c>
      <c r="F1042" s="10">
        <v>12149.85</v>
      </c>
      <c r="G1042" s="10">
        <f t="shared" si="48"/>
        <v>-492.96780749999925</v>
      </c>
      <c r="H1042" s="10">
        <f t="shared" si="49"/>
        <v>4.0573983012135892</v>
      </c>
      <c r="I1042" s="10">
        <f t="shared" si="50"/>
        <v>1</v>
      </c>
    </row>
    <row r="1043" spans="1:9" x14ac:dyDescent="0.25">
      <c r="A1043" s="5">
        <v>43546.6875</v>
      </c>
      <c r="B1043" s="6">
        <v>43546</v>
      </c>
      <c r="C1043" s="10">
        <v>34</v>
      </c>
      <c r="D1043" s="10">
        <v>7062.3620225000004</v>
      </c>
      <c r="E1043" s="10">
        <v>7330.0820000000003</v>
      </c>
      <c r="F1043" s="10">
        <v>12187.85</v>
      </c>
      <c r="G1043" s="10">
        <f t="shared" si="48"/>
        <v>-267.71997749999991</v>
      </c>
      <c r="H1043" s="10">
        <f t="shared" si="49"/>
        <v>2.1966136562232048</v>
      </c>
      <c r="I1043" s="10">
        <f t="shared" si="50"/>
        <v>1</v>
      </c>
    </row>
    <row r="1044" spans="1:9" x14ac:dyDescent="0.25">
      <c r="A1044" s="5">
        <v>43546.708333333336</v>
      </c>
      <c r="B1044" s="6">
        <v>43546</v>
      </c>
      <c r="C1044" s="10">
        <v>35</v>
      </c>
      <c r="D1044" s="10">
        <v>6976.0132899999999</v>
      </c>
      <c r="E1044" s="10">
        <v>7135.2079999999996</v>
      </c>
      <c r="F1044" s="10">
        <v>12229.85</v>
      </c>
      <c r="G1044" s="10">
        <f t="shared" si="48"/>
        <v>-159.19470999999976</v>
      </c>
      <c r="H1044" s="10">
        <f t="shared" si="49"/>
        <v>1.3016897999566615</v>
      </c>
      <c r="I1044" s="10">
        <f t="shared" si="50"/>
        <v>1</v>
      </c>
    </row>
    <row r="1045" spans="1:9" x14ac:dyDescent="0.25">
      <c r="A1045" s="5">
        <v>43546.729166666664</v>
      </c>
      <c r="B1045" s="6">
        <v>43546</v>
      </c>
      <c r="C1045" s="10">
        <v>36</v>
      </c>
      <c r="D1045" s="10">
        <v>6767.7634150000004</v>
      </c>
      <c r="E1045" s="10">
        <v>6762.33</v>
      </c>
      <c r="F1045" s="10">
        <v>12020.85</v>
      </c>
      <c r="G1045" s="10">
        <f t="shared" si="48"/>
        <v>5.4334150000004229</v>
      </c>
      <c r="H1045" s="10">
        <f t="shared" si="49"/>
        <v>4.5199923466314136E-2</v>
      </c>
      <c r="I1045" s="10">
        <f t="shared" si="50"/>
        <v>1</v>
      </c>
    </row>
    <row r="1046" spans="1:9" x14ac:dyDescent="0.25">
      <c r="A1046" s="5">
        <v>43546.75</v>
      </c>
      <c r="B1046" s="6">
        <v>43546</v>
      </c>
      <c r="C1046" s="10">
        <v>37</v>
      </c>
      <c r="D1046" s="10">
        <v>6818.3825324999998</v>
      </c>
      <c r="E1046" s="10">
        <v>6976.7780000000002</v>
      </c>
      <c r="F1046" s="10">
        <v>12230.85</v>
      </c>
      <c r="G1046" s="10">
        <f t="shared" si="48"/>
        <v>-158.39546750000045</v>
      </c>
      <c r="H1046" s="10">
        <f t="shared" si="49"/>
        <v>1.2950487292379553</v>
      </c>
      <c r="I1046" s="10">
        <f t="shared" si="50"/>
        <v>1</v>
      </c>
    </row>
    <row r="1047" spans="1:9" x14ac:dyDescent="0.25">
      <c r="A1047" s="5">
        <v>43546.770833333336</v>
      </c>
      <c r="B1047" s="6">
        <v>43546</v>
      </c>
      <c r="C1047" s="10">
        <v>38</v>
      </c>
      <c r="D1047" s="10">
        <v>6737.2947974999997</v>
      </c>
      <c r="E1047" s="10">
        <v>6536.39</v>
      </c>
      <c r="F1047" s="10">
        <v>12230.85</v>
      </c>
      <c r="G1047" s="10">
        <f t="shared" si="48"/>
        <v>200.9047974999994</v>
      </c>
      <c r="H1047" s="10">
        <f t="shared" si="49"/>
        <v>1.6426069937902874</v>
      </c>
      <c r="I1047" s="10">
        <f t="shared" si="50"/>
        <v>1</v>
      </c>
    </row>
    <row r="1048" spans="1:9" x14ac:dyDescent="0.25">
      <c r="A1048" s="5">
        <v>43546.791666666664</v>
      </c>
      <c r="B1048" s="6">
        <v>43546</v>
      </c>
      <c r="C1048" s="10">
        <v>39</v>
      </c>
      <c r="D1048" s="10">
        <v>6763.0097374999996</v>
      </c>
      <c r="E1048" s="10">
        <v>6569.384</v>
      </c>
      <c r="F1048" s="10">
        <v>12469.85</v>
      </c>
      <c r="G1048" s="10">
        <f t="shared" si="48"/>
        <v>193.62573749999956</v>
      </c>
      <c r="H1048" s="10">
        <f t="shared" si="49"/>
        <v>1.5527511357393999</v>
      </c>
      <c r="I1048" s="10">
        <f t="shared" si="50"/>
        <v>1</v>
      </c>
    </row>
    <row r="1049" spans="1:9" x14ac:dyDescent="0.25">
      <c r="A1049" s="5">
        <v>43546.8125</v>
      </c>
      <c r="B1049" s="6">
        <v>43546</v>
      </c>
      <c r="C1049" s="10">
        <v>40</v>
      </c>
      <c r="D1049" s="10">
        <v>6851.8653025000003</v>
      </c>
      <c r="E1049" s="10">
        <v>6807.7479999999996</v>
      </c>
      <c r="F1049" s="10">
        <v>12711.1</v>
      </c>
      <c r="G1049" s="10">
        <f t="shared" si="48"/>
        <v>44.117302500000733</v>
      </c>
      <c r="H1049" s="10">
        <f t="shared" si="49"/>
        <v>0.34707698389597069</v>
      </c>
      <c r="I1049" s="10">
        <f t="shared" si="50"/>
        <v>1</v>
      </c>
    </row>
    <row r="1050" spans="1:9" x14ac:dyDescent="0.25">
      <c r="A1050" s="5">
        <v>43546.833333333336</v>
      </c>
      <c r="B1050" s="6">
        <v>43546</v>
      </c>
      <c r="C1050" s="10">
        <v>41</v>
      </c>
      <c r="D1050" s="10">
        <v>6750.4917375000005</v>
      </c>
      <c r="E1050" s="10">
        <v>6568.9359999999997</v>
      </c>
      <c r="F1050" s="10">
        <v>12711.1</v>
      </c>
      <c r="G1050" s="10">
        <f t="shared" si="48"/>
        <v>181.55573750000076</v>
      </c>
      <c r="H1050" s="10">
        <f t="shared" si="49"/>
        <v>1.4283243582380813</v>
      </c>
      <c r="I1050" s="10">
        <f t="shared" si="50"/>
        <v>1</v>
      </c>
    </row>
    <row r="1051" spans="1:9" x14ac:dyDescent="0.25">
      <c r="A1051" s="5">
        <v>43546.854166666664</v>
      </c>
      <c r="B1051" s="6">
        <v>43546</v>
      </c>
      <c r="C1051" s="10">
        <v>42</v>
      </c>
      <c r="D1051" s="10">
        <v>6733.3247499999998</v>
      </c>
      <c r="E1051" s="10">
        <v>6382.31</v>
      </c>
      <c r="F1051" s="10">
        <v>12863.1</v>
      </c>
      <c r="G1051" s="10">
        <f t="shared" si="48"/>
        <v>351.01474999999937</v>
      </c>
      <c r="H1051" s="10">
        <f t="shared" si="49"/>
        <v>2.7288503548911174</v>
      </c>
      <c r="I1051" s="10">
        <f t="shared" si="50"/>
        <v>1</v>
      </c>
    </row>
    <row r="1052" spans="1:9" x14ac:dyDescent="0.25">
      <c r="A1052" s="5">
        <v>43546.875</v>
      </c>
      <c r="B1052" s="6">
        <v>43546</v>
      </c>
      <c r="C1052" s="10">
        <v>43</v>
      </c>
      <c r="D1052" s="10">
        <v>6598.3368325000001</v>
      </c>
      <c r="E1052" s="10">
        <v>6167.8239999999996</v>
      </c>
      <c r="F1052" s="10">
        <v>12687.1</v>
      </c>
      <c r="G1052" s="10">
        <f t="shared" si="48"/>
        <v>430.51283250000051</v>
      </c>
      <c r="H1052" s="10">
        <f t="shared" si="49"/>
        <v>3.3933115723845519</v>
      </c>
      <c r="I1052" s="10">
        <f t="shared" si="50"/>
        <v>1</v>
      </c>
    </row>
    <row r="1053" spans="1:9" x14ac:dyDescent="0.25">
      <c r="A1053" s="5">
        <v>43546.895833333336</v>
      </c>
      <c r="B1053" s="6">
        <v>43546</v>
      </c>
      <c r="C1053" s="10">
        <v>44</v>
      </c>
      <c r="D1053" s="10">
        <v>6578.4273574999997</v>
      </c>
      <c r="E1053" s="10">
        <v>5927.0219999999999</v>
      </c>
      <c r="F1053" s="10">
        <v>12687.1</v>
      </c>
      <c r="G1053" s="10">
        <f t="shared" si="48"/>
        <v>651.40535749999981</v>
      </c>
      <c r="H1053" s="10">
        <f t="shared" si="49"/>
        <v>5.1343912911540048</v>
      </c>
      <c r="I1053" s="10">
        <f t="shared" si="50"/>
        <v>0</v>
      </c>
    </row>
    <row r="1054" spans="1:9" x14ac:dyDescent="0.25">
      <c r="A1054" s="5">
        <v>43546.916666666664</v>
      </c>
      <c r="B1054" s="6">
        <v>43546</v>
      </c>
      <c r="C1054" s="10">
        <v>45</v>
      </c>
      <c r="D1054" s="10">
        <v>6337.3480225000003</v>
      </c>
      <c r="E1054" s="10">
        <v>5577.424</v>
      </c>
      <c r="F1054" s="10">
        <v>12375.35</v>
      </c>
      <c r="G1054" s="10">
        <f t="shared" si="48"/>
        <v>759.92402250000032</v>
      </c>
      <c r="H1054" s="10">
        <f t="shared" si="49"/>
        <v>6.1406265075331232</v>
      </c>
      <c r="I1054" s="10">
        <f t="shared" si="50"/>
        <v>0</v>
      </c>
    </row>
    <row r="1055" spans="1:9" x14ac:dyDescent="0.25">
      <c r="A1055" s="5">
        <v>43546.9375</v>
      </c>
      <c r="B1055" s="6">
        <v>43546</v>
      </c>
      <c r="C1055" s="10">
        <v>46</v>
      </c>
      <c r="D1055" s="10">
        <v>6359.8315574999997</v>
      </c>
      <c r="E1055" s="10">
        <v>5439.1220000000003</v>
      </c>
      <c r="F1055" s="10">
        <v>12505.35</v>
      </c>
      <c r="G1055" s="10">
        <f t="shared" si="48"/>
        <v>920.70955749999939</v>
      </c>
      <c r="H1055" s="10">
        <f t="shared" si="49"/>
        <v>7.3625252991719483</v>
      </c>
      <c r="I1055" s="10">
        <f t="shared" si="50"/>
        <v>0</v>
      </c>
    </row>
    <row r="1056" spans="1:9" x14ac:dyDescent="0.25">
      <c r="A1056" s="5">
        <v>43546.958333333336</v>
      </c>
      <c r="B1056" s="6">
        <v>43546</v>
      </c>
      <c r="C1056" s="10">
        <v>47</v>
      </c>
      <c r="D1056" s="10">
        <v>6305.3012950000002</v>
      </c>
      <c r="E1056" s="10">
        <v>5012.058</v>
      </c>
      <c r="F1056" s="10">
        <v>12467.35</v>
      </c>
      <c r="G1056" s="10">
        <f t="shared" si="48"/>
        <v>1293.2432950000002</v>
      </c>
      <c r="H1056" s="10">
        <f t="shared" si="49"/>
        <v>10.373040742419199</v>
      </c>
      <c r="I1056" s="10">
        <f t="shared" si="50"/>
        <v>0</v>
      </c>
    </row>
    <row r="1057" spans="1:12" x14ac:dyDescent="0.25">
      <c r="A1057" s="5">
        <v>43546.979166666664</v>
      </c>
      <c r="B1057" s="6">
        <v>43546</v>
      </c>
      <c r="C1057" s="10">
        <v>48</v>
      </c>
      <c r="D1057" s="10">
        <v>6267.9877575</v>
      </c>
      <c r="E1057" s="10">
        <v>4742.7640000000001</v>
      </c>
      <c r="F1057" s="10">
        <v>12437.35</v>
      </c>
      <c r="G1057" s="10">
        <f t="shared" si="48"/>
        <v>1525.2237574999999</v>
      </c>
      <c r="H1057" s="10">
        <f t="shared" si="49"/>
        <v>12.263253486474207</v>
      </c>
      <c r="I1057" s="10">
        <f t="shared" si="50"/>
        <v>0</v>
      </c>
    </row>
    <row r="1058" spans="1:12" x14ac:dyDescent="0.25">
      <c r="A1058" s="5">
        <v>43547</v>
      </c>
      <c r="B1058" s="6">
        <v>43547</v>
      </c>
      <c r="C1058" s="10">
        <v>1</v>
      </c>
      <c r="D1058" s="10">
        <v>5412.6458849999999</v>
      </c>
      <c r="E1058" s="10">
        <v>4800.5879999999997</v>
      </c>
      <c r="F1058" s="10">
        <v>12475.35</v>
      </c>
      <c r="G1058" s="10">
        <f t="shared" si="48"/>
        <v>612.05788500000017</v>
      </c>
      <c r="H1058" s="10">
        <f t="shared" si="49"/>
        <v>4.9061379841046557</v>
      </c>
      <c r="I1058" s="10">
        <f t="shared" si="50"/>
        <v>0</v>
      </c>
      <c r="L1058" s="14"/>
    </row>
    <row r="1059" spans="1:12" x14ac:dyDescent="0.25">
      <c r="A1059" s="5">
        <v>43547.020833333336</v>
      </c>
      <c r="B1059" s="6">
        <v>43547</v>
      </c>
      <c r="C1059" s="10">
        <v>2</v>
      </c>
      <c r="D1059" s="10">
        <v>5333.2989875000003</v>
      </c>
      <c r="E1059" s="10">
        <v>4786.8419999999996</v>
      </c>
      <c r="F1059" s="10">
        <v>12437.35</v>
      </c>
      <c r="G1059" s="10">
        <f t="shared" si="48"/>
        <v>546.45698750000065</v>
      </c>
      <c r="H1059" s="10">
        <f t="shared" si="49"/>
        <v>4.3936770091699646</v>
      </c>
      <c r="I1059" s="10">
        <f t="shared" si="50"/>
        <v>1</v>
      </c>
      <c r="L1059" s="14"/>
    </row>
    <row r="1060" spans="1:12" x14ac:dyDescent="0.25">
      <c r="A1060" s="5">
        <v>43547.041666666664</v>
      </c>
      <c r="B1060" s="6">
        <v>43547</v>
      </c>
      <c r="C1060" s="10">
        <v>3</v>
      </c>
      <c r="D1060" s="10">
        <v>5318.6510799999996</v>
      </c>
      <c r="E1060" s="10">
        <v>4674.6400000000003</v>
      </c>
      <c r="F1060" s="10">
        <v>12437.35</v>
      </c>
      <c r="G1060" s="10">
        <f t="shared" si="48"/>
        <v>644.01107999999931</v>
      </c>
      <c r="H1060" s="10">
        <f t="shared" si="49"/>
        <v>5.1780409813987651</v>
      </c>
      <c r="I1060" s="10">
        <f t="shared" si="50"/>
        <v>0</v>
      </c>
    </row>
    <row r="1061" spans="1:12" x14ac:dyDescent="0.25">
      <c r="A1061" s="5">
        <v>43547.0625</v>
      </c>
      <c r="B1061" s="6">
        <v>43547</v>
      </c>
      <c r="C1061" s="10">
        <v>4</v>
      </c>
      <c r="D1061" s="10">
        <v>5340.27916</v>
      </c>
      <c r="E1061" s="10">
        <v>4785.7860000000001</v>
      </c>
      <c r="F1061" s="10">
        <v>12437.35</v>
      </c>
      <c r="G1061" s="10">
        <f t="shared" si="48"/>
        <v>554.49315999999999</v>
      </c>
      <c r="H1061" s="10">
        <f t="shared" si="49"/>
        <v>4.4582902306359475</v>
      </c>
      <c r="I1061" s="10">
        <f t="shared" si="50"/>
        <v>1</v>
      </c>
    </row>
    <row r="1062" spans="1:12" x14ac:dyDescent="0.25">
      <c r="A1062" s="5">
        <v>43547.083333333336</v>
      </c>
      <c r="B1062" s="6">
        <v>43547</v>
      </c>
      <c r="C1062" s="10">
        <v>5</v>
      </c>
      <c r="D1062" s="10">
        <v>5404.5667874999999</v>
      </c>
      <c r="E1062" s="10">
        <v>4823.5119999999997</v>
      </c>
      <c r="F1062" s="10">
        <v>12522.85</v>
      </c>
      <c r="G1062" s="10">
        <f t="shared" si="48"/>
        <v>581.0547875000002</v>
      </c>
      <c r="H1062" s="10">
        <f t="shared" si="49"/>
        <v>4.6399564595918674</v>
      </c>
      <c r="I1062" s="10">
        <f t="shared" si="50"/>
        <v>0</v>
      </c>
    </row>
    <row r="1063" spans="1:12" x14ac:dyDescent="0.25">
      <c r="A1063" s="5">
        <v>43547.104166666664</v>
      </c>
      <c r="B1063" s="6">
        <v>43547</v>
      </c>
      <c r="C1063" s="10">
        <v>6</v>
      </c>
      <c r="D1063" s="10">
        <v>5391.9719224999999</v>
      </c>
      <c r="E1063" s="10">
        <v>4707.0200000000004</v>
      </c>
      <c r="F1063" s="10">
        <v>12522.85</v>
      </c>
      <c r="G1063" s="10">
        <f t="shared" si="48"/>
        <v>684.95192249999945</v>
      </c>
      <c r="H1063" s="10">
        <f t="shared" si="49"/>
        <v>5.4696169202697424</v>
      </c>
      <c r="I1063" s="10">
        <f t="shared" si="50"/>
        <v>0</v>
      </c>
    </row>
    <row r="1064" spans="1:12" x14ac:dyDescent="0.25">
      <c r="A1064" s="5">
        <v>43547.125</v>
      </c>
      <c r="B1064" s="6">
        <v>43547</v>
      </c>
      <c r="C1064" s="10">
        <v>7</v>
      </c>
      <c r="D1064" s="10">
        <v>5417.3374224999998</v>
      </c>
      <c r="E1064" s="10">
        <v>4654.3140000000003</v>
      </c>
      <c r="F1064" s="10">
        <v>12591.85</v>
      </c>
      <c r="G1064" s="10">
        <f t="shared" si="48"/>
        <v>763.02342249999947</v>
      </c>
      <c r="H1064" s="10">
        <f t="shared" si="49"/>
        <v>6.0596609910378501</v>
      </c>
      <c r="I1064" s="10">
        <f t="shared" si="50"/>
        <v>0</v>
      </c>
    </row>
    <row r="1065" spans="1:12" x14ac:dyDescent="0.25">
      <c r="A1065" s="5">
        <v>43547.145833333336</v>
      </c>
      <c r="B1065" s="6">
        <v>43547</v>
      </c>
      <c r="C1065" s="10">
        <v>8</v>
      </c>
      <c r="D1065" s="10">
        <v>5380.2320074999998</v>
      </c>
      <c r="E1065" s="10">
        <v>4705.5680000000002</v>
      </c>
      <c r="F1065" s="10">
        <v>12591.85</v>
      </c>
      <c r="G1065" s="10">
        <f t="shared" si="48"/>
        <v>674.66400749999957</v>
      </c>
      <c r="H1065" s="10">
        <f t="shared" si="49"/>
        <v>5.3579419028975055</v>
      </c>
      <c r="I1065" s="10">
        <f t="shared" si="50"/>
        <v>0</v>
      </c>
    </row>
    <row r="1066" spans="1:12" x14ac:dyDescent="0.25">
      <c r="A1066" s="5">
        <v>43547.166666666664</v>
      </c>
      <c r="B1066" s="6">
        <v>43547</v>
      </c>
      <c r="C1066" s="10">
        <v>9</v>
      </c>
      <c r="D1066" s="10">
        <v>5364.2410049999999</v>
      </c>
      <c r="E1066" s="10">
        <v>4788.7420000000002</v>
      </c>
      <c r="F1066" s="10">
        <v>12651.85</v>
      </c>
      <c r="G1066" s="10">
        <f t="shared" si="48"/>
        <v>575.49900499999967</v>
      </c>
      <c r="H1066" s="10">
        <f t="shared" si="49"/>
        <v>4.5487340191355381</v>
      </c>
      <c r="I1066" s="10">
        <f t="shared" si="50"/>
        <v>0</v>
      </c>
    </row>
    <row r="1067" spans="1:12" x14ac:dyDescent="0.25">
      <c r="A1067" s="5">
        <v>43547.1875</v>
      </c>
      <c r="B1067" s="6">
        <v>43547</v>
      </c>
      <c r="C1067" s="10">
        <v>10</v>
      </c>
      <c r="D1067" s="10">
        <v>5296.2880949999999</v>
      </c>
      <c r="E1067" s="10">
        <v>4698.07</v>
      </c>
      <c r="F1067" s="10">
        <v>12651.85</v>
      </c>
      <c r="G1067" s="10">
        <f t="shared" si="48"/>
        <v>598.21809500000018</v>
      </c>
      <c r="H1067" s="10">
        <f t="shared" si="49"/>
        <v>4.7283053071289975</v>
      </c>
      <c r="I1067" s="10">
        <f t="shared" si="50"/>
        <v>0</v>
      </c>
    </row>
    <row r="1068" spans="1:12" x14ac:dyDescent="0.25">
      <c r="A1068" s="5">
        <v>43547.208333333336</v>
      </c>
      <c r="B1068" s="6">
        <v>43547</v>
      </c>
      <c r="C1068" s="10">
        <v>11</v>
      </c>
      <c r="D1068" s="10">
        <v>5237.1893149999996</v>
      </c>
      <c r="E1068" s="10">
        <v>4401.1840000000002</v>
      </c>
      <c r="F1068" s="10">
        <v>12651.85</v>
      </c>
      <c r="G1068" s="10">
        <f t="shared" si="48"/>
        <v>836.00531499999943</v>
      </c>
      <c r="H1068" s="10">
        <f t="shared" si="49"/>
        <v>6.6077713140765919</v>
      </c>
      <c r="I1068" s="10">
        <f t="shared" si="50"/>
        <v>0</v>
      </c>
    </row>
    <row r="1069" spans="1:12" x14ac:dyDescent="0.25">
      <c r="A1069" s="5">
        <v>43547.229166666664</v>
      </c>
      <c r="B1069" s="6">
        <v>43547</v>
      </c>
      <c r="C1069" s="10">
        <v>12</v>
      </c>
      <c r="D1069" s="10">
        <v>5186.944665</v>
      </c>
      <c r="E1069" s="10">
        <v>4267.9679999999998</v>
      </c>
      <c r="F1069" s="10">
        <v>12651.85</v>
      </c>
      <c r="G1069" s="10">
        <f t="shared" si="48"/>
        <v>918.97666500000014</v>
      </c>
      <c r="H1069" s="10">
        <f t="shared" si="49"/>
        <v>7.2635754059682975</v>
      </c>
      <c r="I1069" s="10">
        <f t="shared" si="50"/>
        <v>0</v>
      </c>
    </row>
    <row r="1070" spans="1:12" x14ac:dyDescent="0.25">
      <c r="A1070" s="5">
        <v>43547.25</v>
      </c>
      <c r="B1070" s="6">
        <v>43547</v>
      </c>
      <c r="C1070" s="10">
        <v>13</v>
      </c>
      <c r="D1070" s="10">
        <v>5148.4736524999998</v>
      </c>
      <c r="E1070" s="10">
        <v>4152.4840000000004</v>
      </c>
      <c r="F1070" s="10">
        <v>12651.85</v>
      </c>
      <c r="G1070" s="10">
        <f t="shared" si="48"/>
        <v>995.98965249999947</v>
      </c>
      <c r="H1070" s="10">
        <f t="shared" si="49"/>
        <v>7.8722847053988101</v>
      </c>
      <c r="I1070" s="10">
        <f t="shared" si="50"/>
        <v>0</v>
      </c>
    </row>
    <row r="1071" spans="1:12" x14ac:dyDescent="0.25">
      <c r="A1071" s="5">
        <v>43547.270833333336</v>
      </c>
      <c r="B1071" s="6">
        <v>43547</v>
      </c>
      <c r="C1071" s="10">
        <v>14</v>
      </c>
      <c r="D1071" s="10">
        <v>5188.6514925000001</v>
      </c>
      <c r="E1071" s="10">
        <v>4090.7759999999998</v>
      </c>
      <c r="F1071" s="10">
        <v>12753.85</v>
      </c>
      <c r="G1071" s="10">
        <f t="shared" si="48"/>
        <v>1097.8754925000003</v>
      </c>
      <c r="H1071" s="10">
        <f t="shared" si="49"/>
        <v>8.6081888410166361</v>
      </c>
      <c r="I1071" s="10">
        <f t="shared" si="50"/>
        <v>0</v>
      </c>
    </row>
    <row r="1072" spans="1:12" x14ac:dyDescent="0.25">
      <c r="A1072" s="5">
        <v>43547.291666666664</v>
      </c>
      <c r="B1072" s="6">
        <v>43547</v>
      </c>
      <c r="C1072" s="10">
        <v>15</v>
      </c>
      <c r="D1072" s="10">
        <v>5280.8693524999999</v>
      </c>
      <c r="E1072" s="10">
        <v>3903.13</v>
      </c>
      <c r="F1072" s="10">
        <v>12927.6</v>
      </c>
      <c r="G1072" s="10">
        <f t="shared" si="48"/>
        <v>1377.7393524999998</v>
      </c>
      <c r="H1072" s="10">
        <f t="shared" si="49"/>
        <v>10.657348251028804</v>
      </c>
      <c r="I1072" s="10">
        <f t="shared" si="50"/>
        <v>0</v>
      </c>
    </row>
    <row r="1073" spans="1:9" x14ac:dyDescent="0.25">
      <c r="A1073" s="5">
        <v>43547.3125</v>
      </c>
      <c r="B1073" s="6">
        <v>43547</v>
      </c>
      <c r="C1073" s="10">
        <v>16</v>
      </c>
      <c r="D1073" s="10">
        <v>5243.3089174999996</v>
      </c>
      <c r="E1073" s="10">
        <v>3927.9740000000002</v>
      </c>
      <c r="F1073" s="10">
        <v>12927.6</v>
      </c>
      <c r="G1073" s="10">
        <f t="shared" si="48"/>
        <v>1315.3349174999994</v>
      </c>
      <c r="H1073" s="10">
        <f t="shared" si="49"/>
        <v>10.174625742597229</v>
      </c>
      <c r="I1073" s="10">
        <f t="shared" si="50"/>
        <v>0</v>
      </c>
    </row>
    <row r="1074" spans="1:9" x14ac:dyDescent="0.25">
      <c r="A1074" s="5">
        <v>43547.333333333336</v>
      </c>
      <c r="B1074" s="6">
        <v>43547</v>
      </c>
      <c r="C1074" s="10">
        <v>17</v>
      </c>
      <c r="D1074" s="10">
        <v>5267.9732450000001</v>
      </c>
      <c r="E1074" s="10">
        <v>3860.71</v>
      </c>
      <c r="F1074" s="10">
        <v>12957.6</v>
      </c>
      <c r="G1074" s="10">
        <f t="shared" si="48"/>
        <v>1407.2632450000001</v>
      </c>
      <c r="H1074" s="10">
        <f t="shared" si="49"/>
        <v>10.860523901031055</v>
      </c>
      <c r="I1074" s="10">
        <f t="shared" si="50"/>
        <v>0</v>
      </c>
    </row>
    <row r="1075" spans="1:9" x14ac:dyDescent="0.25">
      <c r="A1075" s="5">
        <v>43547.354166666664</v>
      </c>
      <c r="B1075" s="6">
        <v>43547</v>
      </c>
      <c r="C1075" s="10">
        <v>18</v>
      </c>
      <c r="D1075" s="10">
        <v>5472.8290274999999</v>
      </c>
      <c r="E1075" s="10">
        <v>4271.3159999999998</v>
      </c>
      <c r="F1075" s="10">
        <v>13183.6</v>
      </c>
      <c r="G1075" s="10">
        <f t="shared" si="48"/>
        <v>1201.5130275000001</v>
      </c>
      <c r="H1075" s="10">
        <f t="shared" si="49"/>
        <v>9.1136944954337213</v>
      </c>
      <c r="I1075" s="10">
        <f t="shared" si="50"/>
        <v>0</v>
      </c>
    </row>
    <row r="1076" spans="1:9" x14ac:dyDescent="0.25">
      <c r="A1076" s="5">
        <v>43547.375</v>
      </c>
      <c r="B1076" s="6">
        <v>43547</v>
      </c>
      <c r="C1076" s="10">
        <v>19</v>
      </c>
      <c r="D1076" s="10">
        <v>5432.8315924999997</v>
      </c>
      <c r="E1076" s="10">
        <v>4244.3860000000004</v>
      </c>
      <c r="F1076" s="10">
        <v>13118.6</v>
      </c>
      <c r="G1076" s="10">
        <f t="shared" si="48"/>
        <v>1188.4455924999993</v>
      </c>
      <c r="H1076" s="10">
        <f t="shared" si="49"/>
        <v>9.0592410203832667</v>
      </c>
      <c r="I1076" s="10">
        <f t="shared" si="50"/>
        <v>0</v>
      </c>
    </row>
    <row r="1077" spans="1:9" x14ac:dyDescent="0.25">
      <c r="A1077" s="5">
        <v>43547.395833333336</v>
      </c>
      <c r="B1077" s="6">
        <v>43547</v>
      </c>
      <c r="C1077" s="10">
        <v>20</v>
      </c>
      <c r="D1077" s="10">
        <v>5279.8172025000003</v>
      </c>
      <c r="E1077" s="10">
        <v>4083.45</v>
      </c>
      <c r="F1077" s="10">
        <v>12959.1</v>
      </c>
      <c r="G1077" s="10">
        <f t="shared" si="48"/>
        <v>1196.3672025000005</v>
      </c>
      <c r="H1077" s="10">
        <f t="shared" si="49"/>
        <v>9.2318695164016056</v>
      </c>
      <c r="I1077" s="10">
        <f t="shared" si="50"/>
        <v>0</v>
      </c>
    </row>
    <row r="1078" spans="1:9" x14ac:dyDescent="0.25">
      <c r="A1078" s="5">
        <v>43547.416666666664</v>
      </c>
      <c r="B1078" s="6">
        <v>43547</v>
      </c>
      <c r="C1078" s="10">
        <v>21</v>
      </c>
      <c r="D1078" s="10">
        <v>5172.6908775000002</v>
      </c>
      <c r="E1078" s="10">
        <v>4222.5479999999998</v>
      </c>
      <c r="F1078" s="10">
        <v>12890.1</v>
      </c>
      <c r="G1078" s="10">
        <f t="shared" si="48"/>
        <v>950.1428775000004</v>
      </c>
      <c r="H1078" s="10">
        <f t="shared" si="49"/>
        <v>7.3711055577536282</v>
      </c>
      <c r="I1078" s="10">
        <f t="shared" si="50"/>
        <v>0</v>
      </c>
    </row>
    <row r="1079" spans="1:9" x14ac:dyDescent="0.25">
      <c r="A1079" s="5">
        <v>43547.4375</v>
      </c>
      <c r="B1079" s="6">
        <v>43547</v>
      </c>
      <c r="C1079" s="10">
        <v>22</v>
      </c>
      <c r="D1079" s="10">
        <v>5098.8161124999997</v>
      </c>
      <c r="E1079" s="10">
        <v>4213.3720000000003</v>
      </c>
      <c r="F1079" s="10">
        <v>12890.1</v>
      </c>
      <c r="G1079" s="10">
        <f t="shared" si="48"/>
        <v>885.44411249999939</v>
      </c>
      <c r="H1079" s="10">
        <f t="shared" si="49"/>
        <v>6.8691795447669097</v>
      </c>
      <c r="I1079" s="10">
        <f t="shared" si="50"/>
        <v>0</v>
      </c>
    </row>
    <row r="1080" spans="1:9" x14ac:dyDescent="0.25">
      <c r="A1080" s="5">
        <v>43547.458333333336</v>
      </c>
      <c r="B1080" s="6">
        <v>43547</v>
      </c>
      <c r="C1080" s="10">
        <v>23</v>
      </c>
      <c r="D1080" s="10">
        <v>5026.5459250000004</v>
      </c>
      <c r="E1080" s="10">
        <v>4108.5720000000001</v>
      </c>
      <c r="F1080" s="10">
        <v>12890.1</v>
      </c>
      <c r="G1080" s="10">
        <f t="shared" si="48"/>
        <v>917.97392500000024</v>
      </c>
      <c r="H1080" s="10">
        <f t="shared" si="49"/>
        <v>7.1215423076624704</v>
      </c>
      <c r="I1080" s="10">
        <f t="shared" si="50"/>
        <v>0</v>
      </c>
    </row>
    <row r="1081" spans="1:9" x14ac:dyDescent="0.25">
      <c r="A1081" s="5">
        <v>43547.479166666664</v>
      </c>
      <c r="B1081" s="6">
        <v>43547</v>
      </c>
      <c r="C1081" s="10">
        <v>24</v>
      </c>
      <c r="D1081" s="10">
        <v>4955.8803150000003</v>
      </c>
      <c r="E1081" s="10">
        <v>3771.2139999999999</v>
      </c>
      <c r="F1081" s="10">
        <v>12890.1</v>
      </c>
      <c r="G1081" s="10">
        <f t="shared" si="48"/>
        <v>1184.6663150000004</v>
      </c>
      <c r="H1081" s="10">
        <f t="shared" si="49"/>
        <v>9.1905129905896796</v>
      </c>
      <c r="I1081" s="10">
        <f t="shared" si="50"/>
        <v>0</v>
      </c>
    </row>
    <row r="1082" spans="1:9" x14ac:dyDescent="0.25">
      <c r="A1082" s="5">
        <v>43547.5</v>
      </c>
      <c r="B1082" s="6">
        <v>43547</v>
      </c>
      <c r="C1082" s="10">
        <v>25</v>
      </c>
      <c r="D1082" s="10">
        <v>4865.3662949999998</v>
      </c>
      <c r="E1082" s="10">
        <v>3621.96</v>
      </c>
      <c r="F1082" s="10">
        <v>12890.1</v>
      </c>
      <c r="G1082" s="10">
        <f t="shared" si="48"/>
        <v>1243.4062949999998</v>
      </c>
      <c r="H1082" s="10">
        <f t="shared" si="49"/>
        <v>9.6462113947913508</v>
      </c>
      <c r="I1082" s="10">
        <f t="shared" si="50"/>
        <v>0</v>
      </c>
    </row>
    <row r="1083" spans="1:9" x14ac:dyDescent="0.25">
      <c r="A1083" s="5">
        <v>43547.520833333336</v>
      </c>
      <c r="B1083" s="6">
        <v>43547</v>
      </c>
      <c r="C1083" s="10">
        <v>26</v>
      </c>
      <c r="D1083" s="10">
        <v>4938.6013400000002</v>
      </c>
      <c r="E1083" s="10">
        <v>3717.4580000000001</v>
      </c>
      <c r="F1083" s="10">
        <v>13195.6</v>
      </c>
      <c r="G1083" s="10">
        <f t="shared" si="48"/>
        <v>1221.1433400000001</v>
      </c>
      <c r="H1083" s="10">
        <f t="shared" si="49"/>
        <v>9.2541706326351214</v>
      </c>
      <c r="I1083" s="10">
        <f t="shared" si="50"/>
        <v>0</v>
      </c>
    </row>
    <row r="1084" spans="1:9" x14ac:dyDescent="0.25">
      <c r="A1084" s="5">
        <v>43547.541666666664</v>
      </c>
      <c r="B1084" s="6">
        <v>43547</v>
      </c>
      <c r="C1084" s="10">
        <v>27</v>
      </c>
      <c r="D1084" s="10">
        <v>4818.0821775000004</v>
      </c>
      <c r="E1084" s="10">
        <v>3528.614</v>
      </c>
      <c r="F1084" s="10">
        <v>13195.6</v>
      </c>
      <c r="G1084" s="10">
        <f t="shared" si="48"/>
        <v>1289.4681775000004</v>
      </c>
      <c r="H1084" s="10">
        <f t="shared" si="49"/>
        <v>9.7719556329382549</v>
      </c>
      <c r="I1084" s="10">
        <f t="shared" si="50"/>
        <v>0</v>
      </c>
    </row>
    <row r="1085" spans="1:9" x14ac:dyDescent="0.25">
      <c r="A1085" s="5">
        <v>43547.5625</v>
      </c>
      <c r="B1085" s="6">
        <v>43547</v>
      </c>
      <c r="C1085" s="10">
        <v>28</v>
      </c>
      <c r="D1085" s="10">
        <v>4687.7880924999999</v>
      </c>
      <c r="E1085" s="10">
        <v>3386.09</v>
      </c>
      <c r="F1085" s="10">
        <v>13195.6</v>
      </c>
      <c r="G1085" s="10">
        <f t="shared" si="48"/>
        <v>1301.6980924999998</v>
      </c>
      <c r="H1085" s="10">
        <f t="shared" si="49"/>
        <v>9.8646373980720838</v>
      </c>
      <c r="I1085" s="10">
        <f t="shared" si="50"/>
        <v>0</v>
      </c>
    </row>
    <row r="1086" spans="1:9" x14ac:dyDescent="0.25">
      <c r="A1086" s="5">
        <v>43547.583333333336</v>
      </c>
      <c r="B1086" s="6">
        <v>43547</v>
      </c>
      <c r="C1086" s="10">
        <v>29</v>
      </c>
      <c r="D1086" s="10">
        <v>4717.1238825</v>
      </c>
      <c r="E1086" s="10">
        <v>3238.154</v>
      </c>
      <c r="F1086" s="10">
        <v>13450.6</v>
      </c>
      <c r="G1086" s="10">
        <f t="shared" si="48"/>
        <v>1478.9698825</v>
      </c>
      <c r="H1086" s="10">
        <f t="shared" si="49"/>
        <v>10.995568097333948</v>
      </c>
      <c r="I1086" s="10">
        <f t="shared" si="50"/>
        <v>0</v>
      </c>
    </row>
    <row r="1087" spans="1:9" x14ac:dyDescent="0.25">
      <c r="A1087" s="5">
        <v>43547.604166666664</v>
      </c>
      <c r="B1087" s="6">
        <v>43547</v>
      </c>
      <c r="C1087" s="10">
        <v>30</v>
      </c>
      <c r="D1087" s="10">
        <v>4598.5013474999996</v>
      </c>
      <c r="E1087" s="10">
        <v>2999.598</v>
      </c>
      <c r="F1087" s="10">
        <v>13450.6</v>
      </c>
      <c r="G1087" s="10">
        <f t="shared" si="48"/>
        <v>1598.9033474999997</v>
      </c>
      <c r="H1087" s="10">
        <f t="shared" si="49"/>
        <v>11.887226945266379</v>
      </c>
      <c r="I1087" s="10">
        <f t="shared" si="50"/>
        <v>0</v>
      </c>
    </row>
    <row r="1088" spans="1:9" x14ac:dyDescent="0.25">
      <c r="A1088" s="5">
        <v>43547.625</v>
      </c>
      <c r="B1088" s="6">
        <v>43547</v>
      </c>
      <c r="C1088" s="10">
        <v>31</v>
      </c>
      <c r="D1088" s="10">
        <v>4465.775885</v>
      </c>
      <c r="E1088" s="10">
        <v>2986.4180000000001</v>
      </c>
      <c r="F1088" s="10">
        <v>13412.6</v>
      </c>
      <c r="G1088" s="10">
        <f t="shared" si="48"/>
        <v>1479.3578849999999</v>
      </c>
      <c r="H1088" s="10">
        <f t="shared" si="49"/>
        <v>11.02961308769366</v>
      </c>
      <c r="I1088" s="10">
        <f t="shared" si="50"/>
        <v>0</v>
      </c>
    </row>
    <row r="1089" spans="1:9" x14ac:dyDescent="0.25">
      <c r="A1089" s="5">
        <v>43547.645833333336</v>
      </c>
      <c r="B1089" s="6">
        <v>43547</v>
      </c>
      <c r="C1089" s="10">
        <v>32</v>
      </c>
      <c r="D1089" s="10">
        <v>4352.6749749999999</v>
      </c>
      <c r="E1089" s="10">
        <v>2904.1379999999999</v>
      </c>
      <c r="F1089" s="10">
        <v>13412.6</v>
      </c>
      <c r="G1089" s="10">
        <f t="shared" si="48"/>
        <v>1448.536975</v>
      </c>
      <c r="H1089" s="10">
        <f t="shared" si="49"/>
        <v>10.799822368519154</v>
      </c>
      <c r="I1089" s="10">
        <f t="shared" si="50"/>
        <v>0</v>
      </c>
    </row>
    <row r="1090" spans="1:9" x14ac:dyDescent="0.25">
      <c r="A1090" s="5">
        <v>43547.666666666664</v>
      </c>
      <c r="B1090" s="6">
        <v>43547</v>
      </c>
      <c r="C1090" s="10">
        <v>33</v>
      </c>
      <c r="D1090" s="10">
        <v>4178.9988574999998</v>
      </c>
      <c r="E1090" s="10">
        <v>2704.2379999999998</v>
      </c>
      <c r="F1090" s="10">
        <v>13412.6</v>
      </c>
      <c r="G1090" s="10">
        <f t="shared" si="48"/>
        <v>1474.7608574999999</v>
      </c>
      <c r="H1090" s="10">
        <f t="shared" si="49"/>
        <v>10.995339140062327</v>
      </c>
      <c r="I1090" s="10">
        <f t="shared" si="50"/>
        <v>0</v>
      </c>
    </row>
    <row r="1091" spans="1:9" x14ac:dyDescent="0.25">
      <c r="A1091" s="5">
        <v>43547.6875</v>
      </c>
      <c r="B1091" s="6">
        <v>43547</v>
      </c>
      <c r="C1091" s="10">
        <v>34</v>
      </c>
      <c r="D1091" s="10">
        <v>3944.7475325</v>
      </c>
      <c r="E1091" s="10">
        <v>2587.87</v>
      </c>
      <c r="F1091" s="10">
        <v>13412.6</v>
      </c>
      <c r="G1091" s="10">
        <f t="shared" ref="G1091:G1154" si="51">D1091-E1091</f>
        <v>1356.8775325000001</v>
      </c>
      <c r="H1091" s="10">
        <f t="shared" ref="H1091:H1154" si="52">ABS(G1091)/F1091*100</f>
        <v>10.116439262335417</v>
      </c>
      <c r="I1091" s="10">
        <f t="shared" ref="I1091:I1154" si="53">IF(H1091&lt;=$N$3,1,0)</f>
        <v>0</v>
      </c>
    </row>
    <row r="1092" spans="1:9" x14ac:dyDescent="0.25">
      <c r="A1092" s="5">
        <v>43547.708333333336</v>
      </c>
      <c r="B1092" s="6">
        <v>43547</v>
      </c>
      <c r="C1092" s="10">
        <v>35</v>
      </c>
      <c r="D1092" s="10">
        <v>3711.0019824999999</v>
      </c>
      <c r="E1092" s="10">
        <v>2486.1640000000002</v>
      </c>
      <c r="F1092" s="10">
        <v>13412.6</v>
      </c>
      <c r="G1092" s="10">
        <f t="shared" si="51"/>
        <v>1224.8379824999997</v>
      </c>
      <c r="H1092" s="10">
        <f t="shared" si="52"/>
        <v>9.1319951575384319</v>
      </c>
      <c r="I1092" s="10">
        <f t="shared" si="53"/>
        <v>0</v>
      </c>
    </row>
    <row r="1093" spans="1:9" x14ac:dyDescent="0.25">
      <c r="A1093" s="5">
        <v>43547.729166666664</v>
      </c>
      <c r="B1093" s="6">
        <v>43547</v>
      </c>
      <c r="C1093" s="10">
        <v>36</v>
      </c>
      <c r="D1093" s="10">
        <v>3477.7622074999999</v>
      </c>
      <c r="E1093" s="10">
        <v>2546.4639999999999</v>
      </c>
      <c r="F1093" s="10">
        <v>13412.6</v>
      </c>
      <c r="G1093" s="10">
        <f t="shared" si="51"/>
        <v>931.29820749999999</v>
      </c>
      <c r="H1093" s="10">
        <f t="shared" si="52"/>
        <v>6.9434577002221793</v>
      </c>
      <c r="I1093" s="10">
        <f t="shared" si="53"/>
        <v>0</v>
      </c>
    </row>
    <row r="1094" spans="1:9" x14ac:dyDescent="0.25">
      <c r="A1094" s="5">
        <v>43547.75</v>
      </c>
      <c r="B1094" s="6">
        <v>43547</v>
      </c>
      <c r="C1094" s="10">
        <v>37</v>
      </c>
      <c r="D1094" s="10">
        <v>3333.0136750000001</v>
      </c>
      <c r="E1094" s="10">
        <v>2418.4899999999998</v>
      </c>
      <c r="F1094" s="10">
        <v>13412.6</v>
      </c>
      <c r="G1094" s="10">
        <f t="shared" si="51"/>
        <v>914.52367500000037</v>
      </c>
      <c r="H1094" s="10">
        <f t="shared" si="52"/>
        <v>6.8183922207476568</v>
      </c>
      <c r="I1094" s="10">
        <f t="shared" si="53"/>
        <v>0</v>
      </c>
    </row>
    <row r="1095" spans="1:9" x14ac:dyDescent="0.25">
      <c r="A1095" s="5">
        <v>43547.770833333336</v>
      </c>
      <c r="B1095" s="6">
        <v>43547</v>
      </c>
      <c r="C1095" s="10">
        <v>38</v>
      </c>
      <c r="D1095" s="10">
        <v>3276.7563850000001</v>
      </c>
      <c r="E1095" s="10">
        <v>2324.116</v>
      </c>
      <c r="F1095" s="10">
        <v>13412.6</v>
      </c>
      <c r="G1095" s="10">
        <f t="shared" si="51"/>
        <v>952.64038500000015</v>
      </c>
      <c r="H1095" s="10">
        <f t="shared" si="52"/>
        <v>7.1025780609277849</v>
      </c>
      <c r="I1095" s="10">
        <f t="shared" si="53"/>
        <v>0</v>
      </c>
    </row>
    <row r="1096" spans="1:9" x14ac:dyDescent="0.25">
      <c r="A1096" s="5">
        <v>43547.791666666664</v>
      </c>
      <c r="B1096" s="6">
        <v>43547</v>
      </c>
      <c r="C1096" s="10">
        <v>39</v>
      </c>
      <c r="D1096" s="10">
        <v>3225.5406825</v>
      </c>
      <c r="E1096" s="10">
        <v>2400.14</v>
      </c>
      <c r="F1096" s="10">
        <v>13412.6</v>
      </c>
      <c r="G1096" s="10">
        <f t="shared" si="51"/>
        <v>825.40068250000013</v>
      </c>
      <c r="H1096" s="10">
        <f t="shared" si="52"/>
        <v>6.1539200639697009</v>
      </c>
      <c r="I1096" s="10">
        <f t="shared" si="53"/>
        <v>0</v>
      </c>
    </row>
    <row r="1097" spans="1:9" x14ac:dyDescent="0.25">
      <c r="A1097" s="5">
        <v>43547.8125</v>
      </c>
      <c r="B1097" s="6">
        <v>43547</v>
      </c>
      <c r="C1097" s="10">
        <v>40</v>
      </c>
      <c r="D1097" s="10">
        <v>3202.2788675000002</v>
      </c>
      <c r="E1097" s="10">
        <v>2472.076</v>
      </c>
      <c r="F1097" s="10">
        <v>13450.6</v>
      </c>
      <c r="G1097" s="10">
        <f t="shared" si="51"/>
        <v>730.20286750000014</v>
      </c>
      <c r="H1097" s="10">
        <f t="shared" si="52"/>
        <v>5.428775426375033</v>
      </c>
      <c r="I1097" s="10">
        <f t="shared" si="53"/>
        <v>0</v>
      </c>
    </row>
    <row r="1098" spans="1:9" x14ac:dyDescent="0.25">
      <c r="A1098" s="5">
        <v>43547.833333333336</v>
      </c>
      <c r="B1098" s="6">
        <v>43547</v>
      </c>
      <c r="C1098" s="10">
        <v>41</v>
      </c>
      <c r="D1098" s="10">
        <v>3138.649265</v>
      </c>
      <c r="E1098" s="10">
        <v>2601.17</v>
      </c>
      <c r="F1098" s="10">
        <v>13412.6</v>
      </c>
      <c r="G1098" s="10">
        <f t="shared" si="51"/>
        <v>537.47926499999994</v>
      </c>
      <c r="H1098" s="10">
        <f t="shared" si="52"/>
        <v>4.007271259860131</v>
      </c>
      <c r="I1098" s="10">
        <f t="shared" si="53"/>
        <v>1</v>
      </c>
    </row>
    <row r="1099" spans="1:9" x14ac:dyDescent="0.25">
      <c r="A1099" s="5">
        <v>43547.854166666664</v>
      </c>
      <c r="B1099" s="6">
        <v>43547</v>
      </c>
      <c r="C1099" s="10">
        <v>42</v>
      </c>
      <c r="D1099" s="10">
        <v>3103.3887749999999</v>
      </c>
      <c r="E1099" s="10">
        <v>2613.902</v>
      </c>
      <c r="F1099" s="10">
        <v>13412.6</v>
      </c>
      <c r="G1099" s="10">
        <f t="shared" si="51"/>
        <v>489.48677499999985</v>
      </c>
      <c r="H1099" s="10">
        <f t="shared" si="52"/>
        <v>3.6494548036920498</v>
      </c>
      <c r="I1099" s="10">
        <f t="shared" si="53"/>
        <v>1</v>
      </c>
    </row>
    <row r="1100" spans="1:9" x14ac:dyDescent="0.25">
      <c r="A1100" s="5">
        <v>43547.875</v>
      </c>
      <c r="B1100" s="6">
        <v>43547</v>
      </c>
      <c r="C1100" s="10">
        <v>43</v>
      </c>
      <c r="D1100" s="10">
        <v>3090.2380250000001</v>
      </c>
      <c r="E1100" s="10">
        <v>2516.5859999999998</v>
      </c>
      <c r="F1100" s="10">
        <v>13412.6</v>
      </c>
      <c r="G1100" s="10">
        <f t="shared" si="51"/>
        <v>573.65202500000032</v>
      </c>
      <c r="H1100" s="10">
        <f t="shared" si="52"/>
        <v>4.2769636386681205</v>
      </c>
      <c r="I1100" s="10">
        <f t="shared" si="53"/>
        <v>1</v>
      </c>
    </row>
    <row r="1101" spans="1:9" x14ac:dyDescent="0.25">
      <c r="A1101" s="5">
        <v>43547.895833333336</v>
      </c>
      <c r="B1101" s="6">
        <v>43547</v>
      </c>
      <c r="C1101" s="10">
        <v>44</v>
      </c>
      <c r="D1101" s="10">
        <v>3099.1970150000002</v>
      </c>
      <c r="E1101" s="10">
        <v>2472.48</v>
      </c>
      <c r="F1101" s="10">
        <v>13412.6</v>
      </c>
      <c r="G1101" s="10">
        <f t="shared" si="51"/>
        <v>626.71701500000017</v>
      </c>
      <c r="H1101" s="10">
        <f t="shared" si="52"/>
        <v>4.6725990113773621</v>
      </c>
      <c r="I1101" s="10">
        <f t="shared" si="53"/>
        <v>0</v>
      </c>
    </row>
    <row r="1102" spans="1:9" x14ac:dyDescent="0.25">
      <c r="A1102" s="5">
        <v>43547.916666666664</v>
      </c>
      <c r="B1102" s="6">
        <v>43547</v>
      </c>
      <c r="C1102" s="10">
        <v>45</v>
      </c>
      <c r="D1102" s="10">
        <v>3113.6117899999999</v>
      </c>
      <c r="E1102" s="10">
        <v>2562.63</v>
      </c>
      <c r="F1102" s="10">
        <v>13412.6</v>
      </c>
      <c r="G1102" s="10">
        <f t="shared" si="51"/>
        <v>550.98178999999982</v>
      </c>
      <c r="H1102" s="10">
        <f t="shared" si="52"/>
        <v>4.1079417115249823</v>
      </c>
      <c r="I1102" s="10">
        <f t="shared" si="53"/>
        <v>1</v>
      </c>
    </row>
    <row r="1103" spans="1:9" x14ac:dyDescent="0.25">
      <c r="A1103" s="5">
        <v>43547.9375</v>
      </c>
      <c r="B1103" s="6">
        <v>43547</v>
      </c>
      <c r="C1103" s="10">
        <v>46</v>
      </c>
      <c r="D1103" s="10">
        <v>3133.4823500000002</v>
      </c>
      <c r="E1103" s="10">
        <v>2577.1219999999998</v>
      </c>
      <c r="F1103" s="10">
        <v>13412.6</v>
      </c>
      <c r="G1103" s="10">
        <f t="shared" si="51"/>
        <v>556.36035000000038</v>
      </c>
      <c r="H1103" s="10">
        <f t="shared" si="52"/>
        <v>4.1480425122645892</v>
      </c>
      <c r="I1103" s="10">
        <f t="shared" si="53"/>
        <v>1</v>
      </c>
    </row>
    <row r="1104" spans="1:9" x14ac:dyDescent="0.25">
      <c r="A1104" s="5">
        <v>43547.958333333336</v>
      </c>
      <c r="B1104" s="6">
        <v>43547</v>
      </c>
      <c r="C1104" s="10">
        <v>47</v>
      </c>
      <c r="D1104" s="10">
        <v>3158.9558050000001</v>
      </c>
      <c r="E1104" s="10">
        <v>2574.1880000000001</v>
      </c>
      <c r="F1104" s="10">
        <v>13412.6</v>
      </c>
      <c r="G1104" s="10">
        <f t="shared" si="51"/>
        <v>584.76780499999995</v>
      </c>
      <c r="H1104" s="10">
        <f t="shared" si="52"/>
        <v>4.3598392929036871</v>
      </c>
      <c r="I1104" s="10">
        <f t="shared" si="53"/>
        <v>1</v>
      </c>
    </row>
    <row r="1105" spans="1:9" x14ac:dyDescent="0.25">
      <c r="A1105" s="5">
        <v>43547.979166666664</v>
      </c>
      <c r="B1105" s="6">
        <v>43547</v>
      </c>
      <c r="C1105" s="10">
        <v>48</v>
      </c>
      <c r="D1105" s="10">
        <v>3190.0321549999999</v>
      </c>
      <c r="E1105" s="10">
        <v>2759.0940000000001</v>
      </c>
      <c r="F1105" s="10">
        <v>13412.6</v>
      </c>
      <c r="G1105" s="10">
        <f t="shared" si="51"/>
        <v>430.93815499999982</v>
      </c>
      <c r="H1105" s="10">
        <f t="shared" si="52"/>
        <v>3.2129352623652374</v>
      </c>
      <c r="I1105" s="10">
        <f t="shared" si="53"/>
        <v>1</v>
      </c>
    </row>
    <row r="1106" spans="1:9" x14ac:dyDescent="0.25">
      <c r="A1106" s="5">
        <v>43548</v>
      </c>
      <c r="B1106" s="6">
        <v>43548</v>
      </c>
      <c r="C1106" s="10">
        <v>1</v>
      </c>
      <c r="D1106" s="10">
        <v>2723.1572424999999</v>
      </c>
      <c r="E1106" s="10">
        <v>2931.0859999999998</v>
      </c>
      <c r="F1106" s="10">
        <v>13412.6</v>
      </c>
      <c r="G1106" s="10">
        <f t="shared" si="51"/>
        <v>-207.92875749999985</v>
      </c>
      <c r="H1106" s="10">
        <f t="shared" si="52"/>
        <v>1.5502494482799742</v>
      </c>
      <c r="I1106" s="10">
        <f t="shared" si="53"/>
        <v>1</v>
      </c>
    </row>
    <row r="1107" spans="1:9" x14ac:dyDescent="0.25">
      <c r="A1107" s="5">
        <v>43548.020833333336</v>
      </c>
      <c r="B1107" s="6">
        <v>43548</v>
      </c>
      <c r="C1107" s="10">
        <v>2</v>
      </c>
      <c r="D1107" s="10">
        <v>2798.8512475000002</v>
      </c>
      <c r="E1107" s="10">
        <v>3213.634</v>
      </c>
      <c r="F1107" s="10">
        <v>13412.6</v>
      </c>
      <c r="G1107" s="10">
        <f t="shared" si="51"/>
        <v>-414.78275249999979</v>
      </c>
      <c r="H1107" s="10">
        <f t="shared" si="52"/>
        <v>3.0924858155763966</v>
      </c>
      <c r="I1107" s="10">
        <f t="shared" si="53"/>
        <v>1</v>
      </c>
    </row>
    <row r="1108" spans="1:9" x14ac:dyDescent="0.25">
      <c r="A1108" s="5">
        <v>43548.041666666664</v>
      </c>
      <c r="B1108" s="6">
        <v>43548</v>
      </c>
      <c r="C1108" s="10">
        <v>3</v>
      </c>
      <c r="D1108" s="10">
        <v>2885.421065</v>
      </c>
      <c r="E1108" s="10">
        <v>3373.7559999999999</v>
      </c>
      <c r="F1108" s="10">
        <v>13412.6</v>
      </c>
      <c r="G1108" s="10">
        <f t="shared" si="51"/>
        <v>-488.33493499999986</v>
      </c>
      <c r="H1108" s="10">
        <f t="shared" si="52"/>
        <v>3.6408670578411328</v>
      </c>
      <c r="I1108" s="10">
        <f t="shared" si="53"/>
        <v>1</v>
      </c>
    </row>
    <row r="1109" spans="1:9" x14ac:dyDescent="0.25">
      <c r="A1109" s="5">
        <v>43548.0625</v>
      </c>
      <c r="B1109" s="6">
        <v>43548</v>
      </c>
      <c r="C1109" s="10">
        <v>4</v>
      </c>
      <c r="D1109" s="10">
        <v>2982.8666950000002</v>
      </c>
      <c r="E1109" s="10">
        <v>3495.7240000000002</v>
      </c>
      <c r="F1109" s="10">
        <v>13412.6</v>
      </c>
      <c r="G1109" s="10">
        <f t="shared" si="51"/>
        <v>-512.857305</v>
      </c>
      <c r="H1109" s="10">
        <f t="shared" si="52"/>
        <v>3.8236979034639065</v>
      </c>
      <c r="I1109" s="10">
        <f t="shared" si="53"/>
        <v>1</v>
      </c>
    </row>
    <row r="1110" spans="1:9" x14ac:dyDescent="0.25">
      <c r="A1110" s="5">
        <v>43548.083333333336</v>
      </c>
      <c r="B1110" s="6">
        <v>43548</v>
      </c>
      <c r="C1110" s="10">
        <v>5</v>
      </c>
      <c r="D1110" s="10">
        <v>3092.8807525000002</v>
      </c>
      <c r="E1110" s="10">
        <v>3634.5920000000001</v>
      </c>
      <c r="F1110" s="10">
        <v>13412.6</v>
      </c>
      <c r="G1110" s="10">
        <f t="shared" si="51"/>
        <v>-541.7112474999999</v>
      </c>
      <c r="H1110" s="10">
        <f t="shared" si="52"/>
        <v>4.0388235502437997</v>
      </c>
      <c r="I1110" s="10">
        <f t="shared" si="53"/>
        <v>1</v>
      </c>
    </row>
    <row r="1111" spans="1:9" x14ac:dyDescent="0.25">
      <c r="A1111" s="5">
        <v>43548.104166666664</v>
      </c>
      <c r="B1111" s="6">
        <v>43548</v>
      </c>
      <c r="C1111" s="10">
        <v>6</v>
      </c>
      <c r="D1111" s="10">
        <v>3215.4632375000001</v>
      </c>
      <c r="E1111" s="10">
        <v>3762.4940000000001</v>
      </c>
      <c r="F1111" s="10">
        <v>13412.6</v>
      </c>
      <c r="G1111" s="10">
        <f t="shared" si="51"/>
        <v>-547.03076250000004</v>
      </c>
      <c r="H1111" s="10">
        <f t="shared" si="52"/>
        <v>4.0784841305936208</v>
      </c>
      <c r="I1111" s="10">
        <f t="shared" si="53"/>
        <v>1</v>
      </c>
    </row>
    <row r="1112" spans="1:9" x14ac:dyDescent="0.25">
      <c r="A1112" s="5">
        <v>43548.125</v>
      </c>
      <c r="B1112" s="6">
        <v>43548</v>
      </c>
      <c r="C1112" s="10">
        <v>7</v>
      </c>
      <c r="D1112" s="10">
        <v>3368.891455</v>
      </c>
      <c r="E1112" s="10">
        <v>3862.55</v>
      </c>
      <c r="F1112" s="10">
        <v>13412.6</v>
      </c>
      <c r="G1112" s="10">
        <f t="shared" si="51"/>
        <v>-493.65854500000023</v>
      </c>
      <c r="H1112" s="10">
        <f t="shared" si="52"/>
        <v>3.6805581691842018</v>
      </c>
      <c r="I1112" s="10">
        <f t="shared" si="53"/>
        <v>1</v>
      </c>
    </row>
    <row r="1113" spans="1:9" x14ac:dyDescent="0.25">
      <c r="A1113" s="5">
        <v>43548.145833333336</v>
      </c>
      <c r="B1113" s="6">
        <v>43548</v>
      </c>
      <c r="C1113" s="10">
        <v>8</v>
      </c>
      <c r="D1113" s="10">
        <v>3553.1654050000002</v>
      </c>
      <c r="E1113" s="10">
        <v>4104.1840000000002</v>
      </c>
      <c r="F1113" s="10">
        <v>13412.6</v>
      </c>
      <c r="G1113" s="10">
        <f t="shared" si="51"/>
        <v>-551.018595</v>
      </c>
      <c r="H1113" s="10">
        <f t="shared" si="52"/>
        <v>4.1082161176803895</v>
      </c>
      <c r="I1113" s="10">
        <f t="shared" si="53"/>
        <v>1</v>
      </c>
    </row>
    <row r="1114" spans="1:9" x14ac:dyDescent="0.25">
      <c r="A1114" s="5">
        <v>43548.166666666664</v>
      </c>
      <c r="B1114" s="6">
        <v>43548</v>
      </c>
      <c r="C1114" s="10">
        <v>9</v>
      </c>
      <c r="D1114" s="10">
        <v>3743.3857275</v>
      </c>
      <c r="E1114" s="10">
        <v>4294.7340000000004</v>
      </c>
      <c r="F1114" s="10">
        <v>13412.6</v>
      </c>
      <c r="G1114" s="10">
        <f t="shared" si="51"/>
        <v>-551.34827250000035</v>
      </c>
      <c r="H1114" s="10">
        <f t="shared" si="52"/>
        <v>4.1106740863069078</v>
      </c>
      <c r="I1114" s="10">
        <f t="shared" si="53"/>
        <v>1</v>
      </c>
    </row>
    <row r="1115" spans="1:9" x14ac:dyDescent="0.25">
      <c r="A1115" s="5">
        <v>43548.1875</v>
      </c>
      <c r="B1115" s="6">
        <v>43548</v>
      </c>
      <c r="C1115" s="10">
        <v>10</v>
      </c>
      <c r="D1115" s="10">
        <v>3939.5524224999999</v>
      </c>
      <c r="E1115" s="10">
        <v>4576.4719999999998</v>
      </c>
      <c r="F1115" s="10">
        <v>13412.6</v>
      </c>
      <c r="G1115" s="10">
        <f t="shared" si="51"/>
        <v>-636.91957749999983</v>
      </c>
      <c r="H1115" s="10">
        <f t="shared" si="52"/>
        <v>4.7486660118097896</v>
      </c>
      <c r="I1115" s="10">
        <f t="shared" si="53"/>
        <v>0</v>
      </c>
    </row>
    <row r="1116" spans="1:9" x14ac:dyDescent="0.25">
      <c r="A1116" s="5">
        <v>43548.208333333336</v>
      </c>
      <c r="B1116" s="6">
        <v>43548</v>
      </c>
      <c r="C1116" s="10">
        <v>11</v>
      </c>
      <c r="D1116" s="10">
        <v>4138.2595224999995</v>
      </c>
      <c r="E1116" s="10">
        <v>4909.1620000000003</v>
      </c>
      <c r="F1116" s="10">
        <v>13412.6</v>
      </c>
      <c r="G1116" s="10">
        <f t="shared" si="51"/>
        <v>-770.90247750000071</v>
      </c>
      <c r="H1116" s="10">
        <f t="shared" si="52"/>
        <v>5.7475991045733172</v>
      </c>
      <c r="I1116" s="10">
        <f t="shared" si="53"/>
        <v>0</v>
      </c>
    </row>
    <row r="1117" spans="1:9" x14ac:dyDescent="0.25">
      <c r="A1117" s="5">
        <v>43548.229166666664</v>
      </c>
      <c r="B1117" s="6">
        <v>43548</v>
      </c>
      <c r="C1117" s="10">
        <v>12</v>
      </c>
      <c r="D1117" s="10">
        <v>4027.5696925000002</v>
      </c>
      <c r="E1117" s="10">
        <v>4839.3879999999999</v>
      </c>
      <c r="F1117" s="10">
        <v>12722.6</v>
      </c>
      <c r="G1117" s="10">
        <f t="shared" si="51"/>
        <v>-811.81830749999972</v>
      </c>
      <c r="H1117" s="10">
        <f t="shared" si="52"/>
        <v>6.3809151234810475</v>
      </c>
      <c r="I1117" s="10">
        <f t="shared" si="53"/>
        <v>0</v>
      </c>
    </row>
    <row r="1118" spans="1:9" x14ac:dyDescent="0.25">
      <c r="A1118" s="5">
        <v>43548.25</v>
      </c>
      <c r="B1118" s="6">
        <v>43548</v>
      </c>
      <c r="C1118" s="10">
        <v>13</v>
      </c>
      <c r="D1118" s="10">
        <v>4137.8412625000001</v>
      </c>
      <c r="E1118" s="10">
        <v>5099.7700000000004</v>
      </c>
      <c r="F1118" s="10">
        <v>12585.6</v>
      </c>
      <c r="G1118" s="10">
        <f t="shared" si="51"/>
        <v>-961.92873750000035</v>
      </c>
      <c r="H1118" s="10">
        <f t="shared" si="52"/>
        <v>7.6430900195461504</v>
      </c>
      <c r="I1118" s="10">
        <f t="shared" si="53"/>
        <v>0</v>
      </c>
    </row>
    <row r="1119" spans="1:9" x14ac:dyDescent="0.25">
      <c r="A1119" s="5">
        <v>43548.270833333336</v>
      </c>
      <c r="B1119" s="6">
        <v>43548</v>
      </c>
      <c r="C1119" s="10">
        <v>14</v>
      </c>
      <c r="D1119" s="10">
        <v>4230.9530199999999</v>
      </c>
      <c r="E1119" s="10">
        <v>5295.1639999999998</v>
      </c>
      <c r="F1119" s="10">
        <v>12337.6</v>
      </c>
      <c r="G1119" s="10">
        <f t="shared" si="51"/>
        <v>-1064.2109799999998</v>
      </c>
      <c r="H1119" s="10">
        <f t="shared" si="52"/>
        <v>8.6257536311762397</v>
      </c>
      <c r="I1119" s="10">
        <f t="shared" si="53"/>
        <v>0</v>
      </c>
    </row>
    <row r="1120" spans="1:9" x14ac:dyDescent="0.25">
      <c r="A1120" s="5">
        <v>43548.291666666664</v>
      </c>
      <c r="B1120" s="6">
        <v>43548</v>
      </c>
      <c r="C1120" s="10">
        <v>15</v>
      </c>
      <c r="D1120" s="10">
        <v>4592.7230650000001</v>
      </c>
      <c r="E1120" s="10">
        <v>5890.6379999999999</v>
      </c>
      <c r="F1120" s="10">
        <v>12576.6</v>
      </c>
      <c r="G1120" s="10">
        <f t="shared" si="51"/>
        <v>-1297.9149349999998</v>
      </c>
      <c r="H1120" s="10">
        <f t="shared" si="52"/>
        <v>10.320078041760091</v>
      </c>
      <c r="I1120" s="10">
        <f t="shared" si="53"/>
        <v>0</v>
      </c>
    </row>
    <row r="1121" spans="1:9" x14ac:dyDescent="0.25">
      <c r="A1121" s="5">
        <v>43548.3125</v>
      </c>
      <c r="B1121" s="6">
        <v>43548</v>
      </c>
      <c r="C1121" s="10">
        <v>16</v>
      </c>
      <c r="D1121" s="10">
        <v>4719.1990274999998</v>
      </c>
      <c r="E1121" s="10">
        <v>5907.0839999999998</v>
      </c>
      <c r="F1121" s="10">
        <v>12419.6</v>
      </c>
      <c r="G1121" s="10">
        <f t="shared" si="51"/>
        <v>-1187.8849725</v>
      </c>
      <c r="H1121" s="10">
        <f t="shared" si="52"/>
        <v>9.5645992825855899</v>
      </c>
      <c r="I1121" s="10">
        <f t="shared" si="53"/>
        <v>0</v>
      </c>
    </row>
    <row r="1122" spans="1:9" x14ac:dyDescent="0.25">
      <c r="A1122" s="5">
        <v>43548.333333333336</v>
      </c>
      <c r="B1122" s="6">
        <v>43548</v>
      </c>
      <c r="C1122" s="10">
        <v>17</v>
      </c>
      <c r="D1122" s="10">
        <v>4621.9995449999997</v>
      </c>
      <c r="E1122" s="10">
        <v>5566.6080000000002</v>
      </c>
      <c r="F1122" s="10">
        <v>11778.6</v>
      </c>
      <c r="G1122" s="10">
        <f t="shared" si="51"/>
        <v>-944.6084550000005</v>
      </c>
      <c r="H1122" s="10">
        <f t="shared" si="52"/>
        <v>8.0197006010901166</v>
      </c>
      <c r="I1122" s="10">
        <f t="shared" si="53"/>
        <v>0</v>
      </c>
    </row>
    <row r="1123" spans="1:9" x14ac:dyDescent="0.25">
      <c r="A1123" s="5">
        <v>43548.354166666664</v>
      </c>
      <c r="B1123" s="6">
        <v>43548</v>
      </c>
      <c r="C1123" s="10">
        <v>18</v>
      </c>
      <c r="D1123" s="10">
        <v>4864.3654274999999</v>
      </c>
      <c r="E1123" s="10">
        <v>5738.6459999999997</v>
      </c>
      <c r="F1123" s="10">
        <v>11806.6</v>
      </c>
      <c r="G1123" s="10">
        <f t="shared" si="51"/>
        <v>-874.28057249999983</v>
      </c>
      <c r="H1123" s="10">
        <f t="shared" si="52"/>
        <v>7.4050156056781784</v>
      </c>
      <c r="I1123" s="10">
        <f t="shared" si="53"/>
        <v>0</v>
      </c>
    </row>
    <row r="1124" spans="1:9" x14ac:dyDescent="0.25">
      <c r="A1124" s="5">
        <v>43548.375</v>
      </c>
      <c r="B1124" s="6">
        <v>43548</v>
      </c>
      <c r="C1124" s="10">
        <v>19</v>
      </c>
      <c r="D1124" s="10">
        <v>5024.1526274999997</v>
      </c>
      <c r="E1124" s="10">
        <v>5832.0479999999998</v>
      </c>
      <c r="F1124" s="10">
        <v>11695.6</v>
      </c>
      <c r="G1124" s="10">
        <f t="shared" si="51"/>
        <v>-807.89537250000012</v>
      </c>
      <c r="H1124" s="10">
        <f t="shared" si="52"/>
        <v>6.9076864162591072</v>
      </c>
      <c r="I1124" s="10">
        <f t="shared" si="53"/>
        <v>0</v>
      </c>
    </row>
    <row r="1125" spans="1:9" x14ac:dyDescent="0.25">
      <c r="A1125" s="5">
        <v>43548.395833333336</v>
      </c>
      <c r="B1125" s="6">
        <v>43548</v>
      </c>
      <c r="C1125" s="10">
        <v>20</v>
      </c>
      <c r="D1125" s="10">
        <v>5237.7109424999999</v>
      </c>
      <c r="E1125" s="10">
        <v>6051.1540000000005</v>
      </c>
      <c r="F1125" s="10">
        <v>11695.6</v>
      </c>
      <c r="G1125" s="10">
        <f t="shared" si="51"/>
        <v>-813.44305750000058</v>
      </c>
      <c r="H1125" s="10">
        <f t="shared" si="52"/>
        <v>6.9551203657785887</v>
      </c>
      <c r="I1125" s="10">
        <f t="shared" si="53"/>
        <v>0</v>
      </c>
    </row>
    <row r="1126" spans="1:9" x14ac:dyDescent="0.25">
      <c r="A1126" s="5">
        <v>43548.416666666664</v>
      </c>
      <c r="B1126" s="6">
        <v>43548</v>
      </c>
      <c r="C1126" s="10">
        <v>21</v>
      </c>
      <c r="D1126" s="10">
        <v>5519.5049275000001</v>
      </c>
      <c r="E1126" s="10">
        <v>6404.9340000000002</v>
      </c>
      <c r="F1126" s="10">
        <v>11912.6</v>
      </c>
      <c r="G1126" s="10">
        <f t="shared" si="51"/>
        <v>-885.42907250000007</v>
      </c>
      <c r="H1126" s="10">
        <f t="shared" si="52"/>
        <v>7.4327105123986366</v>
      </c>
      <c r="I1126" s="10">
        <f t="shared" si="53"/>
        <v>0</v>
      </c>
    </row>
    <row r="1127" spans="1:9" x14ac:dyDescent="0.25">
      <c r="A1127" s="5">
        <v>43548.4375</v>
      </c>
      <c r="B1127" s="6">
        <v>43548</v>
      </c>
      <c r="C1127" s="10">
        <v>22</v>
      </c>
      <c r="D1127" s="10">
        <v>5145.2883224999996</v>
      </c>
      <c r="E1127" s="10">
        <v>6000.2539999999999</v>
      </c>
      <c r="F1127" s="10">
        <v>11132.6</v>
      </c>
      <c r="G1127" s="10">
        <f t="shared" si="51"/>
        <v>-854.96567750000031</v>
      </c>
      <c r="H1127" s="10">
        <f t="shared" si="52"/>
        <v>7.679838290246666</v>
      </c>
      <c r="I1127" s="10">
        <f t="shared" si="53"/>
        <v>0</v>
      </c>
    </row>
    <row r="1128" spans="1:9" x14ac:dyDescent="0.25">
      <c r="A1128" s="5">
        <v>43548.458333333336</v>
      </c>
      <c r="B1128" s="6">
        <v>43548</v>
      </c>
      <c r="C1128" s="10">
        <v>23</v>
      </c>
      <c r="D1128" s="10">
        <v>4621.3606149999996</v>
      </c>
      <c r="E1128" s="10">
        <v>5407.5320000000002</v>
      </c>
      <c r="F1128" s="10">
        <v>10367.1</v>
      </c>
      <c r="G1128" s="10">
        <f t="shared" si="51"/>
        <v>-786.17138500000056</v>
      </c>
      <c r="H1128" s="10">
        <f t="shared" si="52"/>
        <v>7.5833298125801862</v>
      </c>
      <c r="I1128" s="10">
        <f t="shared" si="53"/>
        <v>0</v>
      </c>
    </row>
    <row r="1129" spans="1:9" x14ac:dyDescent="0.25">
      <c r="A1129" s="5">
        <v>43548.479166666664</v>
      </c>
      <c r="B1129" s="6">
        <v>43548</v>
      </c>
      <c r="C1129" s="10">
        <v>24</v>
      </c>
      <c r="D1129" s="10">
        <v>4536.3812975000001</v>
      </c>
      <c r="E1129" s="10">
        <v>5393.2920000000004</v>
      </c>
      <c r="F1129" s="10">
        <v>10146.6</v>
      </c>
      <c r="G1129" s="10">
        <f t="shared" si="51"/>
        <v>-856.9107025000003</v>
      </c>
      <c r="H1129" s="10">
        <f t="shared" si="52"/>
        <v>8.4452989425029106</v>
      </c>
      <c r="I1129" s="10">
        <f t="shared" si="53"/>
        <v>0</v>
      </c>
    </row>
    <row r="1130" spans="1:9" x14ac:dyDescent="0.25">
      <c r="A1130" s="5">
        <v>43548.5</v>
      </c>
      <c r="B1130" s="6">
        <v>43548</v>
      </c>
      <c r="C1130" s="10">
        <v>25</v>
      </c>
      <c r="D1130" s="10">
        <v>3925.0594675000002</v>
      </c>
      <c r="E1130" s="10">
        <v>4817.4120000000003</v>
      </c>
      <c r="F1130" s="10">
        <v>9278.2999999999993</v>
      </c>
      <c r="G1130" s="10">
        <f t="shared" si="51"/>
        <v>-892.35253250000005</v>
      </c>
      <c r="H1130" s="10">
        <f t="shared" si="52"/>
        <v>9.6176296573725804</v>
      </c>
      <c r="I1130" s="10">
        <f t="shared" si="53"/>
        <v>0</v>
      </c>
    </row>
    <row r="1131" spans="1:9" x14ac:dyDescent="0.25">
      <c r="A1131" s="5">
        <v>43548.520833333336</v>
      </c>
      <c r="B1131" s="6">
        <v>43548</v>
      </c>
      <c r="C1131" s="10">
        <v>26</v>
      </c>
      <c r="D1131" s="10">
        <v>3538.5781175000002</v>
      </c>
      <c r="E1131" s="10">
        <v>4480.8339999999998</v>
      </c>
      <c r="F1131" s="10">
        <v>8761.6</v>
      </c>
      <c r="G1131" s="10">
        <f t="shared" si="51"/>
        <v>-942.25588249999964</v>
      </c>
      <c r="H1131" s="10">
        <f t="shared" si="52"/>
        <v>10.754381420060257</v>
      </c>
      <c r="I1131" s="10">
        <f t="shared" si="53"/>
        <v>0</v>
      </c>
    </row>
    <row r="1132" spans="1:9" x14ac:dyDescent="0.25">
      <c r="A1132" s="5">
        <v>43548.541666666664</v>
      </c>
      <c r="B1132" s="6">
        <v>43548</v>
      </c>
      <c r="C1132" s="10">
        <v>27</v>
      </c>
      <c r="D1132" s="10">
        <v>3301.9768875</v>
      </c>
      <c r="E1132" s="10">
        <v>4401.0519999999997</v>
      </c>
      <c r="F1132" s="10">
        <v>8379.15</v>
      </c>
      <c r="G1132" s="10">
        <f t="shared" si="51"/>
        <v>-1099.0751124999997</v>
      </c>
      <c r="H1132" s="10">
        <f t="shared" si="52"/>
        <v>13.116785264615144</v>
      </c>
      <c r="I1132" s="10">
        <f t="shared" si="53"/>
        <v>0</v>
      </c>
    </row>
    <row r="1133" spans="1:9" x14ac:dyDescent="0.25">
      <c r="A1133" s="5">
        <v>43548.5625</v>
      </c>
      <c r="B1133" s="6">
        <v>43548</v>
      </c>
      <c r="C1133" s="10">
        <v>28</v>
      </c>
      <c r="D1133" s="10">
        <v>3438.7310825</v>
      </c>
      <c r="E1133" s="10">
        <v>4687.9480000000003</v>
      </c>
      <c r="F1133" s="10">
        <v>8421.9</v>
      </c>
      <c r="G1133" s="10">
        <f t="shared" si="51"/>
        <v>-1249.2169175000004</v>
      </c>
      <c r="H1133" s="10">
        <f t="shared" si="52"/>
        <v>14.832958328880661</v>
      </c>
      <c r="I1133" s="10">
        <f t="shared" si="53"/>
        <v>0</v>
      </c>
    </row>
    <row r="1134" spans="1:9" x14ac:dyDescent="0.25">
      <c r="A1134" s="5">
        <v>43548.583333333336</v>
      </c>
      <c r="B1134" s="6">
        <v>43548</v>
      </c>
      <c r="C1134" s="10">
        <v>29</v>
      </c>
      <c r="D1134" s="10">
        <v>3202.1667349999998</v>
      </c>
      <c r="E1134" s="10">
        <v>4544.3419999999996</v>
      </c>
      <c r="F1134" s="10">
        <v>8091.9</v>
      </c>
      <c r="G1134" s="10">
        <f t="shared" si="51"/>
        <v>-1342.1752649999999</v>
      </c>
      <c r="H1134" s="10">
        <f t="shared" si="52"/>
        <v>16.58665165165165</v>
      </c>
      <c r="I1134" s="10">
        <f t="shared" si="53"/>
        <v>0</v>
      </c>
    </row>
    <row r="1135" spans="1:9" x14ac:dyDescent="0.25">
      <c r="A1135" s="5">
        <v>43548.604166666664</v>
      </c>
      <c r="B1135" s="6">
        <v>43548</v>
      </c>
      <c r="C1135" s="10">
        <v>30</v>
      </c>
      <c r="D1135" s="10">
        <v>3456.7173425000001</v>
      </c>
      <c r="E1135" s="10">
        <v>4909.2839999999997</v>
      </c>
      <c r="F1135" s="10">
        <v>8376.9</v>
      </c>
      <c r="G1135" s="10">
        <f t="shared" si="51"/>
        <v>-1452.5666574999996</v>
      </c>
      <c r="H1135" s="10">
        <f t="shared" si="52"/>
        <v>17.340145608757414</v>
      </c>
      <c r="I1135" s="10">
        <f t="shared" si="53"/>
        <v>0</v>
      </c>
    </row>
    <row r="1136" spans="1:9" x14ac:dyDescent="0.25">
      <c r="A1136" s="5">
        <v>43548.625</v>
      </c>
      <c r="B1136" s="6">
        <v>43548</v>
      </c>
      <c r="C1136" s="10">
        <v>31</v>
      </c>
      <c r="D1136" s="10">
        <v>3932.1855325000001</v>
      </c>
      <c r="E1136" s="10">
        <v>5447.6459999999997</v>
      </c>
      <c r="F1136" s="10">
        <v>8897.7999999999993</v>
      </c>
      <c r="G1136" s="10">
        <f t="shared" si="51"/>
        <v>-1515.4604674999996</v>
      </c>
      <c r="H1136" s="10">
        <f t="shared" si="52"/>
        <v>17.031855823911528</v>
      </c>
      <c r="I1136" s="10">
        <f t="shared" si="53"/>
        <v>0</v>
      </c>
    </row>
    <row r="1137" spans="1:9" x14ac:dyDescent="0.25">
      <c r="A1137" s="5">
        <v>43548.645833333336</v>
      </c>
      <c r="B1137" s="6">
        <v>43548</v>
      </c>
      <c r="C1137" s="10">
        <v>32</v>
      </c>
      <c r="D1137" s="10">
        <v>5065.8741650000002</v>
      </c>
      <c r="E1137" s="10">
        <v>6772.5439999999999</v>
      </c>
      <c r="F1137" s="10">
        <v>10198.6</v>
      </c>
      <c r="G1137" s="10">
        <f t="shared" si="51"/>
        <v>-1706.6698349999997</v>
      </c>
      <c r="H1137" s="10">
        <f t="shared" si="52"/>
        <v>16.734354078010703</v>
      </c>
      <c r="I1137" s="10">
        <f t="shared" si="53"/>
        <v>0</v>
      </c>
    </row>
    <row r="1138" spans="1:9" x14ac:dyDescent="0.25">
      <c r="A1138" s="5">
        <v>43548.666666666664</v>
      </c>
      <c r="B1138" s="6">
        <v>43548</v>
      </c>
      <c r="C1138" s="10">
        <v>33</v>
      </c>
      <c r="D1138" s="10">
        <v>5265.8350575000004</v>
      </c>
      <c r="E1138" s="10">
        <v>7032.0280000000002</v>
      </c>
      <c r="F1138" s="10">
        <v>10298.6</v>
      </c>
      <c r="G1138" s="10">
        <f t="shared" si="51"/>
        <v>-1766.1929424999998</v>
      </c>
      <c r="H1138" s="10">
        <f t="shared" si="52"/>
        <v>17.149835341696928</v>
      </c>
      <c r="I1138" s="10">
        <f t="shared" si="53"/>
        <v>0</v>
      </c>
    </row>
    <row r="1139" spans="1:9" x14ac:dyDescent="0.25">
      <c r="A1139" s="5">
        <v>43548.6875</v>
      </c>
      <c r="B1139" s="6">
        <v>43548</v>
      </c>
      <c r="C1139" s="10">
        <v>34</v>
      </c>
      <c r="D1139" s="10">
        <v>5466.4726375</v>
      </c>
      <c r="E1139" s="10">
        <v>7314.89</v>
      </c>
      <c r="F1139" s="10">
        <v>10524.1</v>
      </c>
      <c r="G1139" s="10">
        <f t="shared" si="51"/>
        <v>-1848.4173625000003</v>
      </c>
      <c r="H1139" s="10">
        <f t="shared" si="52"/>
        <v>17.56366209462092</v>
      </c>
      <c r="I1139" s="10">
        <f t="shared" si="53"/>
        <v>0</v>
      </c>
    </row>
    <row r="1140" spans="1:9" x14ac:dyDescent="0.25">
      <c r="A1140" s="5">
        <v>43548.708333333336</v>
      </c>
      <c r="B1140" s="6">
        <v>43548</v>
      </c>
      <c r="C1140" s="10">
        <v>35</v>
      </c>
      <c r="D1140" s="10">
        <v>5712.90517</v>
      </c>
      <c r="E1140" s="10">
        <v>7687.32</v>
      </c>
      <c r="F1140" s="10">
        <v>10716.1</v>
      </c>
      <c r="G1140" s="10">
        <f t="shared" si="51"/>
        <v>-1974.4148299999997</v>
      </c>
      <c r="H1140" s="10">
        <f t="shared" si="52"/>
        <v>18.424751822024803</v>
      </c>
      <c r="I1140" s="10">
        <f t="shared" si="53"/>
        <v>0</v>
      </c>
    </row>
    <row r="1141" spans="1:9" x14ac:dyDescent="0.25">
      <c r="A1141" s="5">
        <v>43548.729166666664</v>
      </c>
      <c r="B1141" s="6">
        <v>43548</v>
      </c>
      <c r="C1141" s="10">
        <v>36</v>
      </c>
      <c r="D1141" s="10">
        <v>6227.4265825000002</v>
      </c>
      <c r="E1141" s="10">
        <v>8384.6640000000007</v>
      </c>
      <c r="F1141" s="10">
        <v>11368.1</v>
      </c>
      <c r="G1141" s="10">
        <f t="shared" si="51"/>
        <v>-2157.2374175000004</v>
      </c>
      <c r="H1141" s="10">
        <f t="shared" si="52"/>
        <v>18.976235408731455</v>
      </c>
      <c r="I1141" s="10">
        <f t="shared" si="53"/>
        <v>0</v>
      </c>
    </row>
    <row r="1142" spans="1:9" x14ac:dyDescent="0.25">
      <c r="A1142" s="5">
        <v>43548.75</v>
      </c>
      <c r="B1142" s="6">
        <v>43548</v>
      </c>
      <c r="C1142" s="10">
        <v>37</v>
      </c>
      <c r="D1142" s="10">
        <v>6359.9356749999997</v>
      </c>
      <c r="E1142" s="10">
        <v>8446.7839999999997</v>
      </c>
      <c r="F1142" s="10">
        <v>11434.1</v>
      </c>
      <c r="G1142" s="10">
        <f t="shared" si="51"/>
        <v>-2086.8483249999999</v>
      </c>
      <c r="H1142" s="10">
        <f t="shared" si="52"/>
        <v>18.251093877086959</v>
      </c>
      <c r="I1142" s="10">
        <f t="shared" si="53"/>
        <v>0</v>
      </c>
    </row>
    <row r="1143" spans="1:9" x14ac:dyDescent="0.25">
      <c r="A1143" s="5">
        <v>43548.770833333336</v>
      </c>
      <c r="B1143" s="6">
        <v>43548</v>
      </c>
      <c r="C1143" s="10">
        <v>38</v>
      </c>
      <c r="D1143" s="10">
        <v>6519.7912249999999</v>
      </c>
      <c r="E1143" s="10">
        <v>8526.6659999999993</v>
      </c>
      <c r="F1143" s="10">
        <v>11544.1</v>
      </c>
      <c r="G1143" s="10">
        <f t="shared" si="51"/>
        <v>-2006.8747749999993</v>
      </c>
      <c r="H1143" s="10">
        <f t="shared" si="52"/>
        <v>17.384419530322841</v>
      </c>
      <c r="I1143" s="10">
        <f t="shared" si="53"/>
        <v>0</v>
      </c>
    </row>
    <row r="1144" spans="1:9" x14ac:dyDescent="0.25">
      <c r="A1144" s="5">
        <v>43548.791666666664</v>
      </c>
      <c r="B1144" s="6">
        <v>43548</v>
      </c>
      <c r="C1144" s="10">
        <v>39</v>
      </c>
      <c r="D1144" s="10">
        <v>7231.1042724999998</v>
      </c>
      <c r="E1144" s="10">
        <v>9221.1959999999999</v>
      </c>
      <c r="F1144" s="10">
        <v>12445.85</v>
      </c>
      <c r="G1144" s="10">
        <f t="shared" si="51"/>
        <v>-1990.0917275000002</v>
      </c>
      <c r="H1144" s="10">
        <f t="shared" si="52"/>
        <v>15.990002510877122</v>
      </c>
      <c r="I1144" s="10">
        <f t="shared" si="53"/>
        <v>0</v>
      </c>
    </row>
    <row r="1145" spans="1:9" x14ac:dyDescent="0.25">
      <c r="A1145" s="5">
        <v>43548.8125</v>
      </c>
      <c r="B1145" s="6">
        <v>43548</v>
      </c>
      <c r="C1145" s="10">
        <v>40</v>
      </c>
      <c r="D1145" s="10">
        <v>7312.0255774999996</v>
      </c>
      <c r="E1145" s="10">
        <v>9023.7900000000009</v>
      </c>
      <c r="F1145" s="10">
        <v>12445.85</v>
      </c>
      <c r="G1145" s="10">
        <f t="shared" si="51"/>
        <v>-1711.7644225000013</v>
      </c>
      <c r="H1145" s="10">
        <f t="shared" si="52"/>
        <v>13.753696392773504</v>
      </c>
      <c r="I1145" s="10">
        <f t="shared" si="53"/>
        <v>0</v>
      </c>
    </row>
    <row r="1146" spans="1:9" x14ac:dyDescent="0.25">
      <c r="A1146" s="5">
        <v>43548.833333333336</v>
      </c>
      <c r="B1146" s="6">
        <v>43548</v>
      </c>
      <c r="C1146" s="10">
        <v>41</v>
      </c>
      <c r="D1146" s="10">
        <v>7509.0016825000002</v>
      </c>
      <c r="E1146" s="10">
        <v>9244.3420000000006</v>
      </c>
      <c r="F1146" s="10">
        <v>12606.85</v>
      </c>
      <c r="G1146" s="10">
        <f t="shared" si="51"/>
        <v>-1735.3403175000003</v>
      </c>
      <c r="H1146" s="10">
        <f t="shared" si="52"/>
        <v>13.765058817230317</v>
      </c>
      <c r="I1146" s="10">
        <f t="shared" si="53"/>
        <v>0</v>
      </c>
    </row>
    <row r="1147" spans="1:9" x14ac:dyDescent="0.25">
      <c r="A1147" s="5">
        <v>43548.854166666664</v>
      </c>
      <c r="B1147" s="6">
        <v>43548</v>
      </c>
      <c r="C1147" s="10">
        <v>42</v>
      </c>
      <c r="D1147" s="10">
        <v>7588.2580749999997</v>
      </c>
      <c r="E1147" s="10">
        <v>9643.6579999999994</v>
      </c>
      <c r="F1147" s="10">
        <v>12620.85</v>
      </c>
      <c r="G1147" s="10">
        <f t="shared" si="51"/>
        <v>-2055.3999249999997</v>
      </c>
      <c r="H1147" s="10">
        <f t="shared" si="52"/>
        <v>16.285748780787344</v>
      </c>
      <c r="I1147" s="10">
        <f t="shared" si="53"/>
        <v>0</v>
      </c>
    </row>
    <row r="1148" spans="1:9" x14ac:dyDescent="0.25">
      <c r="A1148" s="5">
        <v>43548.875</v>
      </c>
      <c r="B1148" s="6">
        <v>43548</v>
      </c>
      <c r="C1148" s="10">
        <v>43</v>
      </c>
      <c r="D1148" s="10">
        <v>7632.2585424999997</v>
      </c>
      <c r="E1148" s="10">
        <v>9851.5139999999992</v>
      </c>
      <c r="F1148" s="10">
        <v>12553.35</v>
      </c>
      <c r="G1148" s="10">
        <f t="shared" si="51"/>
        <v>-2219.2554574999995</v>
      </c>
      <c r="H1148" s="10">
        <f t="shared" si="52"/>
        <v>17.678591431769206</v>
      </c>
      <c r="I1148" s="10">
        <f t="shared" si="53"/>
        <v>0</v>
      </c>
    </row>
    <row r="1149" spans="1:9" x14ac:dyDescent="0.25">
      <c r="A1149" s="5">
        <v>43548.895833333336</v>
      </c>
      <c r="B1149" s="6">
        <v>43548</v>
      </c>
      <c r="C1149" s="10">
        <v>44</v>
      </c>
      <c r="D1149" s="10">
        <v>7732.7060474999998</v>
      </c>
      <c r="E1149" s="10">
        <v>9595.89</v>
      </c>
      <c r="F1149" s="10">
        <v>12553.35</v>
      </c>
      <c r="G1149" s="10">
        <f t="shared" si="51"/>
        <v>-1863.1839524999996</v>
      </c>
      <c r="H1149" s="10">
        <f t="shared" si="52"/>
        <v>14.84212542867043</v>
      </c>
      <c r="I1149" s="10">
        <f t="shared" si="53"/>
        <v>0</v>
      </c>
    </row>
    <row r="1150" spans="1:9" x14ac:dyDescent="0.25">
      <c r="A1150" s="5">
        <v>43548.916666666664</v>
      </c>
      <c r="B1150" s="6">
        <v>43548</v>
      </c>
      <c r="C1150" s="10">
        <v>45</v>
      </c>
      <c r="D1150" s="10">
        <v>7663.9580624999999</v>
      </c>
      <c r="E1150" s="10">
        <v>9323.2440000000006</v>
      </c>
      <c r="F1150" s="10">
        <v>12296.6</v>
      </c>
      <c r="G1150" s="10">
        <f t="shared" si="51"/>
        <v>-1659.2859375000007</v>
      </c>
      <c r="H1150" s="10">
        <f t="shared" si="52"/>
        <v>13.493859583136809</v>
      </c>
      <c r="I1150" s="10">
        <f t="shared" si="53"/>
        <v>0</v>
      </c>
    </row>
    <row r="1151" spans="1:9" x14ac:dyDescent="0.25">
      <c r="A1151" s="5">
        <v>43548.9375</v>
      </c>
      <c r="B1151" s="6">
        <v>43548</v>
      </c>
      <c r="C1151" s="10">
        <v>46</v>
      </c>
      <c r="D1151" s="10">
        <v>7725.7322199999999</v>
      </c>
      <c r="E1151" s="10">
        <v>9300.0239999999994</v>
      </c>
      <c r="F1151" s="10">
        <v>12224.6</v>
      </c>
      <c r="G1151" s="10">
        <f t="shared" si="51"/>
        <v>-1574.2917799999996</v>
      </c>
      <c r="H1151" s="10">
        <f t="shared" si="52"/>
        <v>12.878063740326878</v>
      </c>
      <c r="I1151" s="10">
        <f t="shared" si="53"/>
        <v>0</v>
      </c>
    </row>
    <row r="1152" spans="1:9" x14ac:dyDescent="0.25">
      <c r="A1152" s="5">
        <v>43548.958333333336</v>
      </c>
      <c r="B1152" s="6">
        <v>43548</v>
      </c>
      <c r="C1152" s="10">
        <v>47</v>
      </c>
      <c r="D1152" s="10">
        <v>7728.9660450000001</v>
      </c>
      <c r="E1152" s="10">
        <v>9203.1200000000008</v>
      </c>
      <c r="F1152" s="10">
        <v>12070.6</v>
      </c>
      <c r="G1152" s="10">
        <f t="shared" si="51"/>
        <v>-1474.1539550000007</v>
      </c>
      <c r="H1152" s="10">
        <f t="shared" si="52"/>
        <v>12.212764527032629</v>
      </c>
      <c r="I1152" s="10">
        <f t="shared" si="53"/>
        <v>0</v>
      </c>
    </row>
    <row r="1153" spans="1:9" x14ac:dyDescent="0.25">
      <c r="A1153" s="5">
        <v>43548.979166666664</v>
      </c>
      <c r="B1153" s="6">
        <v>43548</v>
      </c>
      <c r="C1153" s="10">
        <v>48</v>
      </c>
      <c r="D1153" s="10">
        <v>7840.5859149999997</v>
      </c>
      <c r="E1153" s="10">
        <v>9278.6039999999994</v>
      </c>
      <c r="F1153" s="10">
        <v>12070.6</v>
      </c>
      <c r="G1153" s="10">
        <f t="shared" si="51"/>
        <v>-1438.0180849999997</v>
      </c>
      <c r="H1153" s="10">
        <f t="shared" si="52"/>
        <v>11.913393576127115</v>
      </c>
      <c r="I1153" s="10">
        <f t="shared" si="53"/>
        <v>0</v>
      </c>
    </row>
    <row r="1154" spans="1:9" x14ac:dyDescent="0.25">
      <c r="A1154" s="5">
        <v>43549</v>
      </c>
      <c r="B1154" s="6">
        <v>43549</v>
      </c>
      <c r="C1154" s="10">
        <v>1</v>
      </c>
      <c r="D1154" s="10">
        <v>8616.6422899999998</v>
      </c>
      <c r="E1154" s="10">
        <v>9094.8520000000008</v>
      </c>
      <c r="F1154" s="10">
        <v>11958.6</v>
      </c>
      <c r="G1154" s="10">
        <f t="shared" si="51"/>
        <v>-478.209710000001</v>
      </c>
      <c r="H1154" s="10">
        <f t="shared" si="52"/>
        <v>3.9988770424631728</v>
      </c>
      <c r="I1154" s="10">
        <f t="shared" si="53"/>
        <v>1</v>
      </c>
    </row>
    <row r="1155" spans="1:9" x14ac:dyDescent="0.25">
      <c r="A1155" s="5">
        <v>43549.020833333336</v>
      </c>
      <c r="B1155" s="6">
        <v>43549</v>
      </c>
      <c r="C1155" s="10">
        <v>2</v>
      </c>
      <c r="D1155" s="10">
        <v>8592.5337500000005</v>
      </c>
      <c r="E1155" s="10">
        <v>8867.49</v>
      </c>
      <c r="F1155" s="10">
        <v>11958.6</v>
      </c>
      <c r="G1155" s="10">
        <f t="shared" ref="G1155:G1218" si="54">D1155-E1155</f>
        <v>-274.95624999999927</v>
      </c>
      <c r="H1155" s="10">
        <f t="shared" ref="H1155:H1218" si="55">ABS(G1155)/F1155*100</f>
        <v>2.2992344421587747</v>
      </c>
      <c r="I1155" s="10">
        <f t="shared" ref="I1155:I1218" si="56">IF(H1155&lt;=$N$3,1,0)</f>
        <v>1</v>
      </c>
    </row>
    <row r="1156" spans="1:9" x14ac:dyDescent="0.25">
      <c r="A1156" s="5">
        <v>43549.041666666664</v>
      </c>
      <c r="B1156" s="6">
        <v>43549</v>
      </c>
      <c r="C1156" s="10">
        <v>3</v>
      </c>
      <c r="D1156" s="10">
        <v>8657.2716125000006</v>
      </c>
      <c r="E1156" s="10">
        <v>8898.7420000000002</v>
      </c>
      <c r="F1156" s="10">
        <v>12149.1</v>
      </c>
      <c r="G1156" s="10">
        <f t="shared" si="54"/>
        <v>-241.47038749999956</v>
      </c>
      <c r="H1156" s="10">
        <f t="shared" si="55"/>
        <v>1.9875578232132385</v>
      </c>
      <c r="I1156" s="10">
        <f t="shared" si="56"/>
        <v>1</v>
      </c>
    </row>
    <row r="1157" spans="1:9" x14ac:dyDescent="0.25">
      <c r="A1157" s="5">
        <v>43549.0625</v>
      </c>
      <c r="B1157" s="6">
        <v>43549</v>
      </c>
      <c r="C1157" s="10">
        <v>4</v>
      </c>
      <c r="D1157" s="10">
        <v>8896.7452474999991</v>
      </c>
      <c r="E1157" s="10">
        <v>9045.89</v>
      </c>
      <c r="F1157" s="10">
        <v>12591.1</v>
      </c>
      <c r="G1157" s="10">
        <f t="shared" si="54"/>
        <v>-149.14475250000032</v>
      </c>
      <c r="H1157" s="10">
        <f t="shared" si="55"/>
        <v>1.1845252003399251</v>
      </c>
      <c r="I1157" s="10">
        <f t="shared" si="56"/>
        <v>1</v>
      </c>
    </row>
    <row r="1158" spans="1:9" x14ac:dyDescent="0.25">
      <c r="A1158" s="5">
        <v>43549.083333333336</v>
      </c>
      <c r="B1158" s="6">
        <v>43549</v>
      </c>
      <c r="C1158" s="10">
        <v>5</v>
      </c>
      <c r="D1158" s="10">
        <v>8977.3944350000002</v>
      </c>
      <c r="E1158" s="10">
        <v>9247.5380000000005</v>
      </c>
      <c r="F1158" s="10">
        <v>12879.6</v>
      </c>
      <c r="G1158" s="10">
        <f t="shared" si="54"/>
        <v>-270.14356500000031</v>
      </c>
      <c r="H1158" s="10">
        <f t="shared" si="55"/>
        <v>2.0974530653125893</v>
      </c>
      <c r="I1158" s="10">
        <f t="shared" si="56"/>
        <v>1</v>
      </c>
    </row>
    <row r="1159" spans="1:9" x14ac:dyDescent="0.25">
      <c r="A1159" s="5">
        <v>43549.104166666664</v>
      </c>
      <c r="B1159" s="6">
        <v>43549</v>
      </c>
      <c r="C1159" s="10">
        <v>6</v>
      </c>
      <c r="D1159" s="10">
        <v>9066.4546924999995</v>
      </c>
      <c r="E1159" s="10">
        <v>9152.9639999999999</v>
      </c>
      <c r="F1159" s="10">
        <v>13147.6</v>
      </c>
      <c r="G1159" s="10">
        <f t="shared" si="54"/>
        <v>-86.509307500000432</v>
      </c>
      <c r="H1159" s="10">
        <f t="shared" si="55"/>
        <v>0.65798554489032546</v>
      </c>
      <c r="I1159" s="10">
        <f t="shared" si="56"/>
        <v>1</v>
      </c>
    </row>
    <row r="1160" spans="1:9" x14ac:dyDescent="0.25">
      <c r="A1160" s="5">
        <v>43549.125</v>
      </c>
      <c r="B1160" s="6">
        <v>43549</v>
      </c>
      <c r="C1160" s="10">
        <v>7</v>
      </c>
      <c r="D1160" s="10">
        <v>9000.2529825000001</v>
      </c>
      <c r="E1160" s="10">
        <v>9142.2459999999992</v>
      </c>
      <c r="F1160" s="10">
        <v>13277.6</v>
      </c>
      <c r="G1160" s="10">
        <f t="shared" si="54"/>
        <v>-141.99301749999904</v>
      </c>
      <c r="H1160" s="10">
        <f t="shared" si="55"/>
        <v>1.0694177976441452</v>
      </c>
      <c r="I1160" s="10">
        <f t="shared" si="56"/>
        <v>1</v>
      </c>
    </row>
    <row r="1161" spans="1:9" x14ac:dyDescent="0.25">
      <c r="A1161" s="5">
        <v>43549.145833333336</v>
      </c>
      <c r="B1161" s="6">
        <v>43549</v>
      </c>
      <c r="C1161" s="10">
        <v>8</v>
      </c>
      <c r="D1161" s="10">
        <v>8929.8061025000006</v>
      </c>
      <c r="E1161" s="10">
        <v>9088.8799999999992</v>
      </c>
      <c r="F1161" s="10">
        <v>13450.6</v>
      </c>
      <c r="G1161" s="10">
        <f t="shared" si="54"/>
        <v>-159.07389749999857</v>
      </c>
      <c r="H1161" s="10">
        <f t="shared" si="55"/>
        <v>1.182652799875088</v>
      </c>
      <c r="I1161" s="10">
        <f t="shared" si="56"/>
        <v>1</v>
      </c>
    </row>
    <row r="1162" spans="1:9" x14ac:dyDescent="0.25">
      <c r="A1162" s="5">
        <v>43549.166666666664</v>
      </c>
      <c r="B1162" s="6">
        <v>43549</v>
      </c>
      <c r="C1162" s="10">
        <v>9</v>
      </c>
      <c r="D1162" s="10">
        <v>8802.8187350000007</v>
      </c>
      <c r="E1162" s="10">
        <v>8933.61</v>
      </c>
      <c r="F1162" s="10">
        <v>13450.6</v>
      </c>
      <c r="G1162" s="10">
        <f t="shared" si="54"/>
        <v>-130.79126499999984</v>
      </c>
      <c r="H1162" s="10">
        <f t="shared" si="55"/>
        <v>0.9723823844289462</v>
      </c>
      <c r="I1162" s="10">
        <f t="shared" si="56"/>
        <v>1</v>
      </c>
    </row>
    <row r="1163" spans="1:9" x14ac:dyDescent="0.25">
      <c r="A1163" s="5">
        <v>43549.1875</v>
      </c>
      <c r="B1163" s="6">
        <v>43549</v>
      </c>
      <c r="C1163" s="10">
        <v>10</v>
      </c>
      <c r="D1163" s="10">
        <v>8683.415105</v>
      </c>
      <c r="E1163" s="10">
        <v>8637.9660000000003</v>
      </c>
      <c r="F1163" s="10">
        <v>13450.6</v>
      </c>
      <c r="G1163" s="10">
        <f t="shared" si="54"/>
        <v>45.44910499999969</v>
      </c>
      <c r="H1163" s="10">
        <f t="shared" si="55"/>
        <v>0.33789648788901383</v>
      </c>
      <c r="I1163" s="10">
        <f t="shared" si="56"/>
        <v>1</v>
      </c>
    </row>
    <row r="1164" spans="1:9" x14ac:dyDescent="0.25">
      <c r="A1164" s="5">
        <v>43549.208333333336</v>
      </c>
      <c r="B1164" s="6">
        <v>43549</v>
      </c>
      <c r="C1164" s="10">
        <v>11</v>
      </c>
      <c r="D1164" s="10">
        <v>8552.2948749999996</v>
      </c>
      <c r="E1164" s="10">
        <v>8489.4560000000001</v>
      </c>
      <c r="F1164" s="10">
        <v>13450.6</v>
      </c>
      <c r="G1164" s="10">
        <f t="shared" si="54"/>
        <v>62.838874999999462</v>
      </c>
      <c r="H1164" s="10">
        <f t="shared" si="55"/>
        <v>0.46718269073498181</v>
      </c>
      <c r="I1164" s="10">
        <f t="shared" si="56"/>
        <v>1</v>
      </c>
    </row>
    <row r="1165" spans="1:9" x14ac:dyDescent="0.25">
      <c r="A1165" s="5">
        <v>43549.229166666664</v>
      </c>
      <c r="B1165" s="6">
        <v>43549</v>
      </c>
      <c r="C1165" s="10">
        <v>12</v>
      </c>
      <c r="D1165" s="10">
        <v>8409.4580449999994</v>
      </c>
      <c r="E1165" s="10">
        <v>8340.1219999999994</v>
      </c>
      <c r="F1165" s="10">
        <v>13450.6</v>
      </c>
      <c r="G1165" s="10">
        <f t="shared" si="54"/>
        <v>69.336045000000013</v>
      </c>
      <c r="H1165" s="10">
        <f t="shared" si="55"/>
        <v>0.51548663256657701</v>
      </c>
      <c r="I1165" s="10">
        <f t="shared" si="56"/>
        <v>1</v>
      </c>
    </row>
    <row r="1166" spans="1:9" x14ac:dyDescent="0.25">
      <c r="A1166" s="5">
        <v>43549.25</v>
      </c>
      <c r="B1166" s="6">
        <v>43549</v>
      </c>
      <c r="C1166" s="10">
        <v>13</v>
      </c>
      <c r="D1166" s="10">
        <v>8202.3324749999992</v>
      </c>
      <c r="E1166" s="10">
        <v>8241.518</v>
      </c>
      <c r="F1166" s="10">
        <v>13450.6</v>
      </c>
      <c r="G1166" s="10">
        <f t="shared" si="54"/>
        <v>-39.18552500000078</v>
      </c>
      <c r="H1166" s="10">
        <f t="shared" si="55"/>
        <v>0.29132919721053918</v>
      </c>
      <c r="I1166" s="10">
        <f t="shared" si="56"/>
        <v>1</v>
      </c>
    </row>
    <row r="1167" spans="1:9" x14ac:dyDescent="0.25">
      <c r="A1167" s="5">
        <v>43549.270833333336</v>
      </c>
      <c r="B1167" s="6">
        <v>43549</v>
      </c>
      <c r="C1167" s="10">
        <v>14</v>
      </c>
      <c r="D1167" s="10">
        <v>7930.918165</v>
      </c>
      <c r="E1167" s="10">
        <v>7992.95</v>
      </c>
      <c r="F1167" s="10">
        <v>13450.6</v>
      </c>
      <c r="G1167" s="10">
        <f t="shared" si="54"/>
        <v>-62.031834999999774</v>
      </c>
      <c r="H1167" s="10">
        <f t="shared" si="55"/>
        <v>0.46118266099653382</v>
      </c>
      <c r="I1167" s="10">
        <f t="shared" si="56"/>
        <v>1</v>
      </c>
    </row>
    <row r="1168" spans="1:9" x14ac:dyDescent="0.25">
      <c r="A1168" s="5">
        <v>43549.291666666664</v>
      </c>
      <c r="B1168" s="6">
        <v>43549</v>
      </c>
      <c r="C1168" s="10">
        <v>15</v>
      </c>
      <c r="D1168" s="10">
        <v>7634.0543250000001</v>
      </c>
      <c r="E1168" s="10">
        <v>7677.77</v>
      </c>
      <c r="F1168" s="10">
        <v>13450.6</v>
      </c>
      <c r="G1168" s="10">
        <f t="shared" si="54"/>
        <v>-43.715675000000374</v>
      </c>
      <c r="H1168" s="10">
        <f t="shared" si="55"/>
        <v>0.32500910740041616</v>
      </c>
      <c r="I1168" s="10">
        <f t="shared" si="56"/>
        <v>1</v>
      </c>
    </row>
    <row r="1169" spans="1:9" x14ac:dyDescent="0.25">
      <c r="A1169" s="5">
        <v>43549.3125</v>
      </c>
      <c r="B1169" s="6">
        <v>43549</v>
      </c>
      <c r="C1169" s="10">
        <v>16</v>
      </c>
      <c r="D1169" s="10">
        <v>7311.7409550000002</v>
      </c>
      <c r="E1169" s="10">
        <v>7103.5379999999996</v>
      </c>
      <c r="F1169" s="10">
        <v>13450.6</v>
      </c>
      <c r="G1169" s="10">
        <f t="shared" si="54"/>
        <v>208.20295500000066</v>
      </c>
      <c r="H1169" s="10">
        <f t="shared" si="55"/>
        <v>1.5479083089230268</v>
      </c>
      <c r="I1169" s="10">
        <f t="shared" si="56"/>
        <v>1</v>
      </c>
    </row>
    <row r="1170" spans="1:9" x14ac:dyDescent="0.25">
      <c r="A1170" s="5">
        <v>43549.333333333336</v>
      </c>
      <c r="B1170" s="6">
        <v>43549</v>
      </c>
      <c r="C1170" s="10">
        <v>17</v>
      </c>
      <c r="D1170" s="10">
        <v>7032.4079675000003</v>
      </c>
      <c r="E1170" s="10">
        <v>6607.71</v>
      </c>
      <c r="F1170" s="10">
        <v>13450.6</v>
      </c>
      <c r="G1170" s="10">
        <f t="shared" si="54"/>
        <v>424.69796750000023</v>
      </c>
      <c r="H1170" s="10">
        <f t="shared" si="55"/>
        <v>3.1574648528690186</v>
      </c>
      <c r="I1170" s="10">
        <f t="shared" si="56"/>
        <v>1</v>
      </c>
    </row>
    <row r="1171" spans="1:9" x14ac:dyDescent="0.25">
      <c r="A1171" s="5">
        <v>43549.354166666664</v>
      </c>
      <c r="B1171" s="6">
        <v>43549</v>
      </c>
      <c r="C1171" s="10">
        <v>18</v>
      </c>
      <c r="D1171" s="10">
        <v>6796.0553625000002</v>
      </c>
      <c r="E1171" s="10">
        <v>6157.5259999999998</v>
      </c>
      <c r="F1171" s="10">
        <v>13450.6</v>
      </c>
      <c r="G1171" s="10">
        <f t="shared" si="54"/>
        <v>638.52936250000039</v>
      </c>
      <c r="H1171" s="10">
        <f t="shared" si="55"/>
        <v>4.7472184326349778</v>
      </c>
      <c r="I1171" s="10">
        <f t="shared" si="56"/>
        <v>0</v>
      </c>
    </row>
    <row r="1172" spans="1:9" x14ac:dyDescent="0.25">
      <c r="A1172" s="5">
        <v>43549.375</v>
      </c>
      <c r="B1172" s="6">
        <v>43549</v>
      </c>
      <c r="C1172" s="10">
        <v>19</v>
      </c>
      <c r="D1172" s="10">
        <v>6548.1461799999997</v>
      </c>
      <c r="E1172" s="10">
        <v>5700.2479999999996</v>
      </c>
      <c r="F1172" s="10">
        <v>13450.6</v>
      </c>
      <c r="G1172" s="10">
        <f t="shared" si="54"/>
        <v>847.89818000000014</v>
      </c>
      <c r="H1172" s="10">
        <f t="shared" si="55"/>
        <v>6.3037944775697738</v>
      </c>
      <c r="I1172" s="10">
        <f t="shared" si="56"/>
        <v>0</v>
      </c>
    </row>
    <row r="1173" spans="1:9" x14ac:dyDescent="0.25">
      <c r="A1173" s="5">
        <v>43549.395833333336</v>
      </c>
      <c r="B1173" s="6">
        <v>43549</v>
      </c>
      <c r="C1173" s="10">
        <v>20</v>
      </c>
      <c r="D1173" s="10">
        <v>6288.6804199999997</v>
      </c>
      <c r="E1173" s="10">
        <v>5289.4279999999999</v>
      </c>
      <c r="F1173" s="10">
        <v>13450.6</v>
      </c>
      <c r="G1173" s="10">
        <f t="shared" si="54"/>
        <v>999.2524199999998</v>
      </c>
      <c r="H1173" s="10">
        <f t="shared" si="55"/>
        <v>7.4290546146640279</v>
      </c>
      <c r="I1173" s="10">
        <f t="shared" si="56"/>
        <v>0</v>
      </c>
    </row>
    <row r="1174" spans="1:9" x14ac:dyDescent="0.25">
      <c r="A1174" s="5">
        <v>43549.416666666664</v>
      </c>
      <c r="B1174" s="6">
        <v>43549</v>
      </c>
      <c r="C1174" s="10">
        <v>21</v>
      </c>
      <c r="D1174" s="10">
        <v>6037.9119049999999</v>
      </c>
      <c r="E1174" s="10">
        <v>5084.2740000000003</v>
      </c>
      <c r="F1174" s="10">
        <v>13450.6</v>
      </c>
      <c r="G1174" s="10">
        <f t="shared" si="54"/>
        <v>953.63790499999959</v>
      </c>
      <c r="H1174" s="10">
        <f t="shared" si="55"/>
        <v>7.0899283675077651</v>
      </c>
      <c r="I1174" s="10">
        <f t="shared" si="56"/>
        <v>0</v>
      </c>
    </row>
    <row r="1175" spans="1:9" x14ac:dyDescent="0.25">
      <c r="A1175" s="5">
        <v>43549.4375</v>
      </c>
      <c r="B1175" s="6">
        <v>43549</v>
      </c>
      <c r="C1175" s="10">
        <v>22</v>
      </c>
      <c r="D1175" s="10">
        <v>5795.8406349999996</v>
      </c>
      <c r="E1175" s="10">
        <v>4823.57</v>
      </c>
      <c r="F1175" s="10">
        <v>13450.6</v>
      </c>
      <c r="G1175" s="10">
        <f t="shared" si="54"/>
        <v>972.27063499999986</v>
      </c>
      <c r="H1175" s="10">
        <f t="shared" si="55"/>
        <v>7.2284554964090812</v>
      </c>
      <c r="I1175" s="10">
        <f t="shared" si="56"/>
        <v>0</v>
      </c>
    </row>
    <row r="1176" spans="1:9" x14ac:dyDescent="0.25">
      <c r="A1176" s="5">
        <v>43549.458333333336</v>
      </c>
      <c r="B1176" s="6">
        <v>43549</v>
      </c>
      <c r="C1176" s="10">
        <v>23</v>
      </c>
      <c r="D1176" s="10">
        <v>5553.5852924999999</v>
      </c>
      <c r="E1176" s="10">
        <v>4725.808</v>
      </c>
      <c r="F1176" s="10">
        <v>13450.6</v>
      </c>
      <c r="G1176" s="10">
        <f t="shared" si="54"/>
        <v>827.77729249999993</v>
      </c>
      <c r="H1176" s="10">
        <f t="shared" si="55"/>
        <v>6.1542034741944596</v>
      </c>
      <c r="I1176" s="10">
        <f t="shared" si="56"/>
        <v>0</v>
      </c>
    </row>
    <row r="1177" spans="1:9" x14ac:dyDescent="0.25">
      <c r="A1177" s="5">
        <v>43549.479166666664</v>
      </c>
      <c r="B1177" s="6">
        <v>43549</v>
      </c>
      <c r="C1177" s="10">
        <v>24</v>
      </c>
      <c r="D1177" s="10">
        <v>5311.1458775000001</v>
      </c>
      <c r="E1177" s="10">
        <v>4644.2719999999999</v>
      </c>
      <c r="F1177" s="10">
        <v>13450.6</v>
      </c>
      <c r="G1177" s="10">
        <f t="shared" si="54"/>
        <v>666.87387750000016</v>
      </c>
      <c r="H1177" s="10">
        <f t="shared" si="55"/>
        <v>4.9579489204942542</v>
      </c>
      <c r="I1177" s="10">
        <f t="shared" si="56"/>
        <v>0</v>
      </c>
    </row>
    <row r="1178" spans="1:9" x14ac:dyDescent="0.25">
      <c r="A1178" s="5">
        <v>43549.5</v>
      </c>
      <c r="B1178" s="6">
        <v>43549</v>
      </c>
      <c r="C1178" s="10">
        <v>25</v>
      </c>
      <c r="D1178" s="10">
        <v>5129.8944549999997</v>
      </c>
      <c r="E1178" s="10">
        <v>4687.9939999999997</v>
      </c>
      <c r="F1178" s="10">
        <v>13450.6</v>
      </c>
      <c r="G1178" s="10">
        <f t="shared" si="54"/>
        <v>441.90045499999997</v>
      </c>
      <c r="H1178" s="10">
        <f t="shared" si="55"/>
        <v>3.2853586828840347</v>
      </c>
      <c r="I1178" s="10">
        <f t="shared" si="56"/>
        <v>1</v>
      </c>
    </row>
    <row r="1179" spans="1:9" x14ac:dyDescent="0.25">
      <c r="A1179" s="5">
        <v>43549.520833333336</v>
      </c>
      <c r="B1179" s="6">
        <v>43549</v>
      </c>
      <c r="C1179" s="10">
        <v>26</v>
      </c>
      <c r="D1179" s="10">
        <v>5009.8310250000004</v>
      </c>
      <c r="E1179" s="10">
        <v>4856.6379999999999</v>
      </c>
      <c r="F1179" s="10">
        <v>13450.6</v>
      </c>
      <c r="G1179" s="10">
        <f t="shared" si="54"/>
        <v>153.19302500000049</v>
      </c>
      <c r="H1179" s="10">
        <f t="shared" si="55"/>
        <v>1.1389307911914746</v>
      </c>
      <c r="I1179" s="10">
        <f t="shared" si="56"/>
        <v>1</v>
      </c>
    </row>
    <row r="1180" spans="1:9" x14ac:dyDescent="0.25">
      <c r="A1180" s="5">
        <v>43549.541666666664</v>
      </c>
      <c r="B1180" s="6">
        <v>43549</v>
      </c>
      <c r="C1180" s="10">
        <v>27</v>
      </c>
      <c r="D1180" s="10">
        <v>4888.9012375000002</v>
      </c>
      <c r="E1180" s="10">
        <v>4677.1260000000002</v>
      </c>
      <c r="F1180" s="10">
        <v>13450.6</v>
      </c>
      <c r="G1180" s="10">
        <f t="shared" si="54"/>
        <v>211.7752375</v>
      </c>
      <c r="H1180" s="10">
        <f t="shared" si="55"/>
        <v>1.5744668453451891</v>
      </c>
      <c r="I1180" s="10">
        <f t="shared" si="56"/>
        <v>1</v>
      </c>
    </row>
    <row r="1181" spans="1:9" x14ac:dyDescent="0.25">
      <c r="A1181" s="5">
        <v>43549.5625</v>
      </c>
      <c r="B1181" s="6">
        <v>43549</v>
      </c>
      <c r="C1181" s="10">
        <v>28</v>
      </c>
      <c r="D1181" s="10">
        <v>4767.1050925</v>
      </c>
      <c r="E1181" s="10">
        <v>4585.53</v>
      </c>
      <c r="F1181" s="10">
        <v>13450.6</v>
      </c>
      <c r="G1181" s="10">
        <f t="shared" si="54"/>
        <v>181.57509250000021</v>
      </c>
      <c r="H1181" s="10">
        <f t="shared" si="55"/>
        <v>1.3499404673397486</v>
      </c>
      <c r="I1181" s="10">
        <f t="shared" si="56"/>
        <v>1</v>
      </c>
    </row>
    <row r="1182" spans="1:9" x14ac:dyDescent="0.25">
      <c r="A1182" s="5">
        <v>43549.583333333336</v>
      </c>
      <c r="B1182" s="6">
        <v>43549</v>
      </c>
      <c r="C1182" s="10">
        <v>29</v>
      </c>
      <c r="D1182" s="10">
        <v>4649.3227825000004</v>
      </c>
      <c r="E1182" s="10">
        <v>4609.9939999999997</v>
      </c>
      <c r="F1182" s="10">
        <v>13450.6</v>
      </c>
      <c r="G1182" s="10">
        <f t="shared" si="54"/>
        <v>39.328782500000671</v>
      </c>
      <c r="H1182" s="10">
        <f t="shared" si="55"/>
        <v>0.29239426122255269</v>
      </c>
      <c r="I1182" s="10">
        <f t="shared" si="56"/>
        <v>1</v>
      </c>
    </row>
    <row r="1183" spans="1:9" x14ac:dyDescent="0.25">
      <c r="A1183" s="5">
        <v>43549.604166666664</v>
      </c>
      <c r="B1183" s="6">
        <v>43549</v>
      </c>
      <c r="C1183" s="10">
        <v>30</v>
      </c>
      <c r="D1183" s="10">
        <v>4535.5543074999996</v>
      </c>
      <c r="E1183" s="10">
        <v>4460.0680000000002</v>
      </c>
      <c r="F1183" s="10">
        <v>13450.6</v>
      </c>
      <c r="G1183" s="10">
        <f t="shared" si="54"/>
        <v>75.486307499999384</v>
      </c>
      <c r="H1183" s="10">
        <f t="shared" si="55"/>
        <v>0.56121145153375596</v>
      </c>
      <c r="I1183" s="10">
        <f t="shared" si="56"/>
        <v>1</v>
      </c>
    </row>
    <row r="1184" spans="1:9" x14ac:dyDescent="0.25">
      <c r="A1184" s="5">
        <v>43549.625</v>
      </c>
      <c r="B1184" s="6">
        <v>43549</v>
      </c>
      <c r="C1184" s="10">
        <v>31</v>
      </c>
      <c r="D1184" s="10">
        <v>4430.7709199999999</v>
      </c>
      <c r="E1184" s="10">
        <v>4374.49</v>
      </c>
      <c r="F1184" s="10">
        <v>13450.6</v>
      </c>
      <c r="G1184" s="10">
        <f t="shared" si="54"/>
        <v>56.280920000000151</v>
      </c>
      <c r="H1184" s="10">
        <f t="shared" si="55"/>
        <v>0.41842683597757835</v>
      </c>
      <c r="I1184" s="10">
        <f t="shared" si="56"/>
        <v>1</v>
      </c>
    </row>
    <row r="1185" spans="1:9" x14ac:dyDescent="0.25">
      <c r="A1185" s="5">
        <v>43549.645833333336</v>
      </c>
      <c r="B1185" s="6">
        <v>43549</v>
      </c>
      <c r="C1185" s="10">
        <v>32</v>
      </c>
      <c r="D1185" s="10">
        <v>4334.9726199999996</v>
      </c>
      <c r="E1185" s="10">
        <v>4429.5640000000003</v>
      </c>
      <c r="F1185" s="10">
        <v>13450.6</v>
      </c>
      <c r="G1185" s="10">
        <f t="shared" si="54"/>
        <v>-94.591380000000754</v>
      </c>
      <c r="H1185" s="10">
        <f t="shared" si="55"/>
        <v>0.70325026392875223</v>
      </c>
      <c r="I1185" s="10">
        <f t="shared" si="56"/>
        <v>1</v>
      </c>
    </row>
    <row r="1186" spans="1:9" x14ac:dyDescent="0.25">
      <c r="A1186" s="5">
        <v>43549.666666666664</v>
      </c>
      <c r="B1186" s="6">
        <v>43549</v>
      </c>
      <c r="C1186" s="10">
        <v>33</v>
      </c>
      <c r="D1186" s="10">
        <v>4248.4334424999997</v>
      </c>
      <c r="E1186" s="10">
        <v>4294.6660000000002</v>
      </c>
      <c r="F1186" s="10">
        <v>13450.6</v>
      </c>
      <c r="G1186" s="10">
        <f t="shared" si="54"/>
        <v>-46.232557500000439</v>
      </c>
      <c r="H1186" s="10">
        <f t="shared" si="55"/>
        <v>0.34372115370318379</v>
      </c>
      <c r="I1186" s="10">
        <f t="shared" si="56"/>
        <v>1</v>
      </c>
    </row>
    <row r="1187" spans="1:9" x14ac:dyDescent="0.25">
      <c r="A1187" s="5">
        <v>43549.6875</v>
      </c>
      <c r="B1187" s="6">
        <v>43549</v>
      </c>
      <c r="C1187" s="10">
        <v>34</v>
      </c>
      <c r="D1187" s="10">
        <v>4171.1533874999996</v>
      </c>
      <c r="E1187" s="10">
        <v>4110.07</v>
      </c>
      <c r="F1187" s="10">
        <v>13450.6</v>
      </c>
      <c r="G1187" s="10">
        <f t="shared" si="54"/>
        <v>61.083387499999844</v>
      </c>
      <c r="H1187" s="10">
        <f t="shared" si="55"/>
        <v>0.45413132127934697</v>
      </c>
      <c r="I1187" s="10">
        <f t="shared" si="56"/>
        <v>1</v>
      </c>
    </row>
    <row r="1188" spans="1:9" x14ac:dyDescent="0.25">
      <c r="A1188" s="5">
        <v>43549.708333333336</v>
      </c>
      <c r="B1188" s="6">
        <v>43549</v>
      </c>
      <c r="C1188" s="10">
        <v>35</v>
      </c>
      <c r="D1188" s="10">
        <v>4096.3837425000002</v>
      </c>
      <c r="E1188" s="10">
        <v>4068.884</v>
      </c>
      <c r="F1188" s="10">
        <v>13450.6</v>
      </c>
      <c r="G1188" s="10">
        <f t="shared" si="54"/>
        <v>27.499742500000139</v>
      </c>
      <c r="H1188" s="10">
        <f t="shared" si="55"/>
        <v>0.20444993160156527</v>
      </c>
      <c r="I1188" s="10">
        <f t="shared" si="56"/>
        <v>1</v>
      </c>
    </row>
    <row r="1189" spans="1:9" x14ac:dyDescent="0.25">
      <c r="A1189" s="5">
        <v>43549.729166666664</v>
      </c>
      <c r="B1189" s="6">
        <v>43549</v>
      </c>
      <c r="C1189" s="10">
        <v>36</v>
      </c>
      <c r="D1189" s="10">
        <v>4024.1245075000002</v>
      </c>
      <c r="E1189" s="10">
        <v>3801.4540000000002</v>
      </c>
      <c r="F1189" s="10">
        <v>13450.6</v>
      </c>
      <c r="G1189" s="10">
        <f t="shared" si="54"/>
        <v>222.67050749999999</v>
      </c>
      <c r="H1189" s="10">
        <f t="shared" si="55"/>
        <v>1.6554689567751624</v>
      </c>
      <c r="I1189" s="10">
        <f t="shared" si="56"/>
        <v>1</v>
      </c>
    </row>
    <row r="1190" spans="1:9" x14ac:dyDescent="0.25">
      <c r="A1190" s="5">
        <v>43549.75</v>
      </c>
      <c r="B1190" s="6">
        <v>43549</v>
      </c>
      <c r="C1190" s="10">
        <v>37</v>
      </c>
      <c r="D1190" s="10">
        <v>3886.1161775</v>
      </c>
      <c r="E1190" s="10">
        <v>3819.3580000000002</v>
      </c>
      <c r="F1190" s="10">
        <v>13450.6</v>
      </c>
      <c r="G1190" s="10">
        <f t="shared" si="54"/>
        <v>66.758177499999874</v>
      </c>
      <c r="H1190" s="10">
        <f t="shared" si="55"/>
        <v>0.4963211864154749</v>
      </c>
      <c r="I1190" s="10">
        <f t="shared" si="56"/>
        <v>1</v>
      </c>
    </row>
    <row r="1191" spans="1:9" x14ac:dyDescent="0.25">
      <c r="A1191" s="5">
        <v>43549.770833333336</v>
      </c>
      <c r="B1191" s="6">
        <v>43549</v>
      </c>
      <c r="C1191" s="10">
        <v>38</v>
      </c>
      <c r="D1191" s="10">
        <v>3682.3587524999998</v>
      </c>
      <c r="E1191" s="10">
        <v>3672.424</v>
      </c>
      <c r="F1191" s="10">
        <v>13450.6</v>
      </c>
      <c r="G1191" s="10">
        <f t="shared" si="54"/>
        <v>9.9347524999998313</v>
      </c>
      <c r="H1191" s="10">
        <f t="shared" si="55"/>
        <v>7.3861035938915964E-2</v>
      </c>
      <c r="I1191" s="10">
        <f t="shared" si="56"/>
        <v>1</v>
      </c>
    </row>
    <row r="1192" spans="1:9" x14ac:dyDescent="0.25">
      <c r="A1192" s="5">
        <v>43549.791666666664</v>
      </c>
      <c r="B1192" s="6">
        <v>43549</v>
      </c>
      <c r="C1192" s="10">
        <v>39</v>
      </c>
      <c r="D1192" s="10">
        <v>3488.4867374999999</v>
      </c>
      <c r="E1192" s="10">
        <v>3366.91</v>
      </c>
      <c r="F1192" s="10">
        <v>13450.6</v>
      </c>
      <c r="G1192" s="10">
        <f t="shared" si="54"/>
        <v>121.57673750000004</v>
      </c>
      <c r="H1192" s="10">
        <f t="shared" si="55"/>
        <v>0.90387594233714508</v>
      </c>
      <c r="I1192" s="10">
        <f t="shared" si="56"/>
        <v>1</v>
      </c>
    </row>
    <row r="1193" spans="1:9" x14ac:dyDescent="0.25">
      <c r="A1193" s="5">
        <v>43549.8125</v>
      </c>
      <c r="B1193" s="6">
        <v>43549</v>
      </c>
      <c r="C1193" s="10">
        <v>40</v>
      </c>
      <c r="D1193" s="10">
        <v>3304.5001324999998</v>
      </c>
      <c r="E1193" s="10">
        <v>3075.67</v>
      </c>
      <c r="F1193" s="10">
        <v>13450.6</v>
      </c>
      <c r="G1193" s="10">
        <f t="shared" si="54"/>
        <v>228.83013249999976</v>
      </c>
      <c r="H1193" s="10">
        <f t="shared" si="55"/>
        <v>1.7012633823026466</v>
      </c>
      <c r="I1193" s="10">
        <f t="shared" si="56"/>
        <v>1</v>
      </c>
    </row>
    <row r="1194" spans="1:9" x14ac:dyDescent="0.25">
      <c r="A1194" s="5">
        <v>43549.833333333336</v>
      </c>
      <c r="B1194" s="6">
        <v>43549</v>
      </c>
      <c r="C1194" s="10">
        <v>41</v>
      </c>
      <c r="D1194" s="10">
        <v>3137.3451024999999</v>
      </c>
      <c r="E1194" s="10">
        <v>2672.0340000000001</v>
      </c>
      <c r="F1194" s="10">
        <v>13450.6</v>
      </c>
      <c r="G1194" s="10">
        <f t="shared" si="54"/>
        <v>465.31110249999983</v>
      </c>
      <c r="H1194" s="10">
        <f t="shared" si="55"/>
        <v>3.459407777348221</v>
      </c>
      <c r="I1194" s="10">
        <f t="shared" si="56"/>
        <v>1</v>
      </c>
    </row>
    <row r="1195" spans="1:9" x14ac:dyDescent="0.25">
      <c r="A1195" s="5">
        <v>43549.854166666664</v>
      </c>
      <c r="B1195" s="6">
        <v>43549</v>
      </c>
      <c r="C1195" s="10">
        <v>42</v>
      </c>
      <c r="D1195" s="10">
        <v>2987.0216475000002</v>
      </c>
      <c r="E1195" s="10">
        <v>2298.4639999999999</v>
      </c>
      <c r="F1195" s="10">
        <v>13450.6</v>
      </c>
      <c r="G1195" s="10">
        <f t="shared" si="54"/>
        <v>688.55764750000026</v>
      </c>
      <c r="H1195" s="10">
        <f t="shared" si="55"/>
        <v>5.1191593497687853</v>
      </c>
      <c r="I1195" s="10">
        <f t="shared" si="56"/>
        <v>0</v>
      </c>
    </row>
    <row r="1196" spans="1:9" x14ac:dyDescent="0.25">
      <c r="A1196" s="5">
        <v>43549.875</v>
      </c>
      <c r="B1196" s="6">
        <v>43549</v>
      </c>
      <c r="C1196" s="10">
        <v>43</v>
      </c>
      <c r="D1196" s="10">
        <v>2840.0096199999998</v>
      </c>
      <c r="E1196" s="10">
        <v>2177.79</v>
      </c>
      <c r="F1196" s="10">
        <v>13450.6</v>
      </c>
      <c r="G1196" s="10">
        <f t="shared" si="54"/>
        <v>662.21961999999985</v>
      </c>
      <c r="H1196" s="10">
        <f t="shared" si="55"/>
        <v>4.9233463191233087</v>
      </c>
      <c r="I1196" s="10">
        <f t="shared" si="56"/>
        <v>0</v>
      </c>
    </row>
    <row r="1197" spans="1:9" x14ac:dyDescent="0.25">
      <c r="A1197" s="5">
        <v>43549.895833333336</v>
      </c>
      <c r="B1197" s="6">
        <v>43549</v>
      </c>
      <c r="C1197" s="10">
        <v>44</v>
      </c>
      <c r="D1197" s="10">
        <v>2696.3090200000001</v>
      </c>
      <c r="E1197" s="10">
        <v>1978.53</v>
      </c>
      <c r="F1197" s="10">
        <v>13450.6</v>
      </c>
      <c r="G1197" s="10">
        <f t="shared" si="54"/>
        <v>717.77902000000017</v>
      </c>
      <c r="H1197" s="10">
        <f t="shared" si="55"/>
        <v>5.3364089334304801</v>
      </c>
      <c r="I1197" s="10">
        <f t="shared" si="56"/>
        <v>0</v>
      </c>
    </row>
    <row r="1198" spans="1:9" x14ac:dyDescent="0.25">
      <c r="A1198" s="5">
        <v>43549.916666666664</v>
      </c>
      <c r="B1198" s="6">
        <v>43549</v>
      </c>
      <c r="C1198" s="10">
        <v>45</v>
      </c>
      <c r="D1198" s="10">
        <v>2575.1904249999998</v>
      </c>
      <c r="E1198" s="10">
        <v>1942.2840000000001</v>
      </c>
      <c r="F1198" s="10">
        <v>13450.6</v>
      </c>
      <c r="G1198" s="10">
        <f t="shared" si="54"/>
        <v>632.90642499999967</v>
      </c>
      <c r="H1198" s="10">
        <f t="shared" si="55"/>
        <v>4.7054140707477714</v>
      </c>
      <c r="I1198" s="10">
        <f t="shared" si="56"/>
        <v>0</v>
      </c>
    </row>
    <row r="1199" spans="1:9" x14ac:dyDescent="0.25">
      <c r="A1199" s="5">
        <v>43549.9375</v>
      </c>
      <c r="B1199" s="6">
        <v>43549</v>
      </c>
      <c r="C1199" s="10">
        <v>46</v>
      </c>
      <c r="D1199" s="10">
        <v>2476.6538350000001</v>
      </c>
      <c r="E1199" s="10">
        <v>1840.212</v>
      </c>
      <c r="F1199" s="10">
        <v>13450.6</v>
      </c>
      <c r="G1199" s="10">
        <f t="shared" si="54"/>
        <v>636.44183500000008</v>
      </c>
      <c r="H1199" s="10">
        <f t="shared" si="55"/>
        <v>4.7316984744174988</v>
      </c>
      <c r="I1199" s="10">
        <f t="shared" si="56"/>
        <v>0</v>
      </c>
    </row>
    <row r="1200" spans="1:9" x14ac:dyDescent="0.25">
      <c r="A1200" s="5">
        <v>43549.958333333336</v>
      </c>
      <c r="B1200" s="6">
        <v>43549</v>
      </c>
      <c r="C1200" s="10">
        <v>47</v>
      </c>
      <c r="D1200" s="10">
        <v>2398.9760449999999</v>
      </c>
      <c r="E1200" s="10">
        <v>1656.066</v>
      </c>
      <c r="F1200" s="10">
        <v>13450.6</v>
      </c>
      <c r="G1200" s="10">
        <f t="shared" si="54"/>
        <v>742.91004499999985</v>
      </c>
      <c r="H1200" s="10">
        <f t="shared" si="55"/>
        <v>5.5232483681025366</v>
      </c>
      <c r="I1200" s="10">
        <f t="shared" si="56"/>
        <v>0</v>
      </c>
    </row>
    <row r="1201" spans="1:9" x14ac:dyDescent="0.25">
      <c r="A1201" s="5">
        <v>43549.979166666664</v>
      </c>
      <c r="B1201" s="6">
        <v>43549</v>
      </c>
      <c r="C1201" s="10">
        <v>48</v>
      </c>
      <c r="D1201" s="10">
        <v>2342.1570550000001</v>
      </c>
      <c r="E1201" s="10">
        <v>1595.306</v>
      </c>
      <c r="F1201" s="10">
        <v>13450.6</v>
      </c>
      <c r="G1201" s="10">
        <f t="shared" si="54"/>
        <v>746.85105500000009</v>
      </c>
      <c r="H1201" s="10">
        <f t="shared" si="55"/>
        <v>5.5525482506356596</v>
      </c>
      <c r="I1201" s="10">
        <f t="shared" si="56"/>
        <v>0</v>
      </c>
    </row>
    <row r="1202" spans="1:9" x14ac:dyDescent="0.25">
      <c r="A1202" s="5">
        <v>43550</v>
      </c>
      <c r="B1202" s="6">
        <v>43550</v>
      </c>
      <c r="C1202" s="10">
        <v>1</v>
      </c>
      <c r="D1202" s="10">
        <v>2213.700065</v>
      </c>
      <c r="E1202" s="10">
        <v>1600.654</v>
      </c>
      <c r="F1202" s="10">
        <v>13450.6</v>
      </c>
      <c r="G1202" s="10">
        <f t="shared" si="54"/>
        <v>613.046065</v>
      </c>
      <c r="H1202" s="10">
        <f t="shared" si="55"/>
        <v>4.5577599884020037</v>
      </c>
      <c r="I1202" s="10">
        <f t="shared" si="56"/>
        <v>0</v>
      </c>
    </row>
    <row r="1203" spans="1:9" x14ac:dyDescent="0.25">
      <c r="A1203" s="5">
        <v>43550.020833333336</v>
      </c>
      <c r="B1203" s="6">
        <v>43550</v>
      </c>
      <c r="C1203" s="10">
        <v>2</v>
      </c>
      <c r="D1203" s="10">
        <v>2323.5437149999998</v>
      </c>
      <c r="E1203" s="10">
        <v>1836.508</v>
      </c>
      <c r="F1203" s="10">
        <v>13450.6</v>
      </c>
      <c r="G1203" s="10">
        <f t="shared" si="54"/>
        <v>487.03571499999975</v>
      </c>
      <c r="H1203" s="10">
        <f t="shared" si="55"/>
        <v>3.6209218547871451</v>
      </c>
      <c r="I1203" s="10">
        <f t="shared" si="56"/>
        <v>1</v>
      </c>
    </row>
    <row r="1204" spans="1:9" x14ac:dyDescent="0.25">
      <c r="A1204" s="5">
        <v>43550.041666666664</v>
      </c>
      <c r="B1204" s="6">
        <v>43550</v>
      </c>
      <c r="C1204" s="10">
        <v>3</v>
      </c>
      <c r="D1204" s="10">
        <v>2452.8393000000001</v>
      </c>
      <c r="E1204" s="10">
        <v>2132.4340000000002</v>
      </c>
      <c r="F1204" s="10">
        <v>13450.6</v>
      </c>
      <c r="G1204" s="10">
        <f t="shared" si="54"/>
        <v>320.4052999999999</v>
      </c>
      <c r="H1204" s="10">
        <f t="shared" si="55"/>
        <v>2.3820892748278881</v>
      </c>
      <c r="I1204" s="10">
        <f t="shared" si="56"/>
        <v>1</v>
      </c>
    </row>
    <row r="1205" spans="1:9" x14ac:dyDescent="0.25">
      <c r="A1205" s="5">
        <v>43550.0625</v>
      </c>
      <c r="B1205" s="6">
        <v>43550</v>
      </c>
      <c r="C1205" s="10">
        <v>4</v>
      </c>
      <c r="D1205" s="10">
        <v>2601.58682</v>
      </c>
      <c r="E1205" s="10">
        <v>2400.904</v>
      </c>
      <c r="F1205" s="10">
        <v>13450.6</v>
      </c>
      <c r="G1205" s="10">
        <f t="shared" si="54"/>
        <v>200.68281999999999</v>
      </c>
      <c r="H1205" s="10">
        <f t="shared" si="55"/>
        <v>1.4919990186311392</v>
      </c>
      <c r="I1205" s="10">
        <f t="shared" si="56"/>
        <v>1</v>
      </c>
    </row>
    <row r="1206" spans="1:9" x14ac:dyDescent="0.25">
      <c r="A1206" s="5">
        <v>43550.083333333336</v>
      </c>
      <c r="B1206" s="6">
        <v>43550</v>
      </c>
      <c r="C1206" s="10">
        <v>5</v>
      </c>
      <c r="D1206" s="10">
        <v>2748.3168049999999</v>
      </c>
      <c r="E1206" s="10">
        <v>2504.6019999999999</v>
      </c>
      <c r="F1206" s="10">
        <v>13450.6</v>
      </c>
      <c r="G1206" s="10">
        <f t="shared" si="54"/>
        <v>243.71480500000007</v>
      </c>
      <c r="H1206" s="10">
        <f t="shared" si="55"/>
        <v>1.8119251557551341</v>
      </c>
      <c r="I1206" s="10">
        <f t="shared" si="56"/>
        <v>1</v>
      </c>
    </row>
    <row r="1207" spans="1:9" x14ac:dyDescent="0.25">
      <c r="A1207" s="5">
        <v>43550.104166666664</v>
      </c>
      <c r="B1207" s="6">
        <v>43550</v>
      </c>
      <c r="C1207" s="10">
        <v>6</v>
      </c>
      <c r="D1207" s="10">
        <v>2893.0292549999999</v>
      </c>
      <c r="E1207" s="10">
        <v>2836.9760000000001</v>
      </c>
      <c r="F1207" s="10">
        <v>13450.6</v>
      </c>
      <c r="G1207" s="10">
        <f t="shared" si="54"/>
        <v>56.053254999999808</v>
      </c>
      <c r="H1207" s="10">
        <f t="shared" si="55"/>
        <v>0.41673423490401773</v>
      </c>
      <c r="I1207" s="10">
        <f t="shared" si="56"/>
        <v>1</v>
      </c>
    </row>
    <row r="1208" spans="1:9" x14ac:dyDescent="0.25">
      <c r="A1208" s="5">
        <v>43550.125</v>
      </c>
      <c r="B1208" s="6">
        <v>43550</v>
      </c>
      <c r="C1208" s="10">
        <v>7</v>
      </c>
      <c r="D1208" s="10">
        <v>3012.888555</v>
      </c>
      <c r="E1208" s="10">
        <v>3124.6080000000002</v>
      </c>
      <c r="F1208" s="10">
        <v>13450.6</v>
      </c>
      <c r="G1208" s="10">
        <f t="shared" si="54"/>
        <v>-111.71944500000018</v>
      </c>
      <c r="H1208" s="10">
        <f t="shared" si="55"/>
        <v>0.83059079148885684</v>
      </c>
      <c r="I1208" s="10">
        <f t="shared" si="56"/>
        <v>1</v>
      </c>
    </row>
    <row r="1209" spans="1:9" x14ac:dyDescent="0.25">
      <c r="A1209" s="5">
        <v>43550.145833333336</v>
      </c>
      <c r="B1209" s="6">
        <v>43550</v>
      </c>
      <c r="C1209" s="10">
        <v>8</v>
      </c>
      <c r="D1209" s="10">
        <v>3107.8947050000002</v>
      </c>
      <c r="E1209" s="10">
        <v>3210.7260000000001</v>
      </c>
      <c r="F1209" s="10">
        <v>13450.6</v>
      </c>
      <c r="G1209" s="10">
        <f t="shared" si="54"/>
        <v>-102.83129499999995</v>
      </c>
      <c r="H1209" s="10">
        <f t="shared" si="55"/>
        <v>0.76451083966514477</v>
      </c>
      <c r="I1209" s="10">
        <f t="shared" si="56"/>
        <v>1</v>
      </c>
    </row>
    <row r="1210" spans="1:9" x14ac:dyDescent="0.25">
      <c r="A1210" s="5">
        <v>43550.166666666664</v>
      </c>
      <c r="B1210" s="6">
        <v>43550</v>
      </c>
      <c r="C1210" s="10">
        <v>9</v>
      </c>
      <c r="D1210" s="10">
        <v>3223.768345</v>
      </c>
      <c r="E1210" s="10">
        <v>3236.27</v>
      </c>
      <c r="F1210" s="10">
        <v>13450.6</v>
      </c>
      <c r="G1210" s="10">
        <f t="shared" si="54"/>
        <v>-12.501655000000028</v>
      </c>
      <c r="H1210" s="10">
        <f t="shared" si="55"/>
        <v>9.2944961563053152E-2</v>
      </c>
      <c r="I1210" s="10">
        <f t="shared" si="56"/>
        <v>1</v>
      </c>
    </row>
    <row r="1211" spans="1:9" x14ac:dyDescent="0.25">
      <c r="A1211" s="5">
        <v>43550.1875</v>
      </c>
      <c r="B1211" s="6">
        <v>43550</v>
      </c>
      <c r="C1211" s="10">
        <v>10</v>
      </c>
      <c r="D1211" s="10">
        <v>3360.5094749999998</v>
      </c>
      <c r="E1211" s="10">
        <v>3277.4859999999999</v>
      </c>
      <c r="F1211" s="10">
        <v>13450.6</v>
      </c>
      <c r="G1211" s="10">
        <f t="shared" si="54"/>
        <v>83.023474999999962</v>
      </c>
      <c r="H1211" s="10">
        <f t="shared" si="55"/>
        <v>0.61724737186445189</v>
      </c>
      <c r="I1211" s="10">
        <f t="shared" si="56"/>
        <v>1</v>
      </c>
    </row>
    <row r="1212" spans="1:9" x14ac:dyDescent="0.25">
      <c r="A1212" s="5">
        <v>43550.208333333336</v>
      </c>
      <c r="B1212" s="6">
        <v>43550</v>
      </c>
      <c r="C1212" s="10">
        <v>11</v>
      </c>
      <c r="D1212" s="10">
        <v>3489.896045</v>
      </c>
      <c r="E1212" s="10">
        <v>3557.1419999999998</v>
      </c>
      <c r="F1212" s="10">
        <v>13450.6</v>
      </c>
      <c r="G1212" s="10">
        <f t="shared" si="54"/>
        <v>-67.245954999999867</v>
      </c>
      <c r="H1212" s="10">
        <f t="shared" si="55"/>
        <v>0.49994762315435637</v>
      </c>
      <c r="I1212" s="10">
        <f t="shared" si="56"/>
        <v>1</v>
      </c>
    </row>
    <row r="1213" spans="1:9" x14ac:dyDescent="0.25">
      <c r="A1213" s="5">
        <v>43550.229166666664</v>
      </c>
      <c r="B1213" s="6">
        <v>43550</v>
      </c>
      <c r="C1213" s="10">
        <v>12</v>
      </c>
      <c r="D1213" s="10">
        <v>3611.9280549999999</v>
      </c>
      <c r="E1213" s="10">
        <v>3713.0360000000001</v>
      </c>
      <c r="F1213" s="10">
        <v>13450.6</v>
      </c>
      <c r="G1213" s="10">
        <f t="shared" si="54"/>
        <v>-101.1079450000002</v>
      </c>
      <c r="H1213" s="10">
        <f t="shared" si="55"/>
        <v>0.75169840007137367</v>
      </c>
      <c r="I1213" s="10">
        <f t="shared" si="56"/>
        <v>1</v>
      </c>
    </row>
    <row r="1214" spans="1:9" x14ac:dyDescent="0.25">
      <c r="A1214" s="5">
        <v>43550.25</v>
      </c>
      <c r="B1214" s="6">
        <v>43550</v>
      </c>
      <c r="C1214" s="10">
        <v>13</v>
      </c>
      <c r="D1214" s="10">
        <v>3726.0787850000002</v>
      </c>
      <c r="E1214" s="10">
        <v>3754.03</v>
      </c>
      <c r="F1214" s="10">
        <v>13450.6</v>
      </c>
      <c r="G1214" s="10">
        <f t="shared" si="54"/>
        <v>-27.951215000000047</v>
      </c>
      <c r="H1214" s="10">
        <f t="shared" si="55"/>
        <v>0.20780645473064432</v>
      </c>
      <c r="I1214" s="10">
        <f t="shared" si="56"/>
        <v>1</v>
      </c>
    </row>
    <row r="1215" spans="1:9" x14ac:dyDescent="0.25">
      <c r="A1215" s="5">
        <v>43550.270833333336</v>
      </c>
      <c r="B1215" s="6">
        <v>43550</v>
      </c>
      <c r="C1215" s="10">
        <v>14</v>
      </c>
      <c r="D1215" s="10">
        <v>3832.3482349999999</v>
      </c>
      <c r="E1215" s="10">
        <v>3839.1179999999999</v>
      </c>
      <c r="F1215" s="10">
        <v>13450.6</v>
      </c>
      <c r="G1215" s="10">
        <f t="shared" si="54"/>
        <v>-6.7697650000000067</v>
      </c>
      <c r="H1215" s="10">
        <f t="shared" si="55"/>
        <v>5.0330580048473718E-2</v>
      </c>
      <c r="I1215" s="10">
        <f t="shared" si="56"/>
        <v>1</v>
      </c>
    </row>
    <row r="1216" spans="1:9" x14ac:dyDescent="0.25">
      <c r="A1216" s="5">
        <v>43550.291666666664</v>
      </c>
      <c r="B1216" s="6">
        <v>43550</v>
      </c>
      <c r="C1216" s="10">
        <v>15</v>
      </c>
      <c r="D1216" s="10">
        <v>3947.6350324999999</v>
      </c>
      <c r="E1216" s="10">
        <v>3964.5880000000002</v>
      </c>
      <c r="F1216" s="10">
        <v>13450.6</v>
      </c>
      <c r="G1216" s="10">
        <f t="shared" si="54"/>
        <v>-16.952967500000341</v>
      </c>
      <c r="H1216" s="10">
        <f t="shared" si="55"/>
        <v>0.12603874548347538</v>
      </c>
      <c r="I1216" s="10">
        <f t="shared" si="56"/>
        <v>1</v>
      </c>
    </row>
    <row r="1217" spans="1:9" x14ac:dyDescent="0.25">
      <c r="A1217" s="5">
        <v>43550.3125</v>
      </c>
      <c r="B1217" s="6">
        <v>43550</v>
      </c>
      <c r="C1217" s="10">
        <v>16</v>
      </c>
      <c r="D1217" s="10">
        <v>4071.9391774999999</v>
      </c>
      <c r="E1217" s="10">
        <v>3865.8139999999999</v>
      </c>
      <c r="F1217" s="10">
        <v>13450.6</v>
      </c>
      <c r="G1217" s="10">
        <f t="shared" si="54"/>
        <v>206.12517750000006</v>
      </c>
      <c r="H1217" s="10">
        <f t="shared" si="55"/>
        <v>1.532460838178223</v>
      </c>
      <c r="I1217" s="10">
        <f t="shared" si="56"/>
        <v>1</v>
      </c>
    </row>
    <row r="1218" spans="1:9" x14ac:dyDescent="0.25">
      <c r="A1218" s="5">
        <v>43550.333333333336</v>
      </c>
      <c r="B1218" s="6">
        <v>43550</v>
      </c>
      <c r="C1218" s="10">
        <v>17</v>
      </c>
      <c r="D1218" s="10">
        <v>4207.0773625000002</v>
      </c>
      <c r="E1218" s="10">
        <v>3998.558</v>
      </c>
      <c r="F1218" s="10">
        <v>13450.6</v>
      </c>
      <c r="G1218" s="10">
        <f t="shared" si="54"/>
        <v>208.51936250000017</v>
      </c>
      <c r="H1218" s="10">
        <f t="shared" si="55"/>
        <v>1.5502606761036695</v>
      </c>
      <c r="I1218" s="10">
        <f t="shared" si="56"/>
        <v>1</v>
      </c>
    </row>
    <row r="1219" spans="1:9" x14ac:dyDescent="0.25">
      <c r="A1219" s="5">
        <v>43550.354166666664</v>
      </c>
      <c r="B1219" s="6">
        <v>43550</v>
      </c>
      <c r="C1219" s="10">
        <v>18</v>
      </c>
      <c r="D1219" s="10">
        <v>4353.0495874999997</v>
      </c>
      <c r="E1219" s="10">
        <v>4179.4979999999996</v>
      </c>
      <c r="F1219" s="10">
        <v>13450.6</v>
      </c>
      <c r="G1219" s="10">
        <f t="shared" ref="G1219:G1282" si="57">D1219-E1219</f>
        <v>173.5515875000001</v>
      </c>
      <c r="H1219" s="10">
        <f t="shared" ref="H1219:H1282" si="58">ABS(G1219)/F1219*100</f>
        <v>1.290288816112293</v>
      </c>
      <c r="I1219" s="10">
        <f t="shared" ref="I1219:I1282" si="59">IF(H1219&lt;=$N$3,1,0)</f>
        <v>1</v>
      </c>
    </row>
    <row r="1220" spans="1:9" x14ac:dyDescent="0.25">
      <c r="A1220" s="5">
        <v>43550.375</v>
      </c>
      <c r="B1220" s="6">
        <v>43550</v>
      </c>
      <c r="C1220" s="10">
        <v>19</v>
      </c>
      <c r="D1220" s="10">
        <v>4441.4255675000004</v>
      </c>
      <c r="E1220" s="10">
        <v>4176.2619999999997</v>
      </c>
      <c r="F1220" s="10">
        <v>13450.6</v>
      </c>
      <c r="G1220" s="10">
        <f t="shared" si="57"/>
        <v>265.16356750000068</v>
      </c>
      <c r="H1220" s="10">
        <f t="shared" si="58"/>
        <v>1.9713883953132252</v>
      </c>
      <c r="I1220" s="10">
        <f t="shared" si="59"/>
        <v>1</v>
      </c>
    </row>
    <row r="1221" spans="1:9" x14ac:dyDescent="0.25">
      <c r="A1221" s="5">
        <v>43550.395833333336</v>
      </c>
      <c r="B1221" s="6">
        <v>43550</v>
      </c>
      <c r="C1221" s="10">
        <v>20</v>
      </c>
      <c r="D1221" s="10">
        <v>4472.2053024999996</v>
      </c>
      <c r="E1221" s="10">
        <v>4123.2420000000002</v>
      </c>
      <c r="F1221" s="10">
        <v>13450.6</v>
      </c>
      <c r="G1221" s="10">
        <f t="shared" si="57"/>
        <v>348.96330249999937</v>
      </c>
      <c r="H1221" s="10">
        <f t="shared" si="58"/>
        <v>2.5944069595408337</v>
      </c>
      <c r="I1221" s="10">
        <f t="shared" si="59"/>
        <v>1</v>
      </c>
    </row>
    <row r="1222" spans="1:9" x14ac:dyDescent="0.25">
      <c r="A1222" s="5">
        <v>43550.416666666664</v>
      </c>
      <c r="B1222" s="6">
        <v>43550</v>
      </c>
      <c r="C1222" s="10">
        <v>21</v>
      </c>
      <c r="D1222" s="10">
        <v>4486.5507799999996</v>
      </c>
      <c r="E1222" s="10">
        <v>4093.2260000000001</v>
      </c>
      <c r="F1222" s="10">
        <v>13450.6</v>
      </c>
      <c r="G1222" s="10">
        <f t="shared" si="57"/>
        <v>393.32477999999946</v>
      </c>
      <c r="H1222" s="10">
        <f t="shared" si="58"/>
        <v>2.9242173583334532</v>
      </c>
      <c r="I1222" s="10">
        <f t="shared" si="59"/>
        <v>1</v>
      </c>
    </row>
    <row r="1223" spans="1:9" x14ac:dyDescent="0.25">
      <c r="A1223" s="5">
        <v>43550.4375</v>
      </c>
      <c r="B1223" s="6">
        <v>43550</v>
      </c>
      <c r="C1223" s="10">
        <v>22</v>
      </c>
      <c r="D1223" s="10">
        <v>4484.4620000000004</v>
      </c>
      <c r="E1223" s="10">
        <v>4039.7040000000002</v>
      </c>
      <c r="F1223" s="10">
        <v>13450.6</v>
      </c>
      <c r="G1223" s="10">
        <f t="shared" si="57"/>
        <v>444.75800000000027</v>
      </c>
      <c r="H1223" s="10">
        <f t="shared" si="58"/>
        <v>3.3066034228956349</v>
      </c>
      <c r="I1223" s="10">
        <f t="shared" si="59"/>
        <v>1</v>
      </c>
    </row>
    <row r="1224" spans="1:9" x14ac:dyDescent="0.25">
      <c r="A1224" s="5">
        <v>43550.458333333336</v>
      </c>
      <c r="B1224" s="6">
        <v>43550</v>
      </c>
      <c r="C1224" s="10">
        <v>23</v>
      </c>
      <c r="D1224" s="10">
        <v>4490.6416149999995</v>
      </c>
      <c r="E1224" s="10">
        <v>4057.3919999999998</v>
      </c>
      <c r="F1224" s="10">
        <v>13450.6</v>
      </c>
      <c r="G1224" s="10">
        <f t="shared" si="57"/>
        <v>433.24961499999972</v>
      </c>
      <c r="H1224" s="10">
        <f t="shared" si="58"/>
        <v>3.2210430389722369</v>
      </c>
      <c r="I1224" s="10">
        <f t="shared" si="59"/>
        <v>1</v>
      </c>
    </row>
    <row r="1225" spans="1:9" x14ac:dyDescent="0.25">
      <c r="A1225" s="5">
        <v>43550.479166666664</v>
      </c>
      <c r="B1225" s="6">
        <v>43550</v>
      </c>
      <c r="C1225" s="10">
        <v>24</v>
      </c>
      <c r="D1225" s="10">
        <v>4505.0896249999996</v>
      </c>
      <c r="E1225" s="10">
        <v>4024.56</v>
      </c>
      <c r="F1225" s="10">
        <v>13450.6</v>
      </c>
      <c r="G1225" s="10">
        <f t="shared" si="57"/>
        <v>480.52962499999967</v>
      </c>
      <c r="H1225" s="10">
        <f t="shared" si="58"/>
        <v>3.5725515962113188</v>
      </c>
      <c r="I1225" s="10">
        <f t="shared" si="59"/>
        <v>1</v>
      </c>
    </row>
    <row r="1226" spans="1:9" x14ac:dyDescent="0.25">
      <c r="A1226" s="5">
        <v>43550.5</v>
      </c>
      <c r="B1226" s="6">
        <v>43550</v>
      </c>
      <c r="C1226" s="10">
        <v>25</v>
      </c>
      <c r="D1226" s="10">
        <v>4521.7619725000004</v>
      </c>
      <c r="E1226" s="10">
        <v>4132.6260000000002</v>
      </c>
      <c r="F1226" s="10">
        <v>13450.6</v>
      </c>
      <c r="G1226" s="10">
        <f t="shared" si="57"/>
        <v>389.13597250000021</v>
      </c>
      <c r="H1226" s="10">
        <f t="shared" si="58"/>
        <v>2.8930751973889652</v>
      </c>
      <c r="I1226" s="10">
        <f t="shared" si="59"/>
        <v>1</v>
      </c>
    </row>
    <row r="1227" spans="1:9" x14ac:dyDescent="0.25">
      <c r="A1227" s="5">
        <v>43550.520833333336</v>
      </c>
      <c r="B1227" s="6">
        <v>43550</v>
      </c>
      <c r="C1227" s="10">
        <v>26</v>
      </c>
      <c r="D1227" s="10">
        <v>4540.6586575000001</v>
      </c>
      <c r="E1227" s="10">
        <v>4254.5780000000004</v>
      </c>
      <c r="F1227" s="10">
        <v>13450.6</v>
      </c>
      <c r="G1227" s="10">
        <f t="shared" si="57"/>
        <v>286.08065749999969</v>
      </c>
      <c r="H1227" s="10">
        <f t="shared" si="58"/>
        <v>2.126898855813121</v>
      </c>
      <c r="I1227" s="10">
        <f t="shared" si="59"/>
        <v>1</v>
      </c>
    </row>
    <row r="1228" spans="1:9" x14ac:dyDescent="0.25">
      <c r="A1228" s="5">
        <v>43550.541666666664</v>
      </c>
      <c r="B1228" s="6">
        <v>43550</v>
      </c>
      <c r="C1228" s="10">
        <v>27</v>
      </c>
      <c r="D1228" s="10">
        <v>4552.9746624999998</v>
      </c>
      <c r="E1228" s="10">
        <v>4070.44</v>
      </c>
      <c r="F1228" s="10">
        <v>13450.6</v>
      </c>
      <c r="G1228" s="10">
        <f t="shared" si="57"/>
        <v>482.53466249999974</v>
      </c>
      <c r="H1228" s="10">
        <f t="shared" si="58"/>
        <v>3.5874582732368792</v>
      </c>
      <c r="I1228" s="10">
        <f t="shared" si="59"/>
        <v>1</v>
      </c>
    </row>
    <row r="1229" spans="1:9" x14ac:dyDescent="0.25">
      <c r="A1229" s="5">
        <v>43550.5625</v>
      </c>
      <c r="B1229" s="6">
        <v>43550</v>
      </c>
      <c r="C1229" s="10">
        <v>28</v>
      </c>
      <c r="D1229" s="10">
        <v>4558.7099875000004</v>
      </c>
      <c r="E1229" s="10">
        <v>4005.13</v>
      </c>
      <c r="F1229" s="10">
        <v>13450.6</v>
      </c>
      <c r="G1229" s="10">
        <f t="shared" si="57"/>
        <v>553.57998750000024</v>
      </c>
      <c r="H1229" s="10">
        <f t="shared" si="58"/>
        <v>4.1156527403981995</v>
      </c>
      <c r="I1229" s="10">
        <f t="shared" si="59"/>
        <v>1</v>
      </c>
    </row>
    <row r="1230" spans="1:9" x14ac:dyDescent="0.25">
      <c r="A1230" s="5">
        <v>43550.583333333336</v>
      </c>
      <c r="B1230" s="6">
        <v>43550</v>
      </c>
      <c r="C1230" s="10">
        <v>29</v>
      </c>
      <c r="D1230" s="10">
        <v>4567.9516899999999</v>
      </c>
      <c r="E1230" s="10">
        <v>4013.442</v>
      </c>
      <c r="F1230" s="10">
        <v>13450.6</v>
      </c>
      <c r="G1230" s="10">
        <f t="shared" si="57"/>
        <v>554.50968999999986</v>
      </c>
      <c r="H1230" s="10">
        <f t="shared" si="58"/>
        <v>4.1225647183025282</v>
      </c>
      <c r="I1230" s="10">
        <f t="shared" si="59"/>
        <v>1</v>
      </c>
    </row>
    <row r="1231" spans="1:9" x14ac:dyDescent="0.25">
      <c r="A1231" s="5">
        <v>43550.604166666664</v>
      </c>
      <c r="B1231" s="6">
        <v>43550</v>
      </c>
      <c r="C1231" s="10">
        <v>30</v>
      </c>
      <c r="D1231" s="10">
        <v>4580.6997700000002</v>
      </c>
      <c r="E1231" s="10">
        <v>3967.7660000000001</v>
      </c>
      <c r="F1231" s="10">
        <v>13450.6</v>
      </c>
      <c r="G1231" s="10">
        <f t="shared" si="57"/>
        <v>612.9337700000001</v>
      </c>
      <c r="H1231" s="10">
        <f t="shared" si="58"/>
        <v>4.5569251185820709</v>
      </c>
      <c r="I1231" s="10">
        <f t="shared" si="59"/>
        <v>0</v>
      </c>
    </row>
    <row r="1232" spans="1:9" x14ac:dyDescent="0.25">
      <c r="A1232" s="5">
        <v>43550.625</v>
      </c>
      <c r="B1232" s="6">
        <v>43550</v>
      </c>
      <c r="C1232" s="10">
        <v>31</v>
      </c>
      <c r="D1232" s="10">
        <v>4531.6289624999999</v>
      </c>
      <c r="E1232" s="10">
        <v>3832.7440000000001</v>
      </c>
      <c r="F1232" s="10">
        <v>13450.6</v>
      </c>
      <c r="G1232" s="10">
        <f t="shared" si="57"/>
        <v>698.8849624999998</v>
      </c>
      <c r="H1232" s="10">
        <f t="shared" si="58"/>
        <v>5.1959389358095533</v>
      </c>
      <c r="I1232" s="10">
        <f t="shared" si="59"/>
        <v>0</v>
      </c>
    </row>
    <row r="1233" spans="1:9" x14ac:dyDescent="0.25">
      <c r="A1233" s="5">
        <v>43550.645833333336</v>
      </c>
      <c r="B1233" s="6">
        <v>43550</v>
      </c>
      <c r="C1233" s="10">
        <v>32</v>
      </c>
      <c r="D1233" s="10">
        <v>4420.7392675000001</v>
      </c>
      <c r="E1233" s="10">
        <v>3791.9540000000002</v>
      </c>
      <c r="F1233" s="10">
        <v>13450.6</v>
      </c>
      <c r="G1233" s="10">
        <f t="shared" si="57"/>
        <v>628.78526749999992</v>
      </c>
      <c r="H1233" s="10">
        <f t="shared" si="58"/>
        <v>4.6747748613444742</v>
      </c>
      <c r="I1233" s="10">
        <f t="shared" si="59"/>
        <v>0</v>
      </c>
    </row>
    <row r="1234" spans="1:9" x14ac:dyDescent="0.25">
      <c r="A1234" s="5">
        <v>43550.666666666664</v>
      </c>
      <c r="B1234" s="6">
        <v>43550</v>
      </c>
      <c r="C1234" s="10">
        <v>33</v>
      </c>
      <c r="D1234" s="10">
        <v>4327.97775</v>
      </c>
      <c r="E1234" s="10">
        <v>3772.34</v>
      </c>
      <c r="F1234" s="10">
        <v>13450.6</v>
      </c>
      <c r="G1234" s="10">
        <f t="shared" si="57"/>
        <v>555.63774999999987</v>
      </c>
      <c r="H1234" s="10">
        <f t="shared" si="58"/>
        <v>4.1309514073721614</v>
      </c>
      <c r="I1234" s="10">
        <f t="shared" si="59"/>
        <v>1</v>
      </c>
    </row>
    <row r="1235" spans="1:9" x14ac:dyDescent="0.25">
      <c r="A1235" s="5">
        <v>43550.6875</v>
      </c>
      <c r="B1235" s="6">
        <v>43550</v>
      </c>
      <c r="C1235" s="10">
        <v>34</v>
      </c>
      <c r="D1235" s="10">
        <v>4253.3444099999997</v>
      </c>
      <c r="E1235" s="10">
        <v>3724.8240000000001</v>
      </c>
      <c r="F1235" s="10">
        <v>13450.6</v>
      </c>
      <c r="G1235" s="10">
        <f t="shared" si="57"/>
        <v>528.52040999999963</v>
      </c>
      <c r="H1235" s="10">
        <f t="shared" si="58"/>
        <v>3.9293444902086123</v>
      </c>
      <c r="I1235" s="10">
        <f t="shared" si="59"/>
        <v>1</v>
      </c>
    </row>
    <row r="1236" spans="1:9" x14ac:dyDescent="0.25">
      <c r="A1236" s="5">
        <v>43550.708333333336</v>
      </c>
      <c r="B1236" s="6">
        <v>43550</v>
      </c>
      <c r="C1236" s="10">
        <v>35</v>
      </c>
      <c r="D1236" s="10">
        <v>4178.6264449999999</v>
      </c>
      <c r="E1236" s="10">
        <v>3618.4859999999999</v>
      </c>
      <c r="F1236" s="10">
        <v>13450.6</v>
      </c>
      <c r="G1236" s="10">
        <f t="shared" si="57"/>
        <v>560.140445</v>
      </c>
      <c r="H1236" s="10">
        <f t="shared" si="58"/>
        <v>4.164427200273594</v>
      </c>
      <c r="I1236" s="10">
        <f t="shared" si="59"/>
        <v>1</v>
      </c>
    </row>
    <row r="1237" spans="1:9" x14ac:dyDescent="0.25">
      <c r="A1237" s="5">
        <v>43550.729166666664</v>
      </c>
      <c r="B1237" s="6">
        <v>43550</v>
      </c>
      <c r="C1237" s="10">
        <v>36</v>
      </c>
      <c r="D1237" s="10">
        <v>4103.8238549999996</v>
      </c>
      <c r="E1237" s="10">
        <v>3526.5120000000002</v>
      </c>
      <c r="F1237" s="10">
        <v>13450.6</v>
      </c>
      <c r="G1237" s="10">
        <f t="shared" si="57"/>
        <v>577.31185499999947</v>
      </c>
      <c r="H1237" s="10">
        <f t="shared" si="58"/>
        <v>4.2920899811160798</v>
      </c>
      <c r="I1237" s="10">
        <f t="shared" si="59"/>
        <v>1</v>
      </c>
    </row>
    <row r="1238" spans="1:9" x14ac:dyDescent="0.25">
      <c r="A1238" s="5">
        <v>43550.75</v>
      </c>
      <c r="B1238" s="6">
        <v>43550</v>
      </c>
      <c r="C1238" s="10">
        <v>37</v>
      </c>
      <c r="D1238" s="10">
        <v>4072.6340224999999</v>
      </c>
      <c r="E1238" s="10">
        <v>3379.2840000000001</v>
      </c>
      <c r="F1238" s="10">
        <v>13450.6</v>
      </c>
      <c r="G1238" s="10">
        <f t="shared" si="57"/>
        <v>693.3500224999998</v>
      </c>
      <c r="H1238" s="10">
        <f t="shared" si="58"/>
        <v>5.1547888012430656</v>
      </c>
      <c r="I1238" s="10">
        <f t="shared" si="59"/>
        <v>0</v>
      </c>
    </row>
    <row r="1239" spans="1:9" x14ac:dyDescent="0.25">
      <c r="A1239" s="5">
        <v>43550.770833333336</v>
      </c>
      <c r="B1239" s="6">
        <v>43550</v>
      </c>
      <c r="C1239" s="10">
        <v>38</v>
      </c>
      <c r="D1239" s="10">
        <v>4085.0569475000002</v>
      </c>
      <c r="E1239" s="10">
        <v>3392.3919999999998</v>
      </c>
      <c r="F1239" s="10">
        <v>13450.6</v>
      </c>
      <c r="G1239" s="10">
        <f t="shared" si="57"/>
        <v>692.66494750000038</v>
      </c>
      <c r="H1239" s="10">
        <f t="shared" si="58"/>
        <v>5.1496955340282247</v>
      </c>
      <c r="I1239" s="10">
        <f t="shared" si="59"/>
        <v>0</v>
      </c>
    </row>
    <row r="1240" spans="1:9" x14ac:dyDescent="0.25">
      <c r="A1240" s="5">
        <v>43550.791666666664</v>
      </c>
      <c r="B1240" s="6">
        <v>43550</v>
      </c>
      <c r="C1240" s="10">
        <v>39</v>
      </c>
      <c r="D1240" s="10">
        <v>4108.8859174999998</v>
      </c>
      <c r="E1240" s="10">
        <v>3293.7280000000001</v>
      </c>
      <c r="F1240" s="10">
        <v>13450.6</v>
      </c>
      <c r="G1240" s="10">
        <f t="shared" si="57"/>
        <v>815.15791749999971</v>
      </c>
      <c r="H1240" s="10">
        <f t="shared" si="58"/>
        <v>6.0603833100382118</v>
      </c>
      <c r="I1240" s="10">
        <f t="shared" si="59"/>
        <v>0</v>
      </c>
    </row>
    <row r="1241" spans="1:9" x14ac:dyDescent="0.25">
      <c r="A1241" s="5">
        <v>43550.8125</v>
      </c>
      <c r="B1241" s="6">
        <v>43550</v>
      </c>
      <c r="C1241" s="10">
        <v>40</v>
      </c>
      <c r="D1241" s="10">
        <v>4144.1209325</v>
      </c>
      <c r="E1241" s="10">
        <v>3215.4580000000001</v>
      </c>
      <c r="F1241" s="10">
        <v>13450.6</v>
      </c>
      <c r="G1241" s="10">
        <f t="shared" si="57"/>
        <v>928.6629324999999</v>
      </c>
      <c r="H1241" s="10">
        <f t="shared" si="58"/>
        <v>6.9042491227157141</v>
      </c>
      <c r="I1241" s="10">
        <f t="shared" si="59"/>
        <v>0</v>
      </c>
    </row>
    <row r="1242" spans="1:9" x14ac:dyDescent="0.25">
      <c r="A1242" s="5">
        <v>43550.833333333336</v>
      </c>
      <c r="B1242" s="6">
        <v>43550</v>
      </c>
      <c r="C1242" s="10">
        <v>41</v>
      </c>
      <c r="D1242" s="10">
        <v>4194.1929650000002</v>
      </c>
      <c r="E1242" s="10">
        <v>3113.8980000000001</v>
      </c>
      <c r="F1242" s="10">
        <v>13450.6</v>
      </c>
      <c r="G1242" s="10">
        <f t="shared" si="57"/>
        <v>1080.294965</v>
      </c>
      <c r="H1242" s="10">
        <f t="shared" si="58"/>
        <v>8.0315745394257512</v>
      </c>
      <c r="I1242" s="10">
        <f t="shared" si="59"/>
        <v>0</v>
      </c>
    </row>
    <row r="1243" spans="1:9" x14ac:dyDescent="0.25">
      <c r="A1243" s="5">
        <v>43550.854166666664</v>
      </c>
      <c r="B1243" s="6">
        <v>43550</v>
      </c>
      <c r="C1243" s="10">
        <v>42</v>
      </c>
      <c r="D1243" s="10">
        <v>4259.1020150000004</v>
      </c>
      <c r="E1243" s="10">
        <v>3110.2060000000001</v>
      </c>
      <c r="F1243" s="10">
        <v>13450.6</v>
      </c>
      <c r="G1243" s="10">
        <f t="shared" si="57"/>
        <v>1148.8960150000003</v>
      </c>
      <c r="H1243" s="10">
        <f t="shared" si="58"/>
        <v>8.5415967689173726</v>
      </c>
      <c r="I1243" s="10">
        <f t="shared" si="59"/>
        <v>0</v>
      </c>
    </row>
    <row r="1244" spans="1:9" x14ac:dyDescent="0.25">
      <c r="A1244" s="5">
        <v>43550.875</v>
      </c>
      <c r="B1244" s="6">
        <v>43550</v>
      </c>
      <c r="C1244" s="10">
        <v>43</v>
      </c>
      <c r="D1244" s="10">
        <v>4272.8182150000002</v>
      </c>
      <c r="E1244" s="10">
        <v>3090.13</v>
      </c>
      <c r="F1244" s="10">
        <v>13450.6</v>
      </c>
      <c r="G1244" s="10">
        <f t="shared" si="57"/>
        <v>1182.6882150000001</v>
      </c>
      <c r="H1244" s="10">
        <f t="shared" si="58"/>
        <v>8.7928286842222665</v>
      </c>
      <c r="I1244" s="10">
        <f t="shared" si="59"/>
        <v>0</v>
      </c>
    </row>
    <row r="1245" spans="1:9" x14ac:dyDescent="0.25">
      <c r="A1245" s="5">
        <v>43550.895833333336</v>
      </c>
      <c r="B1245" s="6">
        <v>43550</v>
      </c>
      <c r="C1245" s="10">
        <v>44</v>
      </c>
      <c r="D1245" s="10">
        <v>4235.3415649999997</v>
      </c>
      <c r="E1245" s="10">
        <v>3187.5839999999998</v>
      </c>
      <c r="F1245" s="10">
        <v>13450.6</v>
      </c>
      <c r="G1245" s="10">
        <f t="shared" si="57"/>
        <v>1047.7575649999999</v>
      </c>
      <c r="H1245" s="10">
        <f t="shared" si="58"/>
        <v>7.7896715759891739</v>
      </c>
      <c r="I1245" s="10">
        <f t="shared" si="59"/>
        <v>0</v>
      </c>
    </row>
    <row r="1246" spans="1:9" x14ac:dyDescent="0.25">
      <c r="A1246" s="5">
        <v>43550.916666666664</v>
      </c>
      <c r="B1246" s="6">
        <v>43550</v>
      </c>
      <c r="C1246" s="10">
        <v>45</v>
      </c>
      <c r="D1246" s="10">
        <v>4200.8138975000002</v>
      </c>
      <c r="E1246" s="10">
        <v>3240.3</v>
      </c>
      <c r="F1246" s="10">
        <v>13450.6</v>
      </c>
      <c r="G1246" s="10">
        <f t="shared" si="57"/>
        <v>960.51389749999998</v>
      </c>
      <c r="H1246" s="10">
        <f t="shared" si="58"/>
        <v>7.1410487078643321</v>
      </c>
      <c r="I1246" s="10">
        <f t="shared" si="59"/>
        <v>0</v>
      </c>
    </row>
    <row r="1247" spans="1:9" x14ac:dyDescent="0.25">
      <c r="A1247" s="5">
        <v>43550.9375</v>
      </c>
      <c r="B1247" s="6">
        <v>43550</v>
      </c>
      <c r="C1247" s="10">
        <v>46</v>
      </c>
      <c r="D1247" s="10">
        <v>4169.2352124999998</v>
      </c>
      <c r="E1247" s="10">
        <v>3121.1019999999999</v>
      </c>
      <c r="F1247" s="10">
        <v>13450.6</v>
      </c>
      <c r="G1247" s="10">
        <f t="shared" si="57"/>
        <v>1048.1332124999999</v>
      </c>
      <c r="H1247" s="10">
        <f t="shared" si="58"/>
        <v>7.7924643696191982</v>
      </c>
      <c r="I1247" s="10">
        <f t="shared" si="59"/>
        <v>0</v>
      </c>
    </row>
    <row r="1248" spans="1:9" x14ac:dyDescent="0.25">
      <c r="A1248" s="5">
        <v>43550.958333333336</v>
      </c>
      <c r="B1248" s="6">
        <v>43550</v>
      </c>
      <c r="C1248" s="10">
        <v>47</v>
      </c>
      <c r="D1248" s="10">
        <v>4140.2281574999997</v>
      </c>
      <c r="E1248" s="10">
        <v>3093.8319999999999</v>
      </c>
      <c r="F1248" s="10">
        <v>13450.6</v>
      </c>
      <c r="G1248" s="10">
        <f t="shared" si="57"/>
        <v>1046.3961574999998</v>
      </c>
      <c r="H1248" s="10">
        <f t="shared" si="58"/>
        <v>7.7795500386599841</v>
      </c>
      <c r="I1248" s="10">
        <f t="shared" si="59"/>
        <v>0</v>
      </c>
    </row>
    <row r="1249" spans="1:9" x14ac:dyDescent="0.25">
      <c r="A1249" s="5">
        <v>43550.979166666664</v>
      </c>
      <c r="B1249" s="6">
        <v>43550</v>
      </c>
      <c r="C1249" s="10">
        <v>48</v>
      </c>
      <c r="D1249" s="10">
        <v>4113.7927325000001</v>
      </c>
      <c r="E1249" s="10">
        <v>3085.2</v>
      </c>
      <c r="F1249" s="10">
        <v>13450.6</v>
      </c>
      <c r="G1249" s="10">
        <f t="shared" si="57"/>
        <v>1028.5927325000002</v>
      </c>
      <c r="H1249" s="10">
        <f t="shared" si="58"/>
        <v>7.6471884711462694</v>
      </c>
      <c r="I1249" s="10">
        <f t="shared" si="59"/>
        <v>0</v>
      </c>
    </row>
    <row r="1250" spans="1:9" x14ac:dyDescent="0.25">
      <c r="A1250" s="5">
        <v>43551</v>
      </c>
      <c r="B1250" s="6">
        <v>43551</v>
      </c>
      <c r="C1250" s="10">
        <v>1</v>
      </c>
      <c r="D1250" s="10">
        <v>4043.2200475</v>
      </c>
      <c r="E1250" s="10">
        <v>3091.19</v>
      </c>
      <c r="F1250" s="10">
        <v>13450.6</v>
      </c>
      <c r="G1250" s="10">
        <f t="shared" si="57"/>
        <v>952.03004749999991</v>
      </c>
      <c r="H1250" s="10">
        <f t="shared" si="58"/>
        <v>7.0779745699076608</v>
      </c>
      <c r="I1250" s="10">
        <f t="shared" si="59"/>
        <v>0</v>
      </c>
    </row>
    <row r="1251" spans="1:9" x14ac:dyDescent="0.25">
      <c r="A1251" s="5">
        <v>43551.020833333336</v>
      </c>
      <c r="B1251" s="6">
        <v>43551</v>
      </c>
      <c r="C1251" s="10">
        <v>2</v>
      </c>
      <c r="D1251" s="10">
        <v>4017.9701224999999</v>
      </c>
      <c r="E1251" s="10">
        <v>3251.2220000000002</v>
      </c>
      <c r="F1251" s="10">
        <v>13450.6</v>
      </c>
      <c r="G1251" s="10">
        <f t="shared" si="57"/>
        <v>766.74812249999968</v>
      </c>
      <c r="H1251" s="10">
        <f t="shared" si="58"/>
        <v>5.7004752390227917</v>
      </c>
      <c r="I1251" s="10">
        <f t="shared" si="59"/>
        <v>0</v>
      </c>
    </row>
    <row r="1252" spans="1:9" x14ac:dyDescent="0.25">
      <c r="A1252" s="5">
        <v>43551.041666666664</v>
      </c>
      <c r="B1252" s="6">
        <v>43551</v>
      </c>
      <c r="C1252" s="10">
        <v>3</v>
      </c>
      <c r="D1252" s="10">
        <v>3978.9797024999998</v>
      </c>
      <c r="E1252" s="10">
        <v>3383.1379999999999</v>
      </c>
      <c r="F1252" s="10">
        <v>13450.6</v>
      </c>
      <c r="G1252" s="10">
        <f t="shared" si="57"/>
        <v>595.84170249999988</v>
      </c>
      <c r="H1252" s="10">
        <f t="shared" si="58"/>
        <v>4.4298522184883931</v>
      </c>
      <c r="I1252" s="10">
        <f t="shared" si="59"/>
        <v>1</v>
      </c>
    </row>
    <row r="1253" spans="1:9" x14ac:dyDescent="0.25">
      <c r="A1253" s="5">
        <v>43551.0625</v>
      </c>
      <c r="B1253" s="6">
        <v>43551</v>
      </c>
      <c r="C1253" s="10">
        <v>4</v>
      </c>
      <c r="D1253" s="10">
        <v>3926.2487875000002</v>
      </c>
      <c r="E1253" s="10">
        <v>3478.1860000000001</v>
      </c>
      <c r="F1253" s="10">
        <v>13450.6</v>
      </c>
      <c r="G1253" s="10">
        <f t="shared" si="57"/>
        <v>448.06278750000001</v>
      </c>
      <c r="H1253" s="10">
        <f t="shared" si="58"/>
        <v>3.3311732376250873</v>
      </c>
      <c r="I1253" s="10">
        <f t="shared" si="59"/>
        <v>1</v>
      </c>
    </row>
    <row r="1254" spans="1:9" x14ac:dyDescent="0.25">
      <c r="A1254" s="5">
        <v>43551.083333333336</v>
      </c>
      <c r="B1254" s="6">
        <v>43551</v>
      </c>
      <c r="C1254" s="10">
        <v>5</v>
      </c>
      <c r="D1254" s="10">
        <v>3867.6192225</v>
      </c>
      <c r="E1254" s="10">
        <v>3296.0720000000001</v>
      </c>
      <c r="F1254" s="10">
        <v>13450.6</v>
      </c>
      <c r="G1254" s="10">
        <f t="shared" si="57"/>
        <v>571.54722249999986</v>
      </c>
      <c r="H1254" s="10">
        <f t="shared" si="58"/>
        <v>4.2492321717990267</v>
      </c>
      <c r="I1254" s="10">
        <f t="shared" si="59"/>
        <v>1</v>
      </c>
    </row>
    <row r="1255" spans="1:9" x14ac:dyDescent="0.25">
      <c r="A1255" s="5">
        <v>43551.104166666664</v>
      </c>
      <c r="B1255" s="6">
        <v>43551</v>
      </c>
      <c r="C1255" s="10">
        <v>6</v>
      </c>
      <c r="D1255" s="10">
        <v>3803.0910075000002</v>
      </c>
      <c r="E1255" s="10">
        <v>3086.6379999999999</v>
      </c>
      <c r="F1255" s="10">
        <v>13450.6</v>
      </c>
      <c r="G1255" s="10">
        <f t="shared" si="57"/>
        <v>716.45300750000024</v>
      </c>
      <c r="H1255" s="10">
        <f t="shared" si="58"/>
        <v>5.3265505442136432</v>
      </c>
      <c r="I1255" s="10">
        <f t="shared" si="59"/>
        <v>0</v>
      </c>
    </row>
    <row r="1256" spans="1:9" x14ac:dyDescent="0.25">
      <c r="A1256" s="5">
        <v>43551.125</v>
      </c>
      <c r="B1256" s="6">
        <v>43551</v>
      </c>
      <c r="C1256" s="10">
        <v>7</v>
      </c>
      <c r="D1256" s="10">
        <v>3751.4026224999998</v>
      </c>
      <c r="E1256" s="10">
        <v>3128.37</v>
      </c>
      <c r="F1256" s="10">
        <v>13450.6</v>
      </c>
      <c r="G1256" s="10">
        <f t="shared" si="57"/>
        <v>623.03262249999989</v>
      </c>
      <c r="H1256" s="10">
        <f t="shared" si="58"/>
        <v>4.6320061744457481</v>
      </c>
      <c r="I1256" s="10">
        <f t="shared" si="59"/>
        <v>0</v>
      </c>
    </row>
    <row r="1257" spans="1:9" x14ac:dyDescent="0.25">
      <c r="A1257" s="5">
        <v>43551.145833333336</v>
      </c>
      <c r="B1257" s="6">
        <v>43551</v>
      </c>
      <c r="C1257" s="10">
        <v>8</v>
      </c>
      <c r="D1257" s="10">
        <v>3712.5540675000002</v>
      </c>
      <c r="E1257" s="10">
        <v>3167.4920000000002</v>
      </c>
      <c r="F1257" s="10">
        <v>13450.6</v>
      </c>
      <c r="G1257" s="10">
        <f t="shared" si="57"/>
        <v>545.06206750000001</v>
      </c>
      <c r="H1257" s="10">
        <f t="shared" si="58"/>
        <v>4.0523253051908465</v>
      </c>
      <c r="I1257" s="10">
        <f t="shared" si="59"/>
        <v>1</v>
      </c>
    </row>
    <row r="1258" spans="1:9" x14ac:dyDescent="0.25">
      <c r="A1258" s="5">
        <v>43551.166666666664</v>
      </c>
      <c r="B1258" s="6">
        <v>43551</v>
      </c>
      <c r="C1258" s="10">
        <v>9</v>
      </c>
      <c r="D1258" s="10">
        <v>3692.4262874999999</v>
      </c>
      <c r="E1258" s="10">
        <v>3062.482</v>
      </c>
      <c r="F1258" s="10">
        <v>13450.6</v>
      </c>
      <c r="G1258" s="10">
        <f t="shared" si="57"/>
        <v>629.94428749999997</v>
      </c>
      <c r="H1258" s="10">
        <f t="shared" si="58"/>
        <v>4.6833917260196571</v>
      </c>
      <c r="I1258" s="10">
        <f t="shared" si="59"/>
        <v>0</v>
      </c>
    </row>
    <row r="1259" spans="1:9" x14ac:dyDescent="0.25">
      <c r="A1259" s="5">
        <v>43551.1875</v>
      </c>
      <c r="B1259" s="6">
        <v>43551</v>
      </c>
      <c r="C1259" s="10">
        <v>10</v>
      </c>
      <c r="D1259" s="10">
        <v>3691.0192824999999</v>
      </c>
      <c r="E1259" s="10">
        <v>3019.366</v>
      </c>
      <c r="F1259" s="10">
        <v>13450.6</v>
      </c>
      <c r="G1259" s="10">
        <f t="shared" si="57"/>
        <v>671.65328249999993</v>
      </c>
      <c r="H1259" s="10">
        <f t="shared" si="58"/>
        <v>4.9934819450433432</v>
      </c>
      <c r="I1259" s="10">
        <f t="shared" si="59"/>
        <v>0</v>
      </c>
    </row>
    <row r="1260" spans="1:9" x14ac:dyDescent="0.25">
      <c r="A1260" s="5">
        <v>43551.208333333336</v>
      </c>
      <c r="B1260" s="6">
        <v>43551</v>
      </c>
      <c r="C1260" s="10">
        <v>11</v>
      </c>
      <c r="D1260" s="10">
        <v>3677.7881600000001</v>
      </c>
      <c r="E1260" s="10">
        <v>3028.19</v>
      </c>
      <c r="F1260" s="10">
        <v>13450.6</v>
      </c>
      <c r="G1260" s="10">
        <f t="shared" si="57"/>
        <v>649.59816000000001</v>
      </c>
      <c r="H1260" s="10">
        <f t="shared" si="58"/>
        <v>4.8295106537998302</v>
      </c>
      <c r="I1260" s="10">
        <f t="shared" si="59"/>
        <v>0</v>
      </c>
    </row>
    <row r="1261" spans="1:9" x14ac:dyDescent="0.25">
      <c r="A1261" s="5">
        <v>43551.229166666664</v>
      </c>
      <c r="B1261" s="6">
        <v>43551</v>
      </c>
      <c r="C1261" s="10">
        <v>12</v>
      </c>
      <c r="D1261" s="10">
        <v>3652.7329199999999</v>
      </c>
      <c r="E1261" s="10">
        <v>3022.2440000000001</v>
      </c>
      <c r="F1261" s="10">
        <v>13450.6</v>
      </c>
      <c r="G1261" s="10">
        <f t="shared" si="57"/>
        <v>630.48891999999978</v>
      </c>
      <c r="H1261" s="10">
        <f t="shared" si="58"/>
        <v>4.687440857656906</v>
      </c>
      <c r="I1261" s="10">
        <f t="shared" si="59"/>
        <v>0</v>
      </c>
    </row>
    <row r="1262" spans="1:9" x14ac:dyDescent="0.25">
      <c r="A1262" s="5">
        <v>43551.25</v>
      </c>
      <c r="B1262" s="6">
        <v>43551</v>
      </c>
      <c r="C1262" s="10">
        <v>13</v>
      </c>
      <c r="D1262" s="10">
        <v>3658.4743024999998</v>
      </c>
      <c r="E1262" s="10">
        <v>3049.6779999999999</v>
      </c>
      <c r="F1262" s="10">
        <v>13450.6</v>
      </c>
      <c r="G1262" s="10">
        <f t="shared" si="57"/>
        <v>608.79630249999991</v>
      </c>
      <c r="H1262" s="10">
        <f t="shared" si="58"/>
        <v>4.5261646506475541</v>
      </c>
      <c r="I1262" s="10">
        <f t="shared" si="59"/>
        <v>1</v>
      </c>
    </row>
    <row r="1263" spans="1:9" x14ac:dyDescent="0.25">
      <c r="A1263" s="5">
        <v>43551.270833333336</v>
      </c>
      <c r="B1263" s="6">
        <v>43551</v>
      </c>
      <c r="C1263" s="10">
        <v>14</v>
      </c>
      <c r="D1263" s="10">
        <v>3695.0123075000001</v>
      </c>
      <c r="E1263" s="10">
        <v>3065.098</v>
      </c>
      <c r="F1263" s="10">
        <v>13450.6</v>
      </c>
      <c r="G1263" s="10">
        <f t="shared" si="57"/>
        <v>629.91430750000018</v>
      </c>
      <c r="H1263" s="10">
        <f t="shared" si="58"/>
        <v>4.6831688363344401</v>
      </c>
      <c r="I1263" s="10">
        <f t="shared" si="59"/>
        <v>0</v>
      </c>
    </row>
    <row r="1264" spans="1:9" x14ac:dyDescent="0.25">
      <c r="A1264" s="5">
        <v>43551.291666666664</v>
      </c>
      <c r="B1264" s="6">
        <v>43551</v>
      </c>
      <c r="C1264" s="10">
        <v>15</v>
      </c>
      <c r="D1264" s="10">
        <v>3719.7225324999999</v>
      </c>
      <c r="E1264" s="10">
        <v>2982.2280000000001</v>
      </c>
      <c r="F1264" s="10">
        <v>13450.6</v>
      </c>
      <c r="G1264" s="10">
        <f t="shared" si="57"/>
        <v>737.49453249999988</v>
      </c>
      <c r="H1264" s="10">
        <f t="shared" si="58"/>
        <v>5.482986130730227</v>
      </c>
      <c r="I1264" s="10">
        <f t="shared" si="59"/>
        <v>0</v>
      </c>
    </row>
    <row r="1265" spans="1:9" x14ac:dyDescent="0.25">
      <c r="A1265" s="5">
        <v>43551.3125</v>
      </c>
      <c r="B1265" s="6">
        <v>43551</v>
      </c>
      <c r="C1265" s="10">
        <v>16</v>
      </c>
      <c r="D1265" s="10">
        <v>3732.6049775000001</v>
      </c>
      <c r="E1265" s="10">
        <v>3083.2719999999999</v>
      </c>
      <c r="F1265" s="10">
        <v>13450.6</v>
      </c>
      <c r="G1265" s="10">
        <f t="shared" si="57"/>
        <v>649.3329775000002</v>
      </c>
      <c r="H1265" s="10">
        <f t="shared" si="58"/>
        <v>4.827539124648716</v>
      </c>
      <c r="I1265" s="10">
        <f t="shared" si="59"/>
        <v>0</v>
      </c>
    </row>
    <row r="1266" spans="1:9" x14ac:dyDescent="0.25">
      <c r="A1266" s="5">
        <v>43551.333333333336</v>
      </c>
      <c r="B1266" s="6">
        <v>43551</v>
      </c>
      <c r="C1266" s="10">
        <v>17</v>
      </c>
      <c r="D1266" s="10">
        <v>3771.9152399999998</v>
      </c>
      <c r="E1266" s="10">
        <v>3017.55</v>
      </c>
      <c r="F1266" s="10">
        <v>13450.6</v>
      </c>
      <c r="G1266" s="10">
        <f t="shared" si="57"/>
        <v>754.36523999999963</v>
      </c>
      <c r="H1266" s="10">
        <f t="shared" si="58"/>
        <v>5.6084133049826743</v>
      </c>
      <c r="I1266" s="10">
        <f t="shared" si="59"/>
        <v>0</v>
      </c>
    </row>
    <row r="1267" spans="1:9" x14ac:dyDescent="0.25">
      <c r="A1267" s="5">
        <v>43551.354166666664</v>
      </c>
      <c r="B1267" s="6">
        <v>43551</v>
      </c>
      <c r="C1267" s="10">
        <v>18</v>
      </c>
      <c r="D1267" s="10">
        <v>3837.6533199999999</v>
      </c>
      <c r="E1267" s="10">
        <v>3050.1579999999999</v>
      </c>
      <c r="F1267" s="10">
        <v>13450.6</v>
      </c>
      <c r="G1267" s="10">
        <f t="shared" si="57"/>
        <v>787.49531999999999</v>
      </c>
      <c r="H1267" s="10">
        <f t="shared" si="58"/>
        <v>5.8547226146045528</v>
      </c>
      <c r="I1267" s="10">
        <f t="shared" si="59"/>
        <v>0</v>
      </c>
    </row>
    <row r="1268" spans="1:9" x14ac:dyDescent="0.25">
      <c r="A1268" s="5">
        <v>43551.375</v>
      </c>
      <c r="B1268" s="6">
        <v>43551</v>
      </c>
      <c r="C1268" s="10">
        <v>19</v>
      </c>
      <c r="D1268" s="10">
        <v>3900.0586625000001</v>
      </c>
      <c r="E1268" s="10">
        <v>3317.326</v>
      </c>
      <c r="F1268" s="10">
        <v>13450.6</v>
      </c>
      <c r="G1268" s="10">
        <f t="shared" si="57"/>
        <v>582.73266250000006</v>
      </c>
      <c r="H1268" s="10">
        <f t="shared" si="58"/>
        <v>4.3323915847620187</v>
      </c>
      <c r="I1268" s="10">
        <f t="shared" si="59"/>
        <v>1</v>
      </c>
    </row>
    <row r="1269" spans="1:9" x14ac:dyDescent="0.25">
      <c r="A1269" s="5">
        <v>43551.395833333336</v>
      </c>
      <c r="B1269" s="6">
        <v>43551</v>
      </c>
      <c r="C1269" s="10">
        <v>20</v>
      </c>
      <c r="D1269" s="10">
        <v>3959.1312674999999</v>
      </c>
      <c r="E1269" s="10">
        <v>3582.9119999999998</v>
      </c>
      <c r="F1269" s="10">
        <v>13450.6</v>
      </c>
      <c r="G1269" s="10">
        <f t="shared" si="57"/>
        <v>376.21926750000011</v>
      </c>
      <c r="H1269" s="10">
        <f t="shared" si="58"/>
        <v>2.7970444998736124</v>
      </c>
      <c r="I1269" s="10">
        <f t="shared" si="59"/>
        <v>1</v>
      </c>
    </row>
    <row r="1270" spans="1:9" x14ac:dyDescent="0.25">
      <c r="A1270" s="5">
        <v>43551.416666666664</v>
      </c>
      <c r="B1270" s="6">
        <v>43551</v>
      </c>
      <c r="C1270" s="10">
        <v>21</v>
      </c>
      <c r="D1270" s="10">
        <v>4001.0581025000001</v>
      </c>
      <c r="E1270" s="10">
        <v>3635.558</v>
      </c>
      <c r="F1270" s="10">
        <v>13450.6</v>
      </c>
      <c r="G1270" s="10">
        <f t="shared" si="57"/>
        <v>365.50010250000014</v>
      </c>
      <c r="H1270" s="10">
        <f t="shared" si="58"/>
        <v>2.7173516608924522</v>
      </c>
      <c r="I1270" s="10">
        <f t="shared" si="59"/>
        <v>1</v>
      </c>
    </row>
    <row r="1271" spans="1:9" x14ac:dyDescent="0.25">
      <c r="A1271" s="5">
        <v>43551.4375</v>
      </c>
      <c r="B1271" s="6">
        <v>43551</v>
      </c>
      <c r="C1271" s="10">
        <v>22</v>
      </c>
      <c r="D1271" s="10">
        <v>4025.8391674999998</v>
      </c>
      <c r="E1271" s="10">
        <v>3623.12</v>
      </c>
      <c r="F1271" s="10">
        <v>13450.6</v>
      </c>
      <c r="G1271" s="10">
        <f t="shared" si="57"/>
        <v>402.71916749999991</v>
      </c>
      <c r="H1271" s="10">
        <f t="shared" si="58"/>
        <v>2.9940609898443182</v>
      </c>
      <c r="I1271" s="10">
        <f t="shared" si="59"/>
        <v>1</v>
      </c>
    </row>
    <row r="1272" spans="1:9" x14ac:dyDescent="0.25">
      <c r="A1272" s="5">
        <v>43551.458333333336</v>
      </c>
      <c r="B1272" s="6">
        <v>43551</v>
      </c>
      <c r="C1272" s="10">
        <v>23</v>
      </c>
      <c r="D1272" s="10">
        <v>4047.0653575000001</v>
      </c>
      <c r="E1272" s="10">
        <v>3614.54</v>
      </c>
      <c r="F1272" s="10">
        <v>13450.6</v>
      </c>
      <c r="G1272" s="10">
        <f t="shared" si="57"/>
        <v>432.52535750000015</v>
      </c>
      <c r="H1272" s="10">
        <f t="shared" si="58"/>
        <v>3.2156584650498874</v>
      </c>
      <c r="I1272" s="10">
        <f t="shared" si="59"/>
        <v>1</v>
      </c>
    </row>
    <row r="1273" spans="1:9" x14ac:dyDescent="0.25">
      <c r="A1273" s="5">
        <v>43551.479166666664</v>
      </c>
      <c r="B1273" s="6">
        <v>43551</v>
      </c>
      <c r="C1273" s="10">
        <v>24</v>
      </c>
      <c r="D1273" s="10">
        <v>4064.7366725000002</v>
      </c>
      <c r="E1273" s="10">
        <v>3897.038</v>
      </c>
      <c r="F1273" s="10">
        <v>13450.6</v>
      </c>
      <c r="G1273" s="10">
        <f t="shared" si="57"/>
        <v>167.69867250000016</v>
      </c>
      <c r="H1273" s="10">
        <f t="shared" si="58"/>
        <v>1.2467746606099368</v>
      </c>
      <c r="I1273" s="10">
        <f t="shared" si="59"/>
        <v>1</v>
      </c>
    </row>
    <row r="1274" spans="1:9" x14ac:dyDescent="0.25">
      <c r="A1274" s="5">
        <v>43551.5</v>
      </c>
      <c r="B1274" s="6">
        <v>43551</v>
      </c>
      <c r="C1274" s="10">
        <v>25</v>
      </c>
      <c r="D1274" s="10">
        <v>4058.9708799999999</v>
      </c>
      <c r="E1274" s="10">
        <v>4251.3019999999997</v>
      </c>
      <c r="F1274" s="10">
        <v>13450.6</v>
      </c>
      <c r="G1274" s="10">
        <f t="shared" si="57"/>
        <v>-192.33111999999983</v>
      </c>
      <c r="H1274" s="10">
        <f t="shared" si="58"/>
        <v>1.4299073647272227</v>
      </c>
      <c r="I1274" s="10">
        <f t="shared" si="59"/>
        <v>1</v>
      </c>
    </row>
    <row r="1275" spans="1:9" x14ac:dyDescent="0.25">
      <c r="A1275" s="5">
        <v>43551.520833333336</v>
      </c>
      <c r="B1275" s="6">
        <v>43551</v>
      </c>
      <c r="C1275" s="10">
        <v>26</v>
      </c>
      <c r="D1275" s="10">
        <v>4029.7679800000001</v>
      </c>
      <c r="E1275" s="10">
        <v>4378.6180000000004</v>
      </c>
      <c r="F1275" s="10">
        <v>13450.6</v>
      </c>
      <c r="G1275" s="10">
        <f t="shared" si="57"/>
        <v>-348.85002000000031</v>
      </c>
      <c r="H1275" s="10">
        <f t="shared" si="58"/>
        <v>2.5935647480409818</v>
      </c>
      <c r="I1275" s="10">
        <f t="shared" si="59"/>
        <v>1</v>
      </c>
    </row>
    <row r="1276" spans="1:9" x14ac:dyDescent="0.25">
      <c r="A1276" s="5">
        <v>43551.541666666664</v>
      </c>
      <c r="B1276" s="6">
        <v>43551</v>
      </c>
      <c r="C1276" s="10">
        <v>27</v>
      </c>
      <c r="D1276" s="10">
        <v>3997.8482625000001</v>
      </c>
      <c r="E1276" s="10">
        <v>4378.0020000000004</v>
      </c>
      <c r="F1276" s="10">
        <v>13450.6</v>
      </c>
      <c r="G1276" s="10">
        <f t="shared" si="57"/>
        <v>-380.15373750000026</v>
      </c>
      <c r="H1276" s="10">
        <f t="shared" si="58"/>
        <v>2.8262957600404461</v>
      </c>
      <c r="I1276" s="10">
        <f t="shared" si="59"/>
        <v>1</v>
      </c>
    </row>
    <row r="1277" spans="1:9" x14ac:dyDescent="0.25">
      <c r="A1277" s="5">
        <v>43551.5625</v>
      </c>
      <c r="B1277" s="6">
        <v>43551</v>
      </c>
      <c r="C1277" s="10">
        <v>28</v>
      </c>
      <c r="D1277" s="10">
        <v>3963.2117275000001</v>
      </c>
      <c r="E1277" s="10">
        <v>4327.3140000000003</v>
      </c>
      <c r="F1277" s="10">
        <v>13450.6</v>
      </c>
      <c r="G1277" s="10">
        <f t="shared" si="57"/>
        <v>-364.10227250000025</v>
      </c>
      <c r="H1277" s="10">
        <f t="shared" si="58"/>
        <v>2.7069593363864826</v>
      </c>
      <c r="I1277" s="10">
        <f t="shared" si="59"/>
        <v>1</v>
      </c>
    </row>
    <row r="1278" spans="1:9" x14ac:dyDescent="0.25">
      <c r="A1278" s="5">
        <v>43551.583333333336</v>
      </c>
      <c r="B1278" s="6">
        <v>43551</v>
      </c>
      <c r="C1278" s="10">
        <v>29</v>
      </c>
      <c r="D1278" s="10">
        <v>3925.442665</v>
      </c>
      <c r="E1278" s="10">
        <v>4341.866</v>
      </c>
      <c r="F1278" s="10">
        <v>13450.6</v>
      </c>
      <c r="G1278" s="10">
        <f t="shared" si="57"/>
        <v>-416.42333499999995</v>
      </c>
      <c r="H1278" s="10">
        <f t="shared" si="58"/>
        <v>3.0959461659702909</v>
      </c>
      <c r="I1278" s="10">
        <f t="shared" si="59"/>
        <v>1</v>
      </c>
    </row>
    <row r="1279" spans="1:9" x14ac:dyDescent="0.25">
      <c r="A1279" s="5">
        <v>43551.604166666664</v>
      </c>
      <c r="B1279" s="6">
        <v>43551</v>
      </c>
      <c r="C1279" s="10">
        <v>30</v>
      </c>
      <c r="D1279" s="10">
        <v>3884.5410750000001</v>
      </c>
      <c r="E1279" s="10">
        <v>4298.5559999999996</v>
      </c>
      <c r="F1279" s="10">
        <v>13450.6</v>
      </c>
      <c r="G1279" s="10">
        <f t="shared" si="57"/>
        <v>-414.01492499999949</v>
      </c>
      <c r="H1279" s="10">
        <f t="shared" si="58"/>
        <v>3.0780405706808582</v>
      </c>
      <c r="I1279" s="10">
        <f t="shared" si="59"/>
        <v>1</v>
      </c>
    </row>
    <row r="1280" spans="1:9" x14ac:dyDescent="0.25">
      <c r="A1280" s="5">
        <v>43551.625</v>
      </c>
      <c r="B1280" s="6">
        <v>43551</v>
      </c>
      <c r="C1280" s="10">
        <v>31</v>
      </c>
      <c r="D1280" s="10">
        <v>3782.9462425000002</v>
      </c>
      <c r="E1280" s="10">
        <v>4321.2240000000002</v>
      </c>
      <c r="F1280" s="10">
        <v>13450.6</v>
      </c>
      <c r="G1280" s="10">
        <f t="shared" si="57"/>
        <v>-538.27775750000001</v>
      </c>
      <c r="H1280" s="10">
        <f t="shared" si="58"/>
        <v>4.0018865887023631</v>
      </c>
      <c r="I1280" s="10">
        <f t="shared" si="59"/>
        <v>1</v>
      </c>
    </row>
    <row r="1281" spans="1:9" x14ac:dyDescent="0.25">
      <c r="A1281" s="5">
        <v>43551.645833333336</v>
      </c>
      <c r="B1281" s="6">
        <v>43551</v>
      </c>
      <c r="C1281" s="10">
        <v>32</v>
      </c>
      <c r="D1281" s="10">
        <v>3620.6581675000002</v>
      </c>
      <c r="E1281" s="10">
        <v>4305.3459999999995</v>
      </c>
      <c r="F1281" s="10">
        <v>13450.6</v>
      </c>
      <c r="G1281" s="10">
        <f t="shared" si="57"/>
        <v>-684.68783249999933</v>
      </c>
      <c r="H1281" s="10">
        <f t="shared" si="58"/>
        <v>5.0903887744784573</v>
      </c>
      <c r="I1281" s="10">
        <f t="shared" si="59"/>
        <v>0</v>
      </c>
    </row>
    <row r="1282" spans="1:9" x14ac:dyDescent="0.25">
      <c r="A1282" s="5">
        <v>43551.666666666664</v>
      </c>
      <c r="B1282" s="6">
        <v>43551</v>
      </c>
      <c r="C1282" s="10">
        <v>33</v>
      </c>
      <c r="D1282" s="10">
        <v>3488.7994325</v>
      </c>
      <c r="E1282" s="10">
        <v>4098.17</v>
      </c>
      <c r="F1282" s="10">
        <v>13450.6</v>
      </c>
      <c r="G1282" s="10">
        <f t="shared" si="57"/>
        <v>-609.37056750000011</v>
      </c>
      <c r="H1282" s="10">
        <f t="shared" si="58"/>
        <v>4.5304340884421519</v>
      </c>
      <c r="I1282" s="10">
        <f t="shared" si="59"/>
        <v>1</v>
      </c>
    </row>
    <row r="1283" spans="1:9" x14ac:dyDescent="0.25">
      <c r="A1283" s="5">
        <v>43551.6875</v>
      </c>
      <c r="B1283" s="6">
        <v>43551</v>
      </c>
      <c r="C1283" s="10">
        <v>34</v>
      </c>
      <c r="D1283" s="10">
        <v>3387.3700374999999</v>
      </c>
      <c r="E1283" s="10">
        <v>3855.5740000000001</v>
      </c>
      <c r="F1283" s="10">
        <v>13450.6</v>
      </c>
      <c r="G1283" s="10">
        <f t="shared" ref="G1283:G1346" si="60">D1283-E1283</f>
        <v>-468.20396250000022</v>
      </c>
      <c r="H1283" s="10">
        <f t="shared" ref="H1283:H1346" si="61">ABS(G1283)/F1283*100</f>
        <v>3.4809150707031673</v>
      </c>
      <c r="I1283" s="10">
        <f t="shared" ref="I1283:I1346" si="62">IF(H1283&lt;=$N$3,1,0)</f>
        <v>1</v>
      </c>
    </row>
    <row r="1284" spans="1:9" x14ac:dyDescent="0.25">
      <c r="A1284" s="5">
        <v>43551.708333333336</v>
      </c>
      <c r="B1284" s="6">
        <v>43551</v>
      </c>
      <c r="C1284" s="10">
        <v>35</v>
      </c>
      <c r="D1284" s="10">
        <v>3287.8424774999999</v>
      </c>
      <c r="E1284" s="10">
        <v>3431.922</v>
      </c>
      <c r="F1284" s="10">
        <v>13450.6</v>
      </c>
      <c r="G1284" s="10">
        <f t="shared" si="60"/>
        <v>-144.07952250000017</v>
      </c>
      <c r="H1284" s="10">
        <f t="shared" si="61"/>
        <v>1.0711754308358004</v>
      </c>
      <c r="I1284" s="10">
        <f t="shared" si="62"/>
        <v>1</v>
      </c>
    </row>
    <row r="1285" spans="1:9" x14ac:dyDescent="0.25">
      <c r="A1285" s="5">
        <v>43551.729166666664</v>
      </c>
      <c r="B1285" s="6">
        <v>43551</v>
      </c>
      <c r="C1285" s="10">
        <v>36</v>
      </c>
      <c r="D1285" s="10">
        <v>3190.2167525</v>
      </c>
      <c r="E1285" s="10">
        <v>3079.65</v>
      </c>
      <c r="F1285" s="10">
        <v>13450.6</v>
      </c>
      <c r="G1285" s="10">
        <f t="shared" si="60"/>
        <v>110.56675249999989</v>
      </c>
      <c r="H1285" s="10">
        <f t="shared" si="61"/>
        <v>0.82202096932478763</v>
      </c>
      <c r="I1285" s="10">
        <f t="shared" si="62"/>
        <v>1</v>
      </c>
    </row>
    <row r="1286" spans="1:9" x14ac:dyDescent="0.25">
      <c r="A1286" s="5">
        <v>43551.75</v>
      </c>
      <c r="B1286" s="6">
        <v>43551</v>
      </c>
      <c r="C1286" s="10">
        <v>37</v>
      </c>
      <c r="D1286" s="10">
        <v>3150.8336224999998</v>
      </c>
      <c r="E1286" s="10">
        <v>2852.2040000000002</v>
      </c>
      <c r="F1286" s="10">
        <v>13450.6</v>
      </c>
      <c r="G1286" s="10">
        <f t="shared" si="60"/>
        <v>298.62962249999964</v>
      </c>
      <c r="H1286" s="10">
        <f t="shared" si="61"/>
        <v>2.2201955488974443</v>
      </c>
      <c r="I1286" s="10">
        <f t="shared" si="62"/>
        <v>1</v>
      </c>
    </row>
    <row r="1287" spans="1:9" x14ac:dyDescent="0.25">
      <c r="A1287" s="5">
        <v>43551.770833333336</v>
      </c>
      <c r="B1287" s="6">
        <v>43551</v>
      </c>
      <c r="C1287" s="10">
        <v>38</v>
      </c>
      <c r="D1287" s="10">
        <v>3169.6930874999998</v>
      </c>
      <c r="E1287" s="10">
        <v>2756.2139999999999</v>
      </c>
      <c r="F1287" s="10">
        <v>13450.6</v>
      </c>
      <c r="G1287" s="10">
        <f t="shared" si="60"/>
        <v>413.47908749999988</v>
      </c>
      <c r="H1287" s="10">
        <f t="shared" si="61"/>
        <v>3.074056826461272</v>
      </c>
      <c r="I1287" s="10">
        <f t="shared" si="62"/>
        <v>1</v>
      </c>
    </row>
    <row r="1288" spans="1:9" x14ac:dyDescent="0.25">
      <c r="A1288" s="5">
        <v>43551.791666666664</v>
      </c>
      <c r="B1288" s="6">
        <v>43551</v>
      </c>
      <c r="C1288" s="10">
        <v>39</v>
      </c>
      <c r="D1288" s="10">
        <v>3192.9109174999999</v>
      </c>
      <c r="E1288" s="10">
        <v>2698.6260000000002</v>
      </c>
      <c r="F1288" s="10">
        <v>13450.6</v>
      </c>
      <c r="G1288" s="10">
        <f t="shared" si="60"/>
        <v>494.28491749999966</v>
      </c>
      <c r="H1288" s="10">
        <f t="shared" si="61"/>
        <v>3.6748168669055628</v>
      </c>
      <c r="I1288" s="10">
        <f t="shared" si="62"/>
        <v>1</v>
      </c>
    </row>
    <row r="1289" spans="1:9" x14ac:dyDescent="0.25">
      <c r="A1289" s="5">
        <v>43551.8125</v>
      </c>
      <c r="B1289" s="6">
        <v>43551</v>
      </c>
      <c r="C1289" s="10">
        <v>40</v>
      </c>
      <c r="D1289" s="10">
        <v>3220.4871125</v>
      </c>
      <c r="E1289" s="10">
        <v>2592.9560000000001</v>
      </c>
      <c r="F1289" s="10">
        <v>13450.6</v>
      </c>
      <c r="G1289" s="10">
        <f t="shared" si="60"/>
        <v>627.53111249999984</v>
      </c>
      <c r="H1289" s="10">
        <f t="shared" si="61"/>
        <v>4.6654507048012714</v>
      </c>
      <c r="I1289" s="10">
        <f t="shared" si="62"/>
        <v>0</v>
      </c>
    </row>
    <row r="1290" spans="1:9" x14ac:dyDescent="0.25">
      <c r="A1290" s="5">
        <v>43551.833333333336</v>
      </c>
      <c r="B1290" s="6">
        <v>43551</v>
      </c>
      <c r="C1290" s="10">
        <v>41</v>
      </c>
      <c r="D1290" s="10">
        <v>3253.0986699999999</v>
      </c>
      <c r="E1290" s="10">
        <v>2616.4119999999998</v>
      </c>
      <c r="F1290" s="10">
        <v>13450.6</v>
      </c>
      <c r="G1290" s="10">
        <f t="shared" si="60"/>
        <v>636.68667000000005</v>
      </c>
      <c r="H1290" s="10">
        <f t="shared" si="61"/>
        <v>4.7335187277890958</v>
      </c>
      <c r="I1290" s="10">
        <f t="shared" si="62"/>
        <v>0</v>
      </c>
    </row>
    <row r="1291" spans="1:9" x14ac:dyDescent="0.25">
      <c r="A1291" s="5">
        <v>43551.854166666664</v>
      </c>
      <c r="B1291" s="6">
        <v>43551</v>
      </c>
      <c r="C1291" s="10">
        <v>42</v>
      </c>
      <c r="D1291" s="10">
        <v>3290.74559</v>
      </c>
      <c r="E1291" s="10">
        <v>2574.308</v>
      </c>
      <c r="F1291" s="10">
        <v>13450.6</v>
      </c>
      <c r="G1291" s="10">
        <f t="shared" si="60"/>
        <v>716.43759</v>
      </c>
      <c r="H1291" s="10">
        <f t="shared" si="61"/>
        <v>5.326435921074153</v>
      </c>
      <c r="I1291" s="10">
        <f t="shared" si="62"/>
        <v>0</v>
      </c>
    </row>
    <row r="1292" spans="1:9" x14ac:dyDescent="0.25">
      <c r="A1292" s="5">
        <v>43551.875</v>
      </c>
      <c r="B1292" s="6">
        <v>43551</v>
      </c>
      <c r="C1292" s="10">
        <v>43</v>
      </c>
      <c r="D1292" s="10">
        <v>3320.5665174999999</v>
      </c>
      <c r="E1292" s="10">
        <v>2455.1559999999999</v>
      </c>
      <c r="F1292" s="10">
        <v>13450.6</v>
      </c>
      <c r="G1292" s="10">
        <f t="shared" si="60"/>
        <v>865.41051749999997</v>
      </c>
      <c r="H1292" s="10">
        <f t="shared" si="61"/>
        <v>6.433991922293429</v>
      </c>
      <c r="I1292" s="10">
        <f t="shared" si="62"/>
        <v>0</v>
      </c>
    </row>
    <row r="1293" spans="1:9" x14ac:dyDescent="0.25">
      <c r="A1293" s="5">
        <v>43551.895833333336</v>
      </c>
      <c r="B1293" s="6">
        <v>43551</v>
      </c>
      <c r="C1293" s="10">
        <v>44</v>
      </c>
      <c r="D1293" s="10">
        <v>3342.5614525000001</v>
      </c>
      <c r="E1293" s="10">
        <v>2489.7260000000001</v>
      </c>
      <c r="F1293" s="10">
        <v>13450.6</v>
      </c>
      <c r="G1293" s="10">
        <f t="shared" si="60"/>
        <v>852.83545249999997</v>
      </c>
      <c r="H1293" s="10">
        <f t="shared" si="61"/>
        <v>6.340501185820707</v>
      </c>
      <c r="I1293" s="10">
        <f t="shared" si="62"/>
        <v>0</v>
      </c>
    </row>
    <row r="1294" spans="1:9" x14ac:dyDescent="0.25">
      <c r="A1294" s="5">
        <v>43551.916666666664</v>
      </c>
      <c r="B1294" s="6">
        <v>43551</v>
      </c>
      <c r="C1294" s="10">
        <v>45</v>
      </c>
      <c r="D1294" s="10">
        <v>3368.6212925</v>
      </c>
      <c r="E1294" s="10">
        <v>2615.21</v>
      </c>
      <c r="F1294" s="10">
        <v>13450.6</v>
      </c>
      <c r="G1294" s="10">
        <f t="shared" si="60"/>
        <v>753.41129249999994</v>
      </c>
      <c r="H1294" s="10">
        <f t="shared" si="61"/>
        <v>5.6013210748962861</v>
      </c>
      <c r="I1294" s="10">
        <f t="shared" si="62"/>
        <v>0</v>
      </c>
    </row>
    <row r="1295" spans="1:9" x14ac:dyDescent="0.25">
      <c r="A1295" s="5">
        <v>43551.9375</v>
      </c>
      <c r="B1295" s="6">
        <v>43551</v>
      </c>
      <c r="C1295" s="10">
        <v>46</v>
      </c>
      <c r="D1295" s="10">
        <v>3398.7460375000001</v>
      </c>
      <c r="E1295" s="10">
        <v>2688.1179999999999</v>
      </c>
      <c r="F1295" s="10">
        <v>13450.6</v>
      </c>
      <c r="G1295" s="10">
        <f t="shared" si="60"/>
        <v>710.62803750000012</v>
      </c>
      <c r="H1295" s="10">
        <f t="shared" si="61"/>
        <v>5.2832441489598985</v>
      </c>
      <c r="I1295" s="10">
        <f t="shared" si="62"/>
        <v>0</v>
      </c>
    </row>
    <row r="1296" spans="1:9" x14ac:dyDescent="0.25">
      <c r="A1296" s="5">
        <v>43551.958333333336</v>
      </c>
      <c r="B1296" s="6">
        <v>43551</v>
      </c>
      <c r="C1296" s="10">
        <v>47</v>
      </c>
      <c r="D1296" s="10">
        <v>3433.2165749999999</v>
      </c>
      <c r="E1296" s="10">
        <v>2800.45</v>
      </c>
      <c r="F1296" s="10">
        <v>13450.6</v>
      </c>
      <c r="G1296" s="10">
        <f t="shared" si="60"/>
        <v>632.7665750000001</v>
      </c>
      <c r="H1296" s="10">
        <f t="shared" si="61"/>
        <v>4.7043743401781333</v>
      </c>
      <c r="I1296" s="10">
        <f t="shared" si="62"/>
        <v>0</v>
      </c>
    </row>
    <row r="1297" spans="1:9" x14ac:dyDescent="0.25">
      <c r="A1297" s="5">
        <v>43551.979166666664</v>
      </c>
      <c r="B1297" s="6">
        <v>43551</v>
      </c>
      <c r="C1297" s="10">
        <v>48</v>
      </c>
      <c r="D1297" s="10">
        <v>3472.032905</v>
      </c>
      <c r="E1297" s="10">
        <v>2827.78</v>
      </c>
      <c r="F1297" s="10">
        <v>13450.6</v>
      </c>
      <c r="G1297" s="10">
        <f t="shared" si="60"/>
        <v>644.25290499999983</v>
      </c>
      <c r="H1297" s="10">
        <f t="shared" si="61"/>
        <v>4.7897707537210215</v>
      </c>
      <c r="I1297" s="10">
        <f t="shared" si="62"/>
        <v>0</v>
      </c>
    </row>
    <row r="1298" spans="1:9" x14ac:dyDescent="0.25">
      <c r="A1298" s="5">
        <v>43552</v>
      </c>
      <c r="B1298" s="6">
        <v>43552</v>
      </c>
      <c r="C1298" s="10">
        <v>1</v>
      </c>
      <c r="D1298" s="10">
        <v>2831.9084825</v>
      </c>
      <c r="E1298" s="10">
        <v>2718.7339999999999</v>
      </c>
      <c r="F1298" s="10">
        <v>13412.6</v>
      </c>
      <c r="G1298" s="10">
        <f t="shared" si="60"/>
        <v>113.17448250000007</v>
      </c>
      <c r="H1298" s="10">
        <f t="shared" si="61"/>
        <v>0.84379227368295528</v>
      </c>
      <c r="I1298" s="10">
        <f t="shared" si="62"/>
        <v>1</v>
      </c>
    </row>
    <row r="1299" spans="1:9" x14ac:dyDescent="0.25">
      <c r="A1299" s="5">
        <v>43552.020833333336</v>
      </c>
      <c r="B1299" s="6">
        <v>43552</v>
      </c>
      <c r="C1299" s="10">
        <v>2</v>
      </c>
      <c r="D1299" s="10">
        <v>2784.8417475000001</v>
      </c>
      <c r="E1299" s="10">
        <v>2691.57</v>
      </c>
      <c r="F1299" s="10">
        <v>13412.6</v>
      </c>
      <c r="G1299" s="10">
        <f t="shared" si="60"/>
        <v>93.271747499999947</v>
      </c>
      <c r="H1299" s="10">
        <f t="shared" si="61"/>
        <v>0.69540392988682243</v>
      </c>
      <c r="I1299" s="10">
        <f t="shared" si="62"/>
        <v>1</v>
      </c>
    </row>
    <row r="1300" spans="1:9" x14ac:dyDescent="0.25">
      <c r="A1300" s="5">
        <v>43552.041666666664</v>
      </c>
      <c r="B1300" s="6">
        <v>43552</v>
      </c>
      <c r="C1300" s="10">
        <v>3</v>
      </c>
      <c r="D1300" s="10">
        <v>2750.9459575000001</v>
      </c>
      <c r="E1300" s="10">
        <v>2672.0639999999999</v>
      </c>
      <c r="F1300" s="10">
        <v>13412.6</v>
      </c>
      <c r="G1300" s="10">
        <f t="shared" si="60"/>
        <v>78.881957500000226</v>
      </c>
      <c r="H1300" s="10">
        <f t="shared" si="61"/>
        <v>0.58811831785038116</v>
      </c>
      <c r="I1300" s="10">
        <f t="shared" si="62"/>
        <v>1</v>
      </c>
    </row>
    <row r="1301" spans="1:9" x14ac:dyDescent="0.25">
      <c r="A1301" s="5">
        <v>43552.0625</v>
      </c>
      <c r="B1301" s="6">
        <v>43552</v>
      </c>
      <c r="C1301" s="10">
        <v>4</v>
      </c>
      <c r="D1301" s="10">
        <v>2730.2211124999999</v>
      </c>
      <c r="E1301" s="10">
        <v>2815.2719999999999</v>
      </c>
      <c r="F1301" s="10">
        <v>13412.6</v>
      </c>
      <c r="G1301" s="10">
        <f t="shared" si="60"/>
        <v>-85.050887500000044</v>
      </c>
      <c r="H1301" s="10">
        <f t="shared" si="61"/>
        <v>0.63411186123495844</v>
      </c>
      <c r="I1301" s="10">
        <f t="shared" si="62"/>
        <v>1</v>
      </c>
    </row>
    <row r="1302" spans="1:9" x14ac:dyDescent="0.25">
      <c r="A1302" s="5">
        <v>43552.083333333336</v>
      </c>
      <c r="B1302" s="6">
        <v>43552</v>
      </c>
      <c r="C1302" s="10">
        <v>5</v>
      </c>
      <c r="D1302" s="10">
        <v>2706.7862150000001</v>
      </c>
      <c r="E1302" s="10">
        <v>2746.65</v>
      </c>
      <c r="F1302" s="10">
        <v>13412.6</v>
      </c>
      <c r="G1302" s="10">
        <f t="shared" si="60"/>
        <v>-39.863785000000007</v>
      </c>
      <c r="H1302" s="10">
        <f t="shared" si="61"/>
        <v>0.2972114653385623</v>
      </c>
      <c r="I1302" s="10">
        <f t="shared" si="62"/>
        <v>1</v>
      </c>
    </row>
    <row r="1303" spans="1:9" x14ac:dyDescent="0.25">
      <c r="A1303" s="5">
        <v>43552.104166666664</v>
      </c>
      <c r="B1303" s="6">
        <v>43552</v>
      </c>
      <c r="C1303" s="10">
        <v>6</v>
      </c>
      <c r="D1303" s="10">
        <v>2680.6412650000002</v>
      </c>
      <c r="E1303" s="10">
        <v>2699.1759999999999</v>
      </c>
      <c r="F1303" s="10">
        <v>13412.6</v>
      </c>
      <c r="G1303" s="10">
        <f t="shared" si="60"/>
        <v>-18.534734999999728</v>
      </c>
      <c r="H1303" s="10">
        <f t="shared" si="61"/>
        <v>0.13818897901972568</v>
      </c>
      <c r="I1303" s="10">
        <f t="shared" si="62"/>
        <v>1</v>
      </c>
    </row>
    <row r="1304" spans="1:9" x14ac:dyDescent="0.25">
      <c r="A1304" s="5">
        <v>43552.125</v>
      </c>
      <c r="B1304" s="6">
        <v>43552</v>
      </c>
      <c r="C1304" s="10">
        <v>7</v>
      </c>
      <c r="D1304" s="10">
        <v>2667.1343700000002</v>
      </c>
      <c r="E1304" s="10">
        <v>2602.0940000000001</v>
      </c>
      <c r="F1304" s="10">
        <v>13412.6</v>
      </c>
      <c r="G1304" s="10">
        <f t="shared" si="60"/>
        <v>65.040370000000166</v>
      </c>
      <c r="H1304" s="10">
        <f t="shared" si="61"/>
        <v>0.48491992603969525</v>
      </c>
      <c r="I1304" s="10">
        <f t="shared" si="62"/>
        <v>1</v>
      </c>
    </row>
    <row r="1305" spans="1:9" x14ac:dyDescent="0.25">
      <c r="A1305" s="5">
        <v>43552.145833333336</v>
      </c>
      <c r="B1305" s="6">
        <v>43552</v>
      </c>
      <c r="C1305" s="10">
        <v>8</v>
      </c>
      <c r="D1305" s="10">
        <v>2666.2655300000001</v>
      </c>
      <c r="E1305" s="10">
        <v>2461.5279999999998</v>
      </c>
      <c r="F1305" s="10">
        <v>13412.6</v>
      </c>
      <c r="G1305" s="10">
        <f t="shared" si="60"/>
        <v>204.73753000000033</v>
      </c>
      <c r="H1305" s="10">
        <f t="shared" si="61"/>
        <v>1.5264566899780829</v>
      </c>
      <c r="I1305" s="10">
        <f t="shared" si="62"/>
        <v>1</v>
      </c>
    </row>
    <row r="1306" spans="1:9" x14ac:dyDescent="0.25">
      <c r="A1306" s="5">
        <v>43552.166666666664</v>
      </c>
      <c r="B1306" s="6">
        <v>43552</v>
      </c>
      <c r="C1306" s="10">
        <v>9</v>
      </c>
      <c r="D1306" s="10">
        <v>2654.3855125</v>
      </c>
      <c r="E1306" s="10">
        <v>2470.0520000000001</v>
      </c>
      <c r="F1306" s="10">
        <v>13412.6</v>
      </c>
      <c r="G1306" s="10">
        <f t="shared" si="60"/>
        <v>184.33351249999987</v>
      </c>
      <c r="H1306" s="10">
        <f t="shared" si="61"/>
        <v>1.3743309462743978</v>
      </c>
      <c r="I1306" s="10">
        <f t="shared" si="62"/>
        <v>1</v>
      </c>
    </row>
    <row r="1307" spans="1:9" x14ac:dyDescent="0.25">
      <c r="A1307" s="5">
        <v>43552.1875</v>
      </c>
      <c r="B1307" s="6">
        <v>43552</v>
      </c>
      <c r="C1307" s="10">
        <v>10</v>
      </c>
      <c r="D1307" s="10">
        <v>2631.4943174999999</v>
      </c>
      <c r="E1307" s="10">
        <v>2380.4479999999999</v>
      </c>
      <c r="F1307" s="10">
        <v>13412.6</v>
      </c>
      <c r="G1307" s="10">
        <f t="shared" si="60"/>
        <v>251.04631749999999</v>
      </c>
      <c r="H1307" s="10">
        <f t="shared" si="61"/>
        <v>1.8717200058154273</v>
      </c>
      <c r="I1307" s="10">
        <f t="shared" si="62"/>
        <v>1</v>
      </c>
    </row>
    <row r="1308" spans="1:9" x14ac:dyDescent="0.25">
      <c r="A1308" s="5">
        <v>43552.208333333336</v>
      </c>
      <c r="B1308" s="6">
        <v>43552</v>
      </c>
      <c r="C1308" s="10">
        <v>11</v>
      </c>
      <c r="D1308" s="10">
        <v>2620.1591050000002</v>
      </c>
      <c r="E1308" s="10">
        <v>2308.62</v>
      </c>
      <c r="F1308" s="10">
        <v>13412.6</v>
      </c>
      <c r="G1308" s="10">
        <f t="shared" si="60"/>
        <v>311.53910500000029</v>
      </c>
      <c r="H1308" s="10">
        <f t="shared" si="61"/>
        <v>2.3227346301239153</v>
      </c>
      <c r="I1308" s="10">
        <f t="shared" si="62"/>
        <v>1</v>
      </c>
    </row>
    <row r="1309" spans="1:9" x14ac:dyDescent="0.25">
      <c r="A1309" s="5">
        <v>43552.229166666664</v>
      </c>
      <c r="B1309" s="6">
        <v>43552</v>
      </c>
      <c r="C1309" s="10">
        <v>12</v>
      </c>
      <c r="D1309" s="10">
        <v>2620.3798750000001</v>
      </c>
      <c r="E1309" s="10">
        <v>2269.4299999999998</v>
      </c>
      <c r="F1309" s="10">
        <v>13412.6</v>
      </c>
      <c r="G1309" s="10">
        <f t="shared" si="60"/>
        <v>350.94987500000025</v>
      </c>
      <c r="H1309" s="10">
        <f t="shared" si="61"/>
        <v>2.6165685623965542</v>
      </c>
      <c r="I1309" s="10">
        <f t="shared" si="62"/>
        <v>1</v>
      </c>
    </row>
    <row r="1310" spans="1:9" x14ac:dyDescent="0.25">
      <c r="A1310" s="5">
        <v>43552.25</v>
      </c>
      <c r="B1310" s="6">
        <v>43552</v>
      </c>
      <c r="C1310" s="10">
        <v>13</v>
      </c>
      <c r="D1310" s="10">
        <v>2626.4633275000001</v>
      </c>
      <c r="E1310" s="10">
        <v>2219.16</v>
      </c>
      <c r="F1310" s="10">
        <v>13412.6</v>
      </c>
      <c r="G1310" s="10">
        <f t="shared" si="60"/>
        <v>407.30332750000025</v>
      </c>
      <c r="H1310" s="10">
        <f t="shared" si="61"/>
        <v>3.0367216460641502</v>
      </c>
      <c r="I1310" s="10">
        <f t="shared" si="62"/>
        <v>1</v>
      </c>
    </row>
    <row r="1311" spans="1:9" x14ac:dyDescent="0.25">
      <c r="A1311" s="5">
        <v>43552.270833333336</v>
      </c>
      <c r="B1311" s="6">
        <v>43552</v>
      </c>
      <c r="C1311" s="10">
        <v>14</v>
      </c>
      <c r="D1311" s="10">
        <v>2638.4094624999998</v>
      </c>
      <c r="E1311" s="10">
        <v>2127.1239999999998</v>
      </c>
      <c r="F1311" s="10">
        <v>13412.6</v>
      </c>
      <c r="G1311" s="10">
        <f t="shared" si="60"/>
        <v>511.28546249999999</v>
      </c>
      <c r="H1311" s="10">
        <f t="shared" si="61"/>
        <v>3.8119787550512201</v>
      </c>
      <c r="I1311" s="10">
        <f t="shared" si="62"/>
        <v>1</v>
      </c>
    </row>
    <row r="1312" spans="1:9" x14ac:dyDescent="0.25">
      <c r="A1312" s="5">
        <v>43552.291666666664</v>
      </c>
      <c r="B1312" s="6">
        <v>43552</v>
      </c>
      <c r="C1312" s="10">
        <v>15</v>
      </c>
      <c r="D1312" s="10">
        <v>2651.2896150000001</v>
      </c>
      <c r="E1312" s="10">
        <v>2177.87</v>
      </c>
      <c r="F1312" s="10">
        <v>13412.6</v>
      </c>
      <c r="G1312" s="10">
        <f t="shared" si="60"/>
        <v>473.41961500000025</v>
      </c>
      <c r="H1312" s="10">
        <f t="shared" si="61"/>
        <v>3.529663264393184</v>
      </c>
      <c r="I1312" s="10">
        <f t="shared" si="62"/>
        <v>1</v>
      </c>
    </row>
    <row r="1313" spans="1:9" x14ac:dyDescent="0.25">
      <c r="A1313" s="5">
        <v>43552.3125</v>
      </c>
      <c r="B1313" s="6">
        <v>43552</v>
      </c>
      <c r="C1313" s="10">
        <v>16</v>
      </c>
      <c r="D1313" s="10">
        <v>2665.1037849999998</v>
      </c>
      <c r="E1313" s="10">
        <v>2316.7800000000002</v>
      </c>
      <c r="F1313" s="10">
        <v>13412.6</v>
      </c>
      <c r="G1313" s="10">
        <f t="shared" si="60"/>
        <v>348.32378499999959</v>
      </c>
      <c r="H1313" s="10">
        <f t="shared" si="61"/>
        <v>2.5969892861935762</v>
      </c>
      <c r="I1313" s="10">
        <f t="shared" si="62"/>
        <v>1</v>
      </c>
    </row>
    <row r="1314" spans="1:9" x14ac:dyDescent="0.25">
      <c r="A1314" s="5">
        <v>43552.333333333336</v>
      </c>
      <c r="B1314" s="6">
        <v>43552</v>
      </c>
      <c r="C1314" s="10">
        <v>17</v>
      </c>
      <c r="D1314" s="10">
        <v>2727.0129225000001</v>
      </c>
      <c r="E1314" s="10">
        <v>2403.4479999999999</v>
      </c>
      <c r="F1314" s="10">
        <v>13450.6</v>
      </c>
      <c r="G1314" s="10">
        <f t="shared" si="60"/>
        <v>323.56492250000019</v>
      </c>
      <c r="H1314" s="10">
        <f t="shared" si="61"/>
        <v>2.4055798440218297</v>
      </c>
      <c r="I1314" s="10">
        <f t="shared" si="62"/>
        <v>1</v>
      </c>
    </row>
    <row r="1315" spans="1:9" x14ac:dyDescent="0.25">
      <c r="A1315" s="5">
        <v>43552.354166666664</v>
      </c>
      <c r="B1315" s="6">
        <v>43552</v>
      </c>
      <c r="C1315" s="10">
        <v>18</v>
      </c>
      <c r="D1315" s="10">
        <v>2788.8228475000001</v>
      </c>
      <c r="E1315" s="10">
        <v>2547.2440000000001</v>
      </c>
      <c r="F1315" s="10">
        <v>13450.6</v>
      </c>
      <c r="G1315" s="10">
        <f t="shared" si="60"/>
        <v>241.57884749999994</v>
      </c>
      <c r="H1315" s="10">
        <f t="shared" si="61"/>
        <v>1.7960451392502932</v>
      </c>
      <c r="I1315" s="10">
        <f t="shared" si="62"/>
        <v>1</v>
      </c>
    </row>
    <row r="1316" spans="1:9" x14ac:dyDescent="0.25">
      <c r="A1316" s="5">
        <v>43552.375</v>
      </c>
      <c r="B1316" s="6">
        <v>43552</v>
      </c>
      <c r="C1316" s="10">
        <v>19</v>
      </c>
      <c r="D1316" s="10">
        <v>2837.3772275000001</v>
      </c>
      <c r="E1316" s="10">
        <v>2881.5540000000001</v>
      </c>
      <c r="F1316" s="10">
        <v>13450.6</v>
      </c>
      <c r="G1316" s="10">
        <f t="shared" si="60"/>
        <v>-44.17677249999997</v>
      </c>
      <c r="H1316" s="10">
        <f t="shared" si="61"/>
        <v>0.3284371886755979</v>
      </c>
      <c r="I1316" s="10">
        <f t="shared" si="62"/>
        <v>1</v>
      </c>
    </row>
    <row r="1317" spans="1:9" x14ac:dyDescent="0.25">
      <c r="A1317" s="5">
        <v>43552.395833333336</v>
      </c>
      <c r="B1317" s="6">
        <v>43552</v>
      </c>
      <c r="C1317" s="10">
        <v>20</v>
      </c>
      <c r="D1317" s="10">
        <v>2872.6760625000002</v>
      </c>
      <c r="E1317" s="10">
        <v>2998.8780000000002</v>
      </c>
      <c r="F1317" s="10">
        <v>13450.6</v>
      </c>
      <c r="G1317" s="10">
        <f t="shared" si="60"/>
        <v>-126.20193749999999</v>
      </c>
      <c r="H1317" s="10">
        <f t="shared" si="61"/>
        <v>0.93826251245297598</v>
      </c>
      <c r="I1317" s="10">
        <f t="shared" si="62"/>
        <v>1</v>
      </c>
    </row>
    <row r="1318" spans="1:9" x14ac:dyDescent="0.25">
      <c r="A1318" s="5">
        <v>43552.416666666664</v>
      </c>
      <c r="B1318" s="6">
        <v>43552</v>
      </c>
      <c r="C1318" s="10">
        <v>21</v>
      </c>
      <c r="D1318" s="10">
        <v>2920.9433174999999</v>
      </c>
      <c r="E1318" s="10">
        <v>3050.0360000000001</v>
      </c>
      <c r="F1318" s="10">
        <v>13450.6</v>
      </c>
      <c r="G1318" s="10">
        <f t="shared" si="60"/>
        <v>-129.09268250000014</v>
      </c>
      <c r="H1318" s="10">
        <f t="shared" si="61"/>
        <v>0.9597540816023088</v>
      </c>
      <c r="I1318" s="10">
        <f t="shared" si="62"/>
        <v>1</v>
      </c>
    </row>
    <row r="1319" spans="1:9" x14ac:dyDescent="0.25">
      <c r="A1319" s="5">
        <v>43552.4375</v>
      </c>
      <c r="B1319" s="6">
        <v>43552</v>
      </c>
      <c r="C1319" s="10">
        <v>22</v>
      </c>
      <c r="D1319" s="10">
        <v>2955.826755</v>
      </c>
      <c r="E1319" s="10">
        <v>3131.1840000000002</v>
      </c>
      <c r="F1319" s="10">
        <v>13412.6</v>
      </c>
      <c r="G1319" s="10">
        <f t="shared" si="60"/>
        <v>-175.35724500000015</v>
      </c>
      <c r="H1319" s="10">
        <f t="shared" si="61"/>
        <v>1.3074068040499243</v>
      </c>
      <c r="I1319" s="10">
        <f t="shared" si="62"/>
        <v>1</v>
      </c>
    </row>
    <row r="1320" spans="1:9" x14ac:dyDescent="0.25">
      <c r="A1320" s="5">
        <v>43552.458333333336</v>
      </c>
      <c r="B1320" s="6">
        <v>43552</v>
      </c>
      <c r="C1320" s="10">
        <v>23</v>
      </c>
      <c r="D1320" s="10">
        <v>3018.7962149999998</v>
      </c>
      <c r="E1320" s="10">
        <v>2945.8119999999999</v>
      </c>
      <c r="F1320" s="10">
        <v>13412.6</v>
      </c>
      <c r="G1320" s="10">
        <f t="shared" si="60"/>
        <v>72.984214999999949</v>
      </c>
      <c r="H1320" s="10">
        <f t="shared" si="61"/>
        <v>0.54414666060271655</v>
      </c>
      <c r="I1320" s="10">
        <f t="shared" si="62"/>
        <v>1</v>
      </c>
    </row>
    <row r="1321" spans="1:9" x14ac:dyDescent="0.25">
      <c r="A1321" s="5">
        <v>43552.479166666664</v>
      </c>
      <c r="B1321" s="6">
        <v>43552</v>
      </c>
      <c r="C1321" s="10">
        <v>24</v>
      </c>
      <c r="D1321" s="10">
        <v>3110.4094650000002</v>
      </c>
      <c r="E1321" s="10">
        <v>2951.9560000000001</v>
      </c>
      <c r="F1321" s="10">
        <v>13450.6</v>
      </c>
      <c r="G1321" s="10">
        <f t="shared" si="60"/>
        <v>158.45346500000005</v>
      </c>
      <c r="H1321" s="10">
        <f t="shared" si="61"/>
        <v>1.1780401246041072</v>
      </c>
      <c r="I1321" s="10">
        <f t="shared" si="62"/>
        <v>1</v>
      </c>
    </row>
    <row r="1322" spans="1:9" x14ac:dyDescent="0.25">
      <c r="A1322" s="5">
        <v>43552.5</v>
      </c>
      <c r="B1322" s="6">
        <v>43552</v>
      </c>
      <c r="C1322" s="10">
        <v>25</v>
      </c>
      <c r="D1322" s="10">
        <v>3179.243555</v>
      </c>
      <c r="E1322" s="10">
        <v>3082.922</v>
      </c>
      <c r="F1322" s="10">
        <v>13450.6</v>
      </c>
      <c r="G1322" s="10">
        <f t="shared" si="60"/>
        <v>96.321554999999989</v>
      </c>
      <c r="H1322" s="10">
        <f t="shared" si="61"/>
        <v>0.71611344475339378</v>
      </c>
      <c r="I1322" s="10">
        <f t="shared" si="62"/>
        <v>1</v>
      </c>
    </row>
    <row r="1323" spans="1:9" x14ac:dyDescent="0.25">
      <c r="A1323" s="5">
        <v>43552.520833333336</v>
      </c>
      <c r="B1323" s="6">
        <v>43552</v>
      </c>
      <c r="C1323" s="10">
        <v>26</v>
      </c>
      <c r="D1323" s="10">
        <v>3251.8366449999999</v>
      </c>
      <c r="E1323" s="10">
        <v>3246.6480000000001</v>
      </c>
      <c r="F1323" s="10">
        <v>13450.6</v>
      </c>
      <c r="G1323" s="10">
        <f t="shared" si="60"/>
        <v>5.188644999999724</v>
      </c>
      <c r="H1323" s="10">
        <f t="shared" si="61"/>
        <v>3.8575565402284837E-2</v>
      </c>
      <c r="I1323" s="10">
        <f t="shared" si="62"/>
        <v>1</v>
      </c>
    </row>
    <row r="1324" spans="1:9" x14ac:dyDescent="0.25">
      <c r="A1324" s="5">
        <v>43552.541666666664</v>
      </c>
      <c r="B1324" s="6">
        <v>43552</v>
      </c>
      <c r="C1324" s="10">
        <v>27</v>
      </c>
      <c r="D1324" s="10">
        <v>3316.4759724999999</v>
      </c>
      <c r="E1324" s="10">
        <v>3448.27</v>
      </c>
      <c r="F1324" s="10">
        <v>13450.6</v>
      </c>
      <c r="G1324" s="10">
        <f t="shared" si="60"/>
        <v>-131.79402750000008</v>
      </c>
      <c r="H1324" s="10">
        <f t="shared" si="61"/>
        <v>0.97983753512854499</v>
      </c>
      <c r="I1324" s="10">
        <f t="shared" si="62"/>
        <v>1</v>
      </c>
    </row>
    <row r="1325" spans="1:9" x14ac:dyDescent="0.25">
      <c r="A1325" s="5">
        <v>43552.5625</v>
      </c>
      <c r="B1325" s="6">
        <v>43552</v>
      </c>
      <c r="C1325" s="10">
        <v>28</v>
      </c>
      <c r="D1325" s="10">
        <v>3373.1615375000001</v>
      </c>
      <c r="E1325" s="10">
        <v>3521.24</v>
      </c>
      <c r="F1325" s="10">
        <v>13450.6</v>
      </c>
      <c r="G1325" s="10">
        <f t="shared" si="60"/>
        <v>-148.07846249999966</v>
      </c>
      <c r="H1325" s="10">
        <f t="shared" si="61"/>
        <v>1.1009060004758127</v>
      </c>
      <c r="I1325" s="10">
        <f t="shared" si="62"/>
        <v>1</v>
      </c>
    </row>
    <row r="1326" spans="1:9" x14ac:dyDescent="0.25">
      <c r="A1326" s="5">
        <v>43552.583333333336</v>
      </c>
      <c r="B1326" s="6">
        <v>43552</v>
      </c>
      <c r="C1326" s="10">
        <v>29</v>
      </c>
      <c r="D1326" s="10">
        <v>3426.8555225</v>
      </c>
      <c r="E1326" s="10">
        <v>3625.652</v>
      </c>
      <c r="F1326" s="10">
        <v>13450.6</v>
      </c>
      <c r="G1326" s="10">
        <f t="shared" si="60"/>
        <v>-198.79647750000004</v>
      </c>
      <c r="H1326" s="10">
        <f t="shared" si="61"/>
        <v>1.4779747929460398</v>
      </c>
      <c r="I1326" s="10">
        <f t="shared" si="62"/>
        <v>1</v>
      </c>
    </row>
    <row r="1327" spans="1:9" x14ac:dyDescent="0.25">
      <c r="A1327" s="5">
        <v>43552.604166666664</v>
      </c>
      <c r="B1327" s="6">
        <v>43552</v>
      </c>
      <c r="C1327" s="10">
        <v>30</v>
      </c>
      <c r="D1327" s="10">
        <v>3449.9753575</v>
      </c>
      <c r="E1327" s="10">
        <v>3791.5279999999998</v>
      </c>
      <c r="F1327" s="10">
        <v>13412.6</v>
      </c>
      <c r="G1327" s="10">
        <f t="shared" si="60"/>
        <v>-341.55264249999982</v>
      </c>
      <c r="H1327" s="10">
        <f t="shared" si="61"/>
        <v>2.5465058415221495</v>
      </c>
      <c r="I1327" s="10">
        <f t="shared" si="62"/>
        <v>1</v>
      </c>
    </row>
    <row r="1328" spans="1:9" x14ac:dyDescent="0.25">
      <c r="A1328" s="5">
        <v>43552.625</v>
      </c>
      <c r="B1328" s="6">
        <v>43552</v>
      </c>
      <c r="C1328" s="10">
        <v>31</v>
      </c>
      <c r="D1328" s="10">
        <v>3371.4060450000002</v>
      </c>
      <c r="E1328" s="10">
        <v>3876.5320000000002</v>
      </c>
      <c r="F1328" s="10">
        <v>13253.6</v>
      </c>
      <c r="G1328" s="10">
        <f t="shared" si="60"/>
        <v>-505.12595499999998</v>
      </c>
      <c r="H1328" s="10">
        <f t="shared" si="61"/>
        <v>3.8112358529003436</v>
      </c>
      <c r="I1328" s="10">
        <f t="shared" si="62"/>
        <v>1</v>
      </c>
    </row>
    <row r="1329" spans="1:9" x14ac:dyDescent="0.25">
      <c r="A1329" s="5">
        <v>43552.645833333336</v>
      </c>
      <c r="B1329" s="6">
        <v>43552</v>
      </c>
      <c r="C1329" s="10">
        <v>32</v>
      </c>
      <c r="D1329" s="10">
        <v>3328.9516549999998</v>
      </c>
      <c r="E1329" s="10">
        <v>4025.4059999999999</v>
      </c>
      <c r="F1329" s="10">
        <v>13253.6</v>
      </c>
      <c r="G1329" s="10">
        <f t="shared" si="60"/>
        <v>-696.4543450000001</v>
      </c>
      <c r="H1329" s="10">
        <f t="shared" si="61"/>
        <v>5.2548314797488986</v>
      </c>
      <c r="I1329" s="10">
        <f t="shared" si="62"/>
        <v>0</v>
      </c>
    </row>
    <row r="1330" spans="1:9" x14ac:dyDescent="0.25">
      <c r="A1330" s="5">
        <v>43552.666666666664</v>
      </c>
      <c r="B1330" s="6">
        <v>43552</v>
      </c>
      <c r="C1330" s="10">
        <v>33</v>
      </c>
      <c r="D1330" s="10">
        <v>3298.1120675000002</v>
      </c>
      <c r="E1330" s="10">
        <v>3959.1419999999998</v>
      </c>
      <c r="F1330" s="10">
        <v>13253.6</v>
      </c>
      <c r="G1330" s="10">
        <f t="shared" si="60"/>
        <v>-661.02993249999963</v>
      </c>
      <c r="H1330" s="10">
        <f t="shared" si="61"/>
        <v>4.9875500430071797</v>
      </c>
      <c r="I1330" s="10">
        <f t="shared" si="62"/>
        <v>0</v>
      </c>
    </row>
    <row r="1331" spans="1:9" x14ac:dyDescent="0.25">
      <c r="A1331" s="5">
        <v>43552.6875</v>
      </c>
      <c r="B1331" s="6">
        <v>43552</v>
      </c>
      <c r="C1331" s="10">
        <v>34</v>
      </c>
      <c r="D1331" s="10">
        <v>3320.1166825</v>
      </c>
      <c r="E1331" s="10">
        <v>3776.248</v>
      </c>
      <c r="F1331" s="10">
        <v>13318.6</v>
      </c>
      <c r="G1331" s="10">
        <f t="shared" si="60"/>
        <v>-456.13131750000002</v>
      </c>
      <c r="H1331" s="10">
        <f t="shared" si="61"/>
        <v>3.4247692512726564</v>
      </c>
      <c r="I1331" s="10">
        <f t="shared" si="62"/>
        <v>1</v>
      </c>
    </row>
    <row r="1332" spans="1:9" x14ac:dyDescent="0.25">
      <c r="A1332" s="5">
        <v>43552.708333333336</v>
      </c>
      <c r="B1332" s="6">
        <v>43552</v>
      </c>
      <c r="C1332" s="10">
        <v>35</v>
      </c>
      <c r="D1332" s="10">
        <v>3341.1837725</v>
      </c>
      <c r="E1332" s="10">
        <v>3608.0039999999999</v>
      </c>
      <c r="F1332" s="10">
        <v>13412.6</v>
      </c>
      <c r="G1332" s="10">
        <f t="shared" si="60"/>
        <v>-266.82022749999987</v>
      </c>
      <c r="H1332" s="10">
        <f t="shared" si="61"/>
        <v>1.9893251681254929</v>
      </c>
      <c r="I1332" s="10">
        <f t="shared" si="62"/>
        <v>1</v>
      </c>
    </row>
    <row r="1333" spans="1:9" x14ac:dyDescent="0.25">
      <c r="A1333" s="5">
        <v>43552.729166666664</v>
      </c>
      <c r="B1333" s="6">
        <v>43552</v>
      </c>
      <c r="C1333" s="10">
        <v>36</v>
      </c>
      <c r="D1333" s="10">
        <v>3323.9529375000002</v>
      </c>
      <c r="E1333" s="10">
        <v>3293.4360000000001</v>
      </c>
      <c r="F1333" s="10">
        <v>13412.6</v>
      </c>
      <c r="G1333" s="10">
        <f t="shared" si="60"/>
        <v>30.51693750000004</v>
      </c>
      <c r="H1333" s="10">
        <f t="shared" si="61"/>
        <v>0.2275243986997304</v>
      </c>
      <c r="I1333" s="10">
        <f t="shared" si="62"/>
        <v>1</v>
      </c>
    </row>
    <row r="1334" spans="1:9" x14ac:dyDescent="0.25">
      <c r="A1334" s="5">
        <v>43552.75</v>
      </c>
      <c r="B1334" s="6">
        <v>43552</v>
      </c>
      <c r="C1334" s="10">
        <v>37</v>
      </c>
      <c r="D1334" s="10">
        <v>3345.1506650000001</v>
      </c>
      <c r="E1334" s="10">
        <v>3317.0439999999999</v>
      </c>
      <c r="F1334" s="10">
        <v>13412.6</v>
      </c>
      <c r="G1334" s="10">
        <f t="shared" si="60"/>
        <v>28.106665000000248</v>
      </c>
      <c r="H1334" s="10">
        <f t="shared" si="61"/>
        <v>0.20955418785321447</v>
      </c>
      <c r="I1334" s="10">
        <f t="shared" si="62"/>
        <v>1</v>
      </c>
    </row>
    <row r="1335" spans="1:9" x14ac:dyDescent="0.25">
      <c r="A1335" s="5">
        <v>43552.770833333336</v>
      </c>
      <c r="B1335" s="6">
        <v>43552</v>
      </c>
      <c r="C1335" s="10">
        <v>38</v>
      </c>
      <c r="D1335" s="10">
        <v>3404.7769549999998</v>
      </c>
      <c r="E1335" s="10">
        <v>3456.1759999999999</v>
      </c>
      <c r="F1335" s="10">
        <v>13412.6</v>
      </c>
      <c r="G1335" s="10">
        <f t="shared" si="60"/>
        <v>-51.399045000000115</v>
      </c>
      <c r="H1335" s="10">
        <f t="shared" si="61"/>
        <v>0.38321462654518967</v>
      </c>
      <c r="I1335" s="10">
        <f t="shared" si="62"/>
        <v>1</v>
      </c>
    </row>
    <row r="1336" spans="1:9" x14ac:dyDescent="0.25">
      <c r="A1336" s="5">
        <v>43552.791666666664</v>
      </c>
      <c r="B1336" s="6">
        <v>43552</v>
      </c>
      <c r="C1336" s="10">
        <v>39</v>
      </c>
      <c r="D1336" s="10">
        <v>3468.5087899999999</v>
      </c>
      <c r="E1336" s="10">
        <v>3459.9940000000001</v>
      </c>
      <c r="F1336" s="10">
        <v>13412.6</v>
      </c>
      <c r="G1336" s="10">
        <f t="shared" si="60"/>
        <v>8.5147899999997207</v>
      </c>
      <c r="H1336" s="10">
        <f t="shared" si="61"/>
        <v>6.3483515500348323E-2</v>
      </c>
      <c r="I1336" s="10">
        <f t="shared" si="62"/>
        <v>1</v>
      </c>
    </row>
    <row r="1337" spans="1:9" x14ac:dyDescent="0.25">
      <c r="A1337" s="5">
        <v>43552.8125</v>
      </c>
      <c r="B1337" s="6">
        <v>43552</v>
      </c>
      <c r="C1337" s="10">
        <v>40</v>
      </c>
      <c r="D1337" s="10">
        <v>3536.3461699999998</v>
      </c>
      <c r="E1337" s="10">
        <v>3580.01</v>
      </c>
      <c r="F1337" s="10">
        <v>13412.6</v>
      </c>
      <c r="G1337" s="10">
        <f t="shared" si="60"/>
        <v>-43.663830000000416</v>
      </c>
      <c r="H1337" s="10">
        <f t="shared" si="61"/>
        <v>0.32554336966733083</v>
      </c>
      <c r="I1337" s="10">
        <f t="shared" si="62"/>
        <v>1</v>
      </c>
    </row>
    <row r="1338" spans="1:9" x14ac:dyDescent="0.25">
      <c r="A1338" s="5">
        <v>43552.833333333336</v>
      </c>
      <c r="B1338" s="6">
        <v>43552</v>
      </c>
      <c r="C1338" s="10">
        <v>41</v>
      </c>
      <c r="D1338" s="10">
        <v>3608.6798724999999</v>
      </c>
      <c r="E1338" s="10">
        <v>3972.23</v>
      </c>
      <c r="F1338" s="10">
        <v>13412.6</v>
      </c>
      <c r="G1338" s="10">
        <f t="shared" si="60"/>
        <v>-363.55012750000014</v>
      </c>
      <c r="H1338" s="10">
        <f t="shared" si="61"/>
        <v>2.710511962632153</v>
      </c>
      <c r="I1338" s="10">
        <f t="shared" si="62"/>
        <v>1</v>
      </c>
    </row>
    <row r="1339" spans="1:9" x14ac:dyDescent="0.25">
      <c r="A1339" s="5">
        <v>43552.854166666664</v>
      </c>
      <c r="B1339" s="6">
        <v>43552</v>
      </c>
      <c r="C1339" s="10">
        <v>42</v>
      </c>
      <c r="D1339" s="10">
        <v>3685.5098975000001</v>
      </c>
      <c r="E1339" s="10">
        <v>4345.4219999999996</v>
      </c>
      <c r="F1339" s="10">
        <v>13412.6</v>
      </c>
      <c r="G1339" s="10">
        <f t="shared" si="60"/>
        <v>-659.91210249999949</v>
      </c>
      <c r="H1339" s="10">
        <f t="shared" si="61"/>
        <v>4.920090828772941</v>
      </c>
      <c r="I1339" s="10">
        <f t="shared" si="62"/>
        <v>0</v>
      </c>
    </row>
    <row r="1340" spans="1:9" x14ac:dyDescent="0.25">
      <c r="A1340" s="5">
        <v>43552.875</v>
      </c>
      <c r="B1340" s="6">
        <v>43552</v>
      </c>
      <c r="C1340" s="10">
        <v>43</v>
      </c>
      <c r="D1340" s="10">
        <v>3774.1712750000002</v>
      </c>
      <c r="E1340" s="10">
        <v>4552.8180000000002</v>
      </c>
      <c r="F1340" s="10">
        <v>13412.6</v>
      </c>
      <c r="G1340" s="10">
        <f t="shared" si="60"/>
        <v>-778.64672500000006</v>
      </c>
      <c r="H1340" s="10">
        <f t="shared" si="61"/>
        <v>5.8053377048446988</v>
      </c>
      <c r="I1340" s="10">
        <f t="shared" si="62"/>
        <v>0</v>
      </c>
    </row>
    <row r="1341" spans="1:9" x14ac:dyDescent="0.25">
      <c r="A1341" s="5">
        <v>43552.895833333336</v>
      </c>
      <c r="B1341" s="6">
        <v>43552</v>
      </c>
      <c r="C1341" s="10">
        <v>44</v>
      </c>
      <c r="D1341" s="10">
        <v>3874.6640050000001</v>
      </c>
      <c r="E1341" s="10">
        <v>4692.8119999999999</v>
      </c>
      <c r="F1341" s="10">
        <v>13412.6</v>
      </c>
      <c r="G1341" s="10">
        <f t="shared" si="60"/>
        <v>-818.14799499999981</v>
      </c>
      <c r="H1341" s="10">
        <f t="shared" si="61"/>
        <v>6.0998463757958916</v>
      </c>
      <c r="I1341" s="10">
        <f t="shared" si="62"/>
        <v>0</v>
      </c>
    </row>
    <row r="1342" spans="1:9" x14ac:dyDescent="0.25">
      <c r="A1342" s="5">
        <v>43552.916666666664</v>
      </c>
      <c r="B1342" s="6">
        <v>43552</v>
      </c>
      <c r="C1342" s="10">
        <v>45</v>
      </c>
      <c r="D1342" s="10">
        <v>3979.7406424999999</v>
      </c>
      <c r="E1342" s="10">
        <v>4769.91</v>
      </c>
      <c r="F1342" s="10">
        <v>13412.6</v>
      </c>
      <c r="G1342" s="10">
        <f t="shared" si="60"/>
        <v>-790.16935749999993</v>
      </c>
      <c r="H1342" s="10">
        <f t="shared" si="61"/>
        <v>5.8912467195025569</v>
      </c>
      <c r="I1342" s="10">
        <f t="shared" si="62"/>
        <v>0</v>
      </c>
    </row>
    <row r="1343" spans="1:9" x14ac:dyDescent="0.25">
      <c r="A1343" s="5">
        <v>43552.9375</v>
      </c>
      <c r="B1343" s="6">
        <v>43552</v>
      </c>
      <c r="C1343" s="10">
        <v>46</v>
      </c>
      <c r="D1343" s="10">
        <v>4089.4011875000001</v>
      </c>
      <c r="E1343" s="10">
        <v>4851.2719999999999</v>
      </c>
      <c r="F1343" s="10">
        <v>13412.6</v>
      </c>
      <c r="G1343" s="10">
        <f t="shared" si="60"/>
        <v>-761.87081249999983</v>
      </c>
      <c r="H1343" s="10">
        <f t="shared" si="61"/>
        <v>5.680261936537284</v>
      </c>
      <c r="I1343" s="10">
        <f t="shared" si="62"/>
        <v>0</v>
      </c>
    </row>
    <row r="1344" spans="1:9" x14ac:dyDescent="0.25">
      <c r="A1344" s="5">
        <v>43552.958333333336</v>
      </c>
      <c r="B1344" s="6">
        <v>43552</v>
      </c>
      <c r="C1344" s="10">
        <v>47</v>
      </c>
      <c r="D1344" s="10">
        <v>4202.74</v>
      </c>
      <c r="E1344" s="10">
        <v>4889.0720000000001</v>
      </c>
      <c r="F1344" s="10">
        <v>13412.6</v>
      </c>
      <c r="G1344" s="10">
        <f t="shared" si="60"/>
        <v>-686.33200000000033</v>
      </c>
      <c r="H1344" s="10">
        <f t="shared" si="61"/>
        <v>5.1170690246484671</v>
      </c>
      <c r="I1344" s="10">
        <f t="shared" si="62"/>
        <v>0</v>
      </c>
    </row>
    <row r="1345" spans="1:9" x14ac:dyDescent="0.25">
      <c r="A1345" s="5">
        <v>43552.979166666664</v>
      </c>
      <c r="B1345" s="6">
        <v>43552</v>
      </c>
      <c r="C1345" s="10">
        <v>48</v>
      </c>
      <c r="D1345" s="10">
        <v>4280.4210549999998</v>
      </c>
      <c r="E1345" s="10">
        <v>4825.924</v>
      </c>
      <c r="F1345" s="10">
        <v>13347.6</v>
      </c>
      <c r="G1345" s="10">
        <f t="shared" si="60"/>
        <v>-545.50294500000018</v>
      </c>
      <c r="H1345" s="10">
        <f t="shared" si="61"/>
        <v>4.086899105457162</v>
      </c>
      <c r="I1345" s="10">
        <f t="shared" si="62"/>
        <v>1</v>
      </c>
    </row>
    <row r="1346" spans="1:9" x14ac:dyDescent="0.25">
      <c r="A1346" s="5">
        <v>43553</v>
      </c>
      <c r="B1346" s="6">
        <v>43553</v>
      </c>
      <c r="C1346" s="10">
        <v>1</v>
      </c>
      <c r="D1346" s="10">
        <v>4325.2368075000004</v>
      </c>
      <c r="E1346" s="10">
        <v>4616.2359999999999</v>
      </c>
      <c r="F1346" s="10">
        <v>13253.6</v>
      </c>
      <c r="G1346" s="10">
        <f t="shared" si="60"/>
        <v>-290.99919249999948</v>
      </c>
      <c r="H1346" s="10">
        <f t="shared" si="61"/>
        <v>2.195623773918026</v>
      </c>
      <c r="I1346" s="10">
        <f t="shared" si="62"/>
        <v>1</v>
      </c>
    </row>
    <row r="1347" spans="1:9" x14ac:dyDescent="0.25">
      <c r="A1347" s="5">
        <v>43553.020833333336</v>
      </c>
      <c r="B1347" s="6">
        <v>43553</v>
      </c>
      <c r="C1347" s="10">
        <v>2</v>
      </c>
      <c r="D1347" s="10">
        <v>4347.5422225000002</v>
      </c>
      <c r="E1347" s="10">
        <v>4533.3919999999998</v>
      </c>
      <c r="F1347" s="10">
        <v>13253.6</v>
      </c>
      <c r="G1347" s="10">
        <f t="shared" ref="G1347:G1410" si="63">D1347-E1347</f>
        <v>-185.84977749999962</v>
      </c>
      <c r="H1347" s="10">
        <f t="shared" ref="H1347:H1410" si="64">ABS(G1347)/F1347*100</f>
        <v>1.4022588391078621</v>
      </c>
      <c r="I1347" s="10">
        <f t="shared" ref="I1347:I1410" si="65">IF(H1347&lt;=$N$3,1,0)</f>
        <v>1</v>
      </c>
    </row>
    <row r="1348" spans="1:9" x14ac:dyDescent="0.25">
      <c r="A1348" s="5">
        <v>43553.041666666664</v>
      </c>
      <c r="B1348" s="6">
        <v>43553</v>
      </c>
      <c r="C1348" s="10">
        <v>3</v>
      </c>
      <c r="D1348" s="10">
        <v>4308.1267424999996</v>
      </c>
      <c r="E1348" s="10">
        <v>4549.5379999999996</v>
      </c>
      <c r="F1348" s="10">
        <v>13174.6</v>
      </c>
      <c r="G1348" s="10">
        <f t="shared" si="63"/>
        <v>-241.41125749999992</v>
      </c>
      <c r="H1348" s="10">
        <f t="shared" si="64"/>
        <v>1.8323991430479853</v>
      </c>
      <c r="I1348" s="10">
        <f t="shared" si="65"/>
        <v>1</v>
      </c>
    </row>
    <row r="1349" spans="1:9" x14ac:dyDescent="0.25">
      <c r="A1349" s="5">
        <v>43553.0625</v>
      </c>
      <c r="B1349" s="6">
        <v>43553</v>
      </c>
      <c r="C1349" s="10">
        <v>4</v>
      </c>
      <c r="D1349" s="10">
        <v>4328.9769475000003</v>
      </c>
      <c r="E1349" s="10">
        <v>4570.232</v>
      </c>
      <c r="F1349" s="10">
        <v>13174.6</v>
      </c>
      <c r="G1349" s="10">
        <f t="shared" si="63"/>
        <v>-241.25505249999969</v>
      </c>
      <c r="H1349" s="10">
        <f t="shared" si="64"/>
        <v>1.831213490352646</v>
      </c>
      <c r="I1349" s="10">
        <f t="shared" si="65"/>
        <v>1</v>
      </c>
    </row>
    <row r="1350" spans="1:9" x14ac:dyDescent="0.25">
      <c r="A1350" s="5">
        <v>43553.083333333336</v>
      </c>
      <c r="B1350" s="6">
        <v>43553</v>
      </c>
      <c r="C1350" s="10">
        <v>5</v>
      </c>
      <c r="D1350" s="10">
        <v>4327.6831425</v>
      </c>
      <c r="E1350" s="10">
        <v>4407.8320000000003</v>
      </c>
      <c r="F1350" s="10">
        <v>13174.6</v>
      </c>
      <c r="G1350" s="10">
        <f t="shared" si="63"/>
        <v>-80.148857500000304</v>
      </c>
      <c r="H1350" s="10">
        <f t="shared" si="64"/>
        <v>0.60835894448408534</v>
      </c>
      <c r="I1350" s="10">
        <f t="shared" si="65"/>
        <v>1</v>
      </c>
    </row>
    <row r="1351" spans="1:9" x14ac:dyDescent="0.25">
      <c r="A1351" s="5">
        <v>43553.104166666664</v>
      </c>
      <c r="B1351" s="6">
        <v>43553</v>
      </c>
      <c r="C1351" s="10">
        <v>6</v>
      </c>
      <c r="D1351" s="10">
        <v>4448.9538574999997</v>
      </c>
      <c r="E1351" s="10">
        <v>4594.384</v>
      </c>
      <c r="F1351" s="10">
        <v>13412.6</v>
      </c>
      <c r="G1351" s="10">
        <f t="shared" si="63"/>
        <v>-145.43014250000033</v>
      </c>
      <c r="H1351" s="10">
        <f t="shared" si="64"/>
        <v>1.0842800240072792</v>
      </c>
      <c r="I1351" s="10">
        <f t="shared" si="65"/>
        <v>1</v>
      </c>
    </row>
    <row r="1352" spans="1:9" x14ac:dyDescent="0.25">
      <c r="A1352" s="5">
        <v>43553.125</v>
      </c>
      <c r="B1352" s="6">
        <v>43553</v>
      </c>
      <c r="C1352" s="10">
        <v>7</v>
      </c>
      <c r="D1352" s="10">
        <v>4403.4363224999997</v>
      </c>
      <c r="E1352" s="10">
        <v>4550.1620000000003</v>
      </c>
      <c r="F1352" s="10">
        <v>13412.6</v>
      </c>
      <c r="G1352" s="10">
        <f t="shared" si="63"/>
        <v>-146.72567750000053</v>
      </c>
      <c r="H1352" s="10">
        <f t="shared" si="64"/>
        <v>1.0939391132218999</v>
      </c>
      <c r="I1352" s="10">
        <f t="shared" si="65"/>
        <v>1</v>
      </c>
    </row>
    <row r="1353" spans="1:9" x14ac:dyDescent="0.25">
      <c r="A1353" s="5">
        <v>43553.145833333336</v>
      </c>
      <c r="B1353" s="6">
        <v>43553</v>
      </c>
      <c r="C1353" s="10">
        <v>8</v>
      </c>
      <c r="D1353" s="10">
        <v>4335.1798074999997</v>
      </c>
      <c r="E1353" s="10">
        <v>4653.7960000000003</v>
      </c>
      <c r="F1353" s="10">
        <v>13412.6</v>
      </c>
      <c r="G1353" s="10">
        <f t="shared" si="63"/>
        <v>-318.61619250000058</v>
      </c>
      <c r="H1353" s="10">
        <f t="shared" si="64"/>
        <v>2.3754991015910458</v>
      </c>
      <c r="I1353" s="10">
        <f t="shared" si="65"/>
        <v>1</v>
      </c>
    </row>
    <row r="1354" spans="1:9" x14ac:dyDescent="0.25">
      <c r="A1354" s="5">
        <v>43553.166666666664</v>
      </c>
      <c r="B1354" s="6">
        <v>43553</v>
      </c>
      <c r="C1354" s="10">
        <v>9</v>
      </c>
      <c r="D1354" s="10">
        <v>4224.6149500000001</v>
      </c>
      <c r="E1354" s="10">
        <v>4622.9979999999996</v>
      </c>
      <c r="F1354" s="10">
        <v>13347.6</v>
      </c>
      <c r="G1354" s="10">
        <f t="shared" si="63"/>
        <v>-398.38304999999946</v>
      </c>
      <c r="H1354" s="10">
        <f t="shared" si="64"/>
        <v>2.9846792681830401</v>
      </c>
      <c r="I1354" s="10">
        <f t="shared" si="65"/>
        <v>1</v>
      </c>
    </row>
    <row r="1355" spans="1:9" x14ac:dyDescent="0.25">
      <c r="A1355" s="5">
        <v>43553.1875</v>
      </c>
      <c r="B1355" s="6">
        <v>43553</v>
      </c>
      <c r="C1355" s="10">
        <v>10</v>
      </c>
      <c r="D1355" s="10">
        <v>4150.3694299999997</v>
      </c>
      <c r="E1355" s="10">
        <v>4580.058</v>
      </c>
      <c r="F1355" s="10">
        <v>13347.6</v>
      </c>
      <c r="G1355" s="10">
        <f t="shared" si="63"/>
        <v>-429.68857000000025</v>
      </c>
      <c r="H1355" s="10">
        <f t="shared" si="64"/>
        <v>3.2192197099103974</v>
      </c>
      <c r="I1355" s="10">
        <f t="shared" si="65"/>
        <v>1</v>
      </c>
    </row>
    <row r="1356" spans="1:9" x14ac:dyDescent="0.25">
      <c r="A1356" s="5">
        <v>43553.208333333336</v>
      </c>
      <c r="B1356" s="6">
        <v>43553</v>
      </c>
      <c r="C1356" s="10">
        <v>11</v>
      </c>
      <c r="D1356" s="10">
        <v>3983.4889125</v>
      </c>
      <c r="E1356" s="10">
        <v>4400.3779999999997</v>
      </c>
      <c r="F1356" s="10">
        <v>13145.6</v>
      </c>
      <c r="G1356" s="10">
        <f t="shared" si="63"/>
        <v>-416.88908749999973</v>
      </c>
      <c r="H1356" s="10">
        <f t="shared" si="64"/>
        <v>3.1713203467319846</v>
      </c>
      <c r="I1356" s="10">
        <f t="shared" si="65"/>
        <v>1</v>
      </c>
    </row>
    <row r="1357" spans="1:9" x14ac:dyDescent="0.25">
      <c r="A1357" s="5">
        <v>43553.229166666664</v>
      </c>
      <c r="B1357" s="6">
        <v>43553</v>
      </c>
      <c r="C1357" s="10">
        <v>12</v>
      </c>
      <c r="D1357" s="10">
        <v>3893.4086775000001</v>
      </c>
      <c r="E1357" s="10">
        <v>4363.7579999999998</v>
      </c>
      <c r="F1357" s="10">
        <v>13145.6</v>
      </c>
      <c r="G1357" s="10">
        <f t="shared" si="63"/>
        <v>-470.34932249999974</v>
      </c>
      <c r="H1357" s="10">
        <f t="shared" si="64"/>
        <v>3.5779981324549639</v>
      </c>
      <c r="I1357" s="10">
        <f t="shared" si="65"/>
        <v>1</v>
      </c>
    </row>
    <row r="1358" spans="1:9" x14ac:dyDescent="0.25">
      <c r="A1358" s="5">
        <v>43553.25</v>
      </c>
      <c r="B1358" s="6">
        <v>43553</v>
      </c>
      <c r="C1358" s="10">
        <v>13</v>
      </c>
      <c r="D1358" s="10">
        <v>3620.7441325</v>
      </c>
      <c r="E1358" s="10">
        <v>4031.5439999999999</v>
      </c>
      <c r="F1358" s="10">
        <v>12843.6</v>
      </c>
      <c r="G1358" s="10">
        <f t="shared" si="63"/>
        <v>-410.79986749999989</v>
      </c>
      <c r="H1358" s="10">
        <f t="shared" si="64"/>
        <v>3.1984791452552237</v>
      </c>
      <c r="I1358" s="10">
        <f t="shared" si="65"/>
        <v>1</v>
      </c>
    </row>
    <row r="1359" spans="1:9" x14ac:dyDescent="0.25">
      <c r="A1359" s="5">
        <v>43553.270833333336</v>
      </c>
      <c r="B1359" s="6">
        <v>43553</v>
      </c>
      <c r="C1359" s="10">
        <v>14</v>
      </c>
      <c r="D1359" s="10">
        <v>3573.2392374999999</v>
      </c>
      <c r="E1359" s="10">
        <v>3926.0239999999999</v>
      </c>
      <c r="F1359" s="10">
        <v>12843.6</v>
      </c>
      <c r="G1359" s="10">
        <f t="shared" si="63"/>
        <v>-352.78476249999994</v>
      </c>
      <c r="H1359" s="10">
        <f t="shared" si="64"/>
        <v>2.7467747555202586</v>
      </c>
      <c r="I1359" s="10">
        <f t="shared" si="65"/>
        <v>1</v>
      </c>
    </row>
    <row r="1360" spans="1:9" x14ac:dyDescent="0.25">
      <c r="A1360" s="5">
        <v>43553.291666666664</v>
      </c>
      <c r="B1360" s="6">
        <v>43553</v>
      </c>
      <c r="C1360" s="10">
        <v>15</v>
      </c>
      <c r="D1360" s="10">
        <v>3537.5156699999998</v>
      </c>
      <c r="E1360" s="10">
        <v>3751.3359999999998</v>
      </c>
      <c r="F1360" s="10">
        <v>12843.6</v>
      </c>
      <c r="G1360" s="10">
        <f t="shared" si="63"/>
        <v>-213.82033000000001</v>
      </c>
      <c r="H1360" s="10">
        <f t="shared" si="64"/>
        <v>1.6648006010775798</v>
      </c>
      <c r="I1360" s="10">
        <f t="shared" si="65"/>
        <v>1</v>
      </c>
    </row>
    <row r="1361" spans="1:9" x14ac:dyDescent="0.25">
      <c r="A1361" s="5">
        <v>43553.3125</v>
      </c>
      <c r="B1361" s="6">
        <v>43553</v>
      </c>
      <c r="C1361" s="10">
        <v>16</v>
      </c>
      <c r="D1361" s="10">
        <v>3635.5037725000002</v>
      </c>
      <c r="E1361" s="10">
        <v>3643.3220000000001</v>
      </c>
      <c r="F1361" s="10">
        <v>13023.6</v>
      </c>
      <c r="G1361" s="10">
        <f t="shared" si="63"/>
        <v>-7.8182274999999208</v>
      </c>
      <c r="H1361" s="10">
        <f t="shared" si="64"/>
        <v>6.0031231763874197E-2</v>
      </c>
      <c r="I1361" s="10">
        <f t="shared" si="65"/>
        <v>1</v>
      </c>
    </row>
    <row r="1362" spans="1:9" x14ac:dyDescent="0.25">
      <c r="A1362" s="5">
        <v>43553.333333333336</v>
      </c>
      <c r="B1362" s="6">
        <v>43553</v>
      </c>
      <c r="C1362" s="10">
        <v>17</v>
      </c>
      <c r="D1362" s="10">
        <v>3727.7494124999998</v>
      </c>
      <c r="E1362" s="10">
        <v>3774.5619999999999</v>
      </c>
      <c r="F1362" s="10">
        <v>13180.6</v>
      </c>
      <c r="G1362" s="10">
        <f t="shared" si="63"/>
        <v>-46.812587500000063</v>
      </c>
      <c r="H1362" s="10">
        <f t="shared" si="64"/>
        <v>0.35516279607908641</v>
      </c>
      <c r="I1362" s="10">
        <f t="shared" si="65"/>
        <v>1</v>
      </c>
    </row>
    <row r="1363" spans="1:9" x14ac:dyDescent="0.25">
      <c r="A1363" s="5">
        <v>43553.354166666664</v>
      </c>
      <c r="B1363" s="6">
        <v>43553</v>
      </c>
      <c r="C1363" s="10">
        <v>18</v>
      </c>
      <c r="D1363" s="10">
        <v>3715.9399874999999</v>
      </c>
      <c r="E1363" s="10">
        <v>3724.692</v>
      </c>
      <c r="F1363" s="10">
        <v>13153.6</v>
      </c>
      <c r="G1363" s="10">
        <f t="shared" si="63"/>
        <v>-8.7520125000000917</v>
      </c>
      <c r="H1363" s="10">
        <f t="shared" si="64"/>
        <v>6.6537012680939756E-2</v>
      </c>
      <c r="I1363" s="10">
        <f t="shared" si="65"/>
        <v>1</v>
      </c>
    </row>
    <row r="1364" spans="1:9" x14ac:dyDescent="0.25">
      <c r="A1364" s="5">
        <v>43553.375</v>
      </c>
      <c r="B1364" s="6">
        <v>43553</v>
      </c>
      <c r="C1364" s="10">
        <v>19</v>
      </c>
      <c r="D1364" s="10">
        <v>3580.1737499999999</v>
      </c>
      <c r="E1364" s="10">
        <v>3516.0859999999998</v>
      </c>
      <c r="F1364" s="10">
        <v>12929.1</v>
      </c>
      <c r="G1364" s="10">
        <f t="shared" si="63"/>
        <v>64.087750000000142</v>
      </c>
      <c r="H1364" s="10">
        <f t="shared" si="64"/>
        <v>0.49568608797209501</v>
      </c>
      <c r="I1364" s="10">
        <f t="shared" si="65"/>
        <v>1</v>
      </c>
    </row>
    <row r="1365" spans="1:9" x14ac:dyDescent="0.25">
      <c r="A1365" s="5">
        <v>43553.395833333336</v>
      </c>
      <c r="B1365" s="6">
        <v>43553</v>
      </c>
      <c r="C1365" s="10">
        <v>20</v>
      </c>
      <c r="D1365" s="10">
        <v>3614.9854700000001</v>
      </c>
      <c r="E1365" s="10">
        <v>3483.05</v>
      </c>
      <c r="F1365" s="10">
        <v>12929.1</v>
      </c>
      <c r="G1365" s="10">
        <f t="shared" si="63"/>
        <v>131.9354699999999</v>
      </c>
      <c r="H1365" s="10">
        <f t="shared" si="64"/>
        <v>1.0204536278627274</v>
      </c>
      <c r="I1365" s="10">
        <f t="shared" si="65"/>
        <v>1</v>
      </c>
    </row>
    <row r="1366" spans="1:9" x14ac:dyDescent="0.25">
      <c r="A1366" s="5">
        <v>43553.416666666664</v>
      </c>
      <c r="B1366" s="6">
        <v>43553</v>
      </c>
      <c r="C1366" s="10">
        <v>21</v>
      </c>
      <c r="D1366" s="10">
        <v>3593.9575774999998</v>
      </c>
      <c r="E1366" s="10">
        <v>3384.2759999999998</v>
      </c>
      <c r="F1366" s="10">
        <v>12881.6</v>
      </c>
      <c r="G1366" s="10">
        <f t="shared" si="63"/>
        <v>209.6815775</v>
      </c>
      <c r="H1366" s="10">
        <f t="shared" si="64"/>
        <v>1.62776035197491</v>
      </c>
      <c r="I1366" s="10">
        <f t="shared" si="65"/>
        <v>1</v>
      </c>
    </row>
    <row r="1367" spans="1:9" x14ac:dyDescent="0.25">
      <c r="A1367" s="5">
        <v>43553.4375</v>
      </c>
      <c r="B1367" s="6">
        <v>43553</v>
      </c>
      <c r="C1367" s="10">
        <v>22</v>
      </c>
      <c r="D1367" s="10">
        <v>3574.4505525</v>
      </c>
      <c r="E1367" s="10">
        <v>3403.8319999999999</v>
      </c>
      <c r="F1367" s="10">
        <v>12881.6</v>
      </c>
      <c r="G1367" s="10">
        <f t="shared" si="63"/>
        <v>170.61855250000008</v>
      </c>
      <c r="H1367" s="10">
        <f t="shared" si="64"/>
        <v>1.3245136667805248</v>
      </c>
      <c r="I1367" s="10">
        <f t="shared" si="65"/>
        <v>1</v>
      </c>
    </row>
    <row r="1368" spans="1:9" x14ac:dyDescent="0.25">
      <c r="A1368" s="5">
        <v>43553.458333333336</v>
      </c>
      <c r="B1368" s="6">
        <v>43553</v>
      </c>
      <c r="C1368" s="10">
        <v>23</v>
      </c>
      <c r="D1368" s="10">
        <v>3588.6162399999998</v>
      </c>
      <c r="E1368" s="10">
        <v>3484.28</v>
      </c>
      <c r="F1368" s="10">
        <v>12946.6</v>
      </c>
      <c r="G1368" s="10">
        <f t="shared" si="63"/>
        <v>104.33623999999963</v>
      </c>
      <c r="H1368" s="10">
        <f t="shared" si="64"/>
        <v>0.80589683777980026</v>
      </c>
      <c r="I1368" s="10">
        <f t="shared" si="65"/>
        <v>1</v>
      </c>
    </row>
    <row r="1369" spans="1:9" x14ac:dyDescent="0.25">
      <c r="A1369" s="5">
        <v>43553.479166666664</v>
      </c>
      <c r="B1369" s="6">
        <v>43553</v>
      </c>
      <c r="C1369" s="10">
        <v>24</v>
      </c>
      <c r="D1369" s="10">
        <v>3642.7245324999999</v>
      </c>
      <c r="E1369" s="10">
        <v>3659.82</v>
      </c>
      <c r="F1369" s="10">
        <v>13106.1</v>
      </c>
      <c r="G1369" s="10">
        <f t="shared" si="63"/>
        <v>-17.095467500000268</v>
      </c>
      <c r="H1369" s="10">
        <f t="shared" si="64"/>
        <v>0.13043901313129205</v>
      </c>
      <c r="I1369" s="10">
        <f t="shared" si="65"/>
        <v>1</v>
      </c>
    </row>
    <row r="1370" spans="1:9" x14ac:dyDescent="0.25">
      <c r="A1370" s="5">
        <v>43553.5</v>
      </c>
      <c r="B1370" s="6">
        <v>43553</v>
      </c>
      <c r="C1370" s="10">
        <v>25</v>
      </c>
      <c r="D1370" s="10">
        <v>3616.2575099999999</v>
      </c>
      <c r="E1370" s="10">
        <v>3666.8539999999998</v>
      </c>
      <c r="F1370" s="10">
        <v>13183.6</v>
      </c>
      <c r="G1370" s="10">
        <f t="shared" si="63"/>
        <v>-50.596489999999903</v>
      </c>
      <c r="H1370" s="10">
        <f t="shared" si="64"/>
        <v>0.38378356442853168</v>
      </c>
      <c r="I1370" s="10">
        <f t="shared" si="65"/>
        <v>1</v>
      </c>
    </row>
    <row r="1371" spans="1:9" x14ac:dyDescent="0.25">
      <c r="A1371" s="5">
        <v>43553.520833333336</v>
      </c>
      <c r="B1371" s="6">
        <v>43553</v>
      </c>
      <c r="C1371" s="10">
        <v>26</v>
      </c>
      <c r="D1371" s="10">
        <v>3523.7995500000002</v>
      </c>
      <c r="E1371" s="10">
        <v>3705.6260000000002</v>
      </c>
      <c r="F1371" s="10">
        <v>13183.6</v>
      </c>
      <c r="G1371" s="10">
        <f t="shared" si="63"/>
        <v>-181.82645000000002</v>
      </c>
      <c r="H1371" s="10">
        <f t="shared" si="64"/>
        <v>1.379186640978185</v>
      </c>
      <c r="I1371" s="10">
        <f t="shared" si="65"/>
        <v>1</v>
      </c>
    </row>
    <row r="1372" spans="1:9" x14ac:dyDescent="0.25">
      <c r="A1372" s="5">
        <v>43553.541666666664</v>
      </c>
      <c r="B1372" s="6">
        <v>43553</v>
      </c>
      <c r="C1372" s="10">
        <v>27</v>
      </c>
      <c r="D1372" s="10">
        <v>3432.0058450000001</v>
      </c>
      <c r="E1372" s="10">
        <v>3693.806</v>
      </c>
      <c r="F1372" s="10">
        <v>13183.6</v>
      </c>
      <c r="G1372" s="10">
        <f t="shared" si="63"/>
        <v>-261.8001549999999</v>
      </c>
      <c r="H1372" s="10">
        <f t="shared" si="64"/>
        <v>1.9858017157680745</v>
      </c>
      <c r="I1372" s="10">
        <f t="shared" si="65"/>
        <v>1</v>
      </c>
    </row>
    <row r="1373" spans="1:9" x14ac:dyDescent="0.25">
      <c r="A1373" s="5">
        <v>43553.5625</v>
      </c>
      <c r="B1373" s="6">
        <v>43553</v>
      </c>
      <c r="C1373" s="10">
        <v>28</v>
      </c>
      <c r="D1373" s="10">
        <v>3377.8642749999999</v>
      </c>
      <c r="E1373" s="10">
        <v>3583.41</v>
      </c>
      <c r="F1373" s="10">
        <v>13248.6</v>
      </c>
      <c r="G1373" s="10">
        <f t="shared" si="63"/>
        <v>-205.54572499999995</v>
      </c>
      <c r="H1373" s="10">
        <f t="shared" si="64"/>
        <v>1.5514524176139362</v>
      </c>
      <c r="I1373" s="10">
        <f t="shared" si="65"/>
        <v>1</v>
      </c>
    </row>
    <row r="1374" spans="1:9" x14ac:dyDescent="0.25">
      <c r="A1374" s="5">
        <v>43553.583333333336</v>
      </c>
      <c r="B1374" s="6">
        <v>43553</v>
      </c>
      <c r="C1374" s="10">
        <v>29</v>
      </c>
      <c r="D1374" s="10">
        <v>3282.4254500000002</v>
      </c>
      <c r="E1374" s="10">
        <v>3390.2840000000001</v>
      </c>
      <c r="F1374" s="10">
        <v>13248.6</v>
      </c>
      <c r="G1374" s="10">
        <f t="shared" si="63"/>
        <v>-107.85854999999992</v>
      </c>
      <c r="H1374" s="10">
        <f t="shared" si="64"/>
        <v>0.81411281191974949</v>
      </c>
      <c r="I1374" s="10">
        <f t="shared" si="65"/>
        <v>1</v>
      </c>
    </row>
    <row r="1375" spans="1:9" x14ac:dyDescent="0.25">
      <c r="A1375" s="5">
        <v>43553.604166666664</v>
      </c>
      <c r="B1375" s="6">
        <v>43553</v>
      </c>
      <c r="C1375" s="10">
        <v>30</v>
      </c>
      <c r="D1375" s="10">
        <v>3220.3399625000002</v>
      </c>
      <c r="E1375" s="10">
        <v>3352.9920000000002</v>
      </c>
      <c r="F1375" s="10">
        <v>13356.6</v>
      </c>
      <c r="G1375" s="10">
        <f t="shared" si="63"/>
        <v>-132.65203750000001</v>
      </c>
      <c r="H1375" s="10">
        <f t="shared" si="64"/>
        <v>0.99315722189778843</v>
      </c>
      <c r="I1375" s="10">
        <f t="shared" si="65"/>
        <v>1</v>
      </c>
    </row>
    <row r="1376" spans="1:9" x14ac:dyDescent="0.25">
      <c r="A1376" s="5">
        <v>43553.625</v>
      </c>
      <c r="B1376" s="6">
        <v>43553</v>
      </c>
      <c r="C1376" s="10">
        <v>31</v>
      </c>
      <c r="D1376" s="10">
        <v>3099.1502500000001</v>
      </c>
      <c r="E1376" s="10">
        <v>3294.4780000000001</v>
      </c>
      <c r="F1376" s="10">
        <v>13450.6</v>
      </c>
      <c r="G1376" s="10">
        <f t="shared" si="63"/>
        <v>-195.32774999999992</v>
      </c>
      <c r="H1376" s="10">
        <f t="shared" si="64"/>
        <v>1.4521861478298359</v>
      </c>
      <c r="I1376" s="10">
        <f t="shared" si="65"/>
        <v>1</v>
      </c>
    </row>
    <row r="1377" spans="1:9" x14ac:dyDescent="0.25">
      <c r="A1377" s="5">
        <v>43553.645833333336</v>
      </c>
      <c r="B1377" s="6">
        <v>43553</v>
      </c>
      <c r="C1377" s="10">
        <v>32</v>
      </c>
      <c r="D1377" s="10">
        <v>2879.5288700000001</v>
      </c>
      <c r="E1377" s="10">
        <v>3039.2860000000001</v>
      </c>
      <c r="F1377" s="10">
        <v>13450.6</v>
      </c>
      <c r="G1377" s="10">
        <f t="shared" si="63"/>
        <v>-159.75712999999996</v>
      </c>
      <c r="H1377" s="10">
        <f t="shared" si="64"/>
        <v>1.1877323688162607</v>
      </c>
      <c r="I1377" s="10">
        <f t="shared" si="65"/>
        <v>1</v>
      </c>
    </row>
    <row r="1378" spans="1:9" x14ac:dyDescent="0.25">
      <c r="A1378" s="5">
        <v>43553.666666666664</v>
      </c>
      <c r="B1378" s="6">
        <v>43553</v>
      </c>
      <c r="C1378" s="10">
        <v>33</v>
      </c>
      <c r="D1378" s="10">
        <v>2736.5449800000001</v>
      </c>
      <c r="E1378" s="10">
        <v>2777.17</v>
      </c>
      <c r="F1378" s="10">
        <v>13450.6</v>
      </c>
      <c r="G1378" s="10">
        <f t="shared" si="63"/>
        <v>-40.62501999999995</v>
      </c>
      <c r="H1378" s="10">
        <f t="shared" si="64"/>
        <v>0.30203128484974612</v>
      </c>
      <c r="I1378" s="10">
        <f t="shared" si="65"/>
        <v>1</v>
      </c>
    </row>
    <row r="1379" spans="1:9" x14ac:dyDescent="0.25">
      <c r="A1379" s="5">
        <v>43553.6875</v>
      </c>
      <c r="B1379" s="6">
        <v>43553</v>
      </c>
      <c r="C1379" s="10">
        <v>34</v>
      </c>
      <c r="D1379" s="10">
        <v>2670.1985800000002</v>
      </c>
      <c r="E1379" s="10">
        <v>2651.1460000000002</v>
      </c>
      <c r="F1379" s="10">
        <v>13450.6</v>
      </c>
      <c r="G1379" s="10">
        <f t="shared" si="63"/>
        <v>19.052580000000034</v>
      </c>
      <c r="H1379" s="10">
        <f t="shared" si="64"/>
        <v>0.14164855099400797</v>
      </c>
      <c r="I1379" s="10">
        <f t="shared" si="65"/>
        <v>1</v>
      </c>
    </row>
    <row r="1380" spans="1:9" x14ac:dyDescent="0.25">
      <c r="A1380" s="5">
        <v>43553.708333333336</v>
      </c>
      <c r="B1380" s="6">
        <v>43553</v>
      </c>
      <c r="C1380" s="10">
        <v>35</v>
      </c>
      <c r="D1380" s="10">
        <v>2607.6900224999999</v>
      </c>
      <c r="E1380" s="10">
        <v>2408.0819999999999</v>
      </c>
      <c r="F1380" s="10">
        <v>13450.6</v>
      </c>
      <c r="G1380" s="10">
        <f t="shared" si="63"/>
        <v>199.60802250000006</v>
      </c>
      <c r="H1380" s="10">
        <f t="shared" si="64"/>
        <v>1.4840083156141737</v>
      </c>
      <c r="I1380" s="10">
        <f t="shared" si="65"/>
        <v>1</v>
      </c>
    </row>
    <row r="1381" spans="1:9" x14ac:dyDescent="0.25">
      <c r="A1381" s="5">
        <v>43553.729166666664</v>
      </c>
      <c r="B1381" s="6">
        <v>43553</v>
      </c>
      <c r="C1381" s="10">
        <v>36</v>
      </c>
      <c r="D1381" s="10">
        <v>2549.0193075000002</v>
      </c>
      <c r="E1381" s="10">
        <v>2159.0140000000001</v>
      </c>
      <c r="F1381" s="10">
        <v>13450.6</v>
      </c>
      <c r="G1381" s="10">
        <f t="shared" si="63"/>
        <v>390.00530750000007</v>
      </c>
      <c r="H1381" s="10">
        <f t="shared" si="64"/>
        <v>2.8995383663182319</v>
      </c>
      <c r="I1381" s="10">
        <f t="shared" si="65"/>
        <v>1</v>
      </c>
    </row>
    <row r="1382" spans="1:9" x14ac:dyDescent="0.25">
      <c r="A1382" s="5">
        <v>43553.75</v>
      </c>
      <c r="B1382" s="6">
        <v>43553</v>
      </c>
      <c r="C1382" s="10">
        <v>37</v>
      </c>
      <c r="D1382" s="10">
        <v>2522.7343025</v>
      </c>
      <c r="E1382" s="10">
        <v>1960.2159999999999</v>
      </c>
      <c r="F1382" s="10">
        <v>13450.6</v>
      </c>
      <c r="G1382" s="10">
        <f t="shared" si="63"/>
        <v>562.51830250000012</v>
      </c>
      <c r="H1382" s="10">
        <f t="shared" si="64"/>
        <v>4.1821056495621018</v>
      </c>
      <c r="I1382" s="10">
        <f t="shared" si="65"/>
        <v>1</v>
      </c>
    </row>
    <row r="1383" spans="1:9" x14ac:dyDescent="0.25">
      <c r="A1383" s="5">
        <v>43553.770833333336</v>
      </c>
      <c r="B1383" s="6">
        <v>43553</v>
      </c>
      <c r="C1383" s="10">
        <v>38</v>
      </c>
      <c r="D1383" s="10">
        <v>2528.8350074999998</v>
      </c>
      <c r="E1383" s="10">
        <v>1761.86</v>
      </c>
      <c r="F1383" s="10">
        <v>13450.6</v>
      </c>
      <c r="G1383" s="10">
        <f t="shared" si="63"/>
        <v>766.97500749999995</v>
      </c>
      <c r="H1383" s="10">
        <f t="shared" si="64"/>
        <v>5.7021620410985383</v>
      </c>
      <c r="I1383" s="10">
        <f t="shared" si="65"/>
        <v>0</v>
      </c>
    </row>
    <row r="1384" spans="1:9" x14ac:dyDescent="0.25">
      <c r="A1384" s="5">
        <v>43553.791666666664</v>
      </c>
      <c r="B1384" s="6">
        <v>43553</v>
      </c>
      <c r="C1384" s="10">
        <v>39</v>
      </c>
      <c r="D1384" s="10">
        <v>2544.658825</v>
      </c>
      <c r="E1384" s="10">
        <v>1779.942</v>
      </c>
      <c r="F1384" s="10">
        <v>13450.6</v>
      </c>
      <c r="G1384" s="10">
        <f t="shared" si="63"/>
        <v>764.71682499999997</v>
      </c>
      <c r="H1384" s="10">
        <f t="shared" si="64"/>
        <v>5.6853733290708215</v>
      </c>
      <c r="I1384" s="10">
        <f t="shared" si="65"/>
        <v>0</v>
      </c>
    </row>
    <row r="1385" spans="1:9" x14ac:dyDescent="0.25">
      <c r="A1385" s="5">
        <v>43553.8125</v>
      </c>
      <c r="B1385" s="6">
        <v>43553</v>
      </c>
      <c r="C1385" s="10">
        <v>40</v>
      </c>
      <c r="D1385" s="10">
        <v>2570.205755</v>
      </c>
      <c r="E1385" s="10">
        <v>1725.7760000000001</v>
      </c>
      <c r="F1385" s="10">
        <v>13450.6</v>
      </c>
      <c r="G1385" s="10">
        <f t="shared" si="63"/>
        <v>844.42975499999989</v>
      </c>
      <c r="H1385" s="10">
        <f t="shared" si="64"/>
        <v>6.2780080814238763</v>
      </c>
      <c r="I1385" s="10">
        <f t="shared" si="65"/>
        <v>0</v>
      </c>
    </row>
    <row r="1386" spans="1:9" x14ac:dyDescent="0.25">
      <c r="A1386" s="5">
        <v>43553.833333333336</v>
      </c>
      <c r="B1386" s="6">
        <v>43553</v>
      </c>
      <c r="C1386" s="10">
        <v>41</v>
      </c>
      <c r="D1386" s="10">
        <v>2605.1326399999998</v>
      </c>
      <c r="E1386" s="10">
        <v>1737.222</v>
      </c>
      <c r="F1386" s="10">
        <v>13450.6</v>
      </c>
      <c r="G1386" s="10">
        <f t="shared" si="63"/>
        <v>867.91063999999983</v>
      </c>
      <c r="H1386" s="10">
        <f t="shared" si="64"/>
        <v>6.4525793644893152</v>
      </c>
      <c r="I1386" s="10">
        <f t="shared" si="65"/>
        <v>0</v>
      </c>
    </row>
    <row r="1387" spans="1:9" x14ac:dyDescent="0.25">
      <c r="A1387" s="5">
        <v>43553.854166666664</v>
      </c>
      <c r="B1387" s="6">
        <v>43553</v>
      </c>
      <c r="C1387" s="10">
        <v>42</v>
      </c>
      <c r="D1387" s="10">
        <v>2649.43948</v>
      </c>
      <c r="E1387" s="10">
        <v>1836.7460000000001</v>
      </c>
      <c r="F1387" s="10">
        <v>13450.6</v>
      </c>
      <c r="G1387" s="10">
        <f t="shared" si="63"/>
        <v>812.69347999999991</v>
      </c>
      <c r="H1387" s="10">
        <f t="shared" si="64"/>
        <v>6.0420611719923265</v>
      </c>
      <c r="I1387" s="10">
        <f t="shared" si="65"/>
        <v>0</v>
      </c>
    </row>
    <row r="1388" spans="1:9" x14ac:dyDescent="0.25">
      <c r="A1388" s="5">
        <v>43553.875</v>
      </c>
      <c r="B1388" s="6">
        <v>43553</v>
      </c>
      <c r="C1388" s="10">
        <v>43</v>
      </c>
      <c r="D1388" s="10">
        <v>2688.9088575000001</v>
      </c>
      <c r="E1388" s="10">
        <v>1912.674</v>
      </c>
      <c r="F1388" s="10">
        <v>13450.6</v>
      </c>
      <c r="G1388" s="10">
        <f t="shared" si="63"/>
        <v>776.23485750000009</v>
      </c>
      <c r="H1388" s="10">
        <f t="shared" si="64"/>
        <v>5.7710054384191043</v>
      </c>
      <c r="I1388" s="10">
        <f t="shared" si="65"/>
        <v>0</v>
      </c>
    </row>
    <row r="1389" spans="1:9" x14ac:dyDescent="0.25">
      <c r="A1389" s="5">
        <v>43553.895833333336</v>
      </c>
      <c r="B1389" s="6">
        <v>43553</v>
      </c>
      <c r="C1389" s="10">
        <v>44</v>
      </c>
      <c r="D1389" s="10">
        <v>2723.5407725</v>
      </c>
      <c r="E1389" s="10">
        <v>1927.8040000000001</v>
      </c>
      <c r="F1389" s="10">
        <v>13450.6</v>
      </c>
      <c r="G1389" s="10">
        <f t="shared" si="63"/>
        <v>795.73677249999992</v>
      </c>
      <c r="H1389" s="10">
        <f t="shared" si="64"/>
        <v>5.9159946210577958</v>
      </c>
      <c r="I1389" s="10">
        <f t="shared" si="65"/>
        <v>0</v>
      </c>
    </row>
    <row r="1390" spans="1:9" x14ac:dyDescent="0.25">
      <c r="A1390" s="5">
        <v>43553.916666666664</v>
      </c>
      <c r="B1390" s="6">
        <v>43553</v>
      </c>
      <c r="C1390" s="10">
        <v>45</v>
      </c>
      <c r="D1390" s="10">
        <v>2761.1296050000001</v>
      </c>
      <c r="E1390" s="10">
        <v>2034.296</v>
      </c>
      <c r="F1390" s="10">
        <v>13450.6</v>
      </c>
      <c r="G1390" s="10">
        <f t="shared" si="63"/>
        <v>726.83360500000003</v>
      </c>
      <c r="H1390" s="10">
        <f t="shared" si="64"/>
        <v>5.4037262649993316</v>
      </c>
      <c r="I1390" s="10">
        <f t="shared" si="65"/>
        <v>0</v>
      </c>
    </row>
    <row r="1391" spans="1:9" x14ac:dyDescent="0.25">
      <c r="A1391" s="5">
        <v>43553.9375</v>
      </c>
      <c r="B1391" s="6">
        <v>43553</v>
      </c>
      <c r="C1391" s="10">
        <v>46</v>
      </c>
      <c r="D1391" s="10">
        <v>2801.6753549999999</v>
      </c>
      <c r="E1391" s="10">
        <v>1984.414</v>
      </c>
      <c r="F1391" s="10">
        <v>13450.6</v>
      </c>
      <c r="G1391" s="10">
        <f t="shared" si="63"/>
        <v>817.26135499999987</v>
      </c>
      <c r="H1391" s="10">
        <f t="shared" si="64"/>
        <v>6.0760215529418753</v>
      </c>
      <c r="I1391" s="10">
        <f t="shared" si="65"/>
        <v>0</v>
      </c>
    </row>
    <row r="1392" spans="1:9" x14ac:dyDescent="0.25">
      <c r="A1392" s="5">
        <v>43553.958333333336</v>
      </c>
      <c r="B1392" s="6">
        <v>43553</v>
      </c>
      <c r="C1392" s="10">
        <v>47</v>
      </c>
      <c r="D1392" s="10">
        <v>2844.3202649999998</v>
      </c>
      <c r="E1392" s="10">
        <v>1891.998</v>
      </c>
      <c r="F1392" s="10">
        <v>13450.6</v>
      </c>
      <c r="G1392" s="10">
        <f t="shared" si="63"/>
        <v>952.32226499999979</v>
      </c>
      <c r="H1392" s="10">
        <f t="shared" si="64"/>
        <v>7.0801470938099396</v>
      </c>
      <c r="I1392" s="10">
        <f t="shared" si="65"/>
        <v>0</v>
      </c>
    </row>
    <row r="1393" spans="1:9" x14ac:dyDescent="0.25">
      <c r="A1393" s="5">
        <v>43553.979166666664</v>
      </c>
      <c r="B1393" s="6">
        <v>43553</v>
      </c>
      <c r="C1393" s="10">
        <v>48</v>
      </c>
      <c r="D1393" s="10">
        <v>2889.064335</v>
      </c>
      <c r="E1393" s="10">
        <v>1819.912</v>
      </c>
      <c r="F1393" s="10">
        <v>13450.6</v>
      </c>
      <c r="G1393" s="10">
        <f t="shared" si="63"/>
        <v>1069.152335</v>
      </c>
      <c r="H1393" s="10">
        <f t="shared" si="64"/>
        <v>7.9487334022274094</v>
      </c>
      <c r="I1393" s="10">
        <f t="shared" si="65"/>
        <v>0</v>
      </c>
    </row>
    <row r="1394" spans="1:9" x14ac:dyDescent="0.25">
      <c r="A1394" s="5">
        <v>43554</v>
      </c>
      <c r="B1394" s="6">
        <v>43554</v>
      </c>
      <c r="C1394" s="10">
        <v>1</v>
      </c>
      <c r="D1394" s="10">
        <v>1756.7787525000001</v>
      </c>
      <c r="E1394" s="10">
        <v>1795.6859999999999</v>
      </c>
      <c r="F1394" s="10">
        <v>13450.6</v>
      </c>
      <c r="G1394" s="10">
        <f t="shared" si="63"/>
        <v>-38.907247499999812</v>
      </c>
      <c r="H1394" s="10">
        <f t="shared" si="64"/>
        <v>0.28926031180765033</v>
      </c>
      <c r="I1394" s="10">
        <f t="shared" si="65"/>
        <v>1</v>
      </c>
    </row>
    <row r="1395" spans="1:9" x14ac:dyDescent="0.25">
      <c r="A1395" s="5">
        <v>43554.020833333336</v>
      </c>
      <c r="B1395" s="6">
        <v>43554</v>
      </c>
      <c r="C1395" s="10">
        <v>2</v>
      </c>
      <c r="D1395" s="10">
        <v>1748.9833974999999</v>
      </c>
      <c r="E1395" s="10">
        <v>1680.1420000000001</v>
      </c>
      <c r="F1395" s="10">
        <v>13450.6</v>
      </c>
      <c r="G1395" s="10">
        <f t="shared" si="63"/>
        <v>68.841397499999857</v>
      </c>
      <c r="H1395" s="10">
        <f t="shared" si="64"/>
        <v>0.51180912003925372</v>
      </c>
      <c r="I1395" s="10">
        <f t="shared" si="65"/>
        <v>1</v>
      </c>
    </row>
    <row r="1396" spans="1:9" x14ac:dyDescent="0.25">
      <c r="A1396" s="5">
        <v>43554.041666666664</v>
      </c>
      <c r="B1396" s="6">
        <v>43554</v>
      </c>
      <c r="C1396" s="10">
        <v>3</v>
      </c>
      <c r="D1396" s="10">
        <v>1739.0983725000001</v>
      </c>
      <c r="E1396" s="10">
        <v>1514.12</v>
      </c>
      <c r="F1396" s="10">
        <v>13450.6</v>
      </c>
      <c r="G1396" s="10">
        <f t="shared" si="63"/>
        <v>224.97837250000021</v>
      </c>
      <c r="H1396" s="10">
        <f t="shared" si="64"/>
        <v>1.6726270389425022</v>
      </c>
      <c r="I1396" s="10">
        <f t="shared" si="65"/>
        <v>1</v>
      </c>
    </row>
    <row r="1397" spans="1:9" x14ac:dyDescent="0.25">
      <c r="A1397" s="5">
        <v>43554.0625</v>
      </c>
      <c r="B1397" s="6">
        <v>43554</v>
      </c>
      <c r="C1397" s="10">
        <v>4</v>
      </c>
      <c r="D1397" s="10">
        <v>1727.1236775</v>
      </c>
      <c r="E1397" s="10">
        <v>1411.4939999999999</v>
      </c>
      <c r="F1397" s="10">
        <v>13450.6</v>
      </c>
      <c r="G1397" s="10">
        <f t="shared" si="63"/>
        <v>315.62967750000007</v>
      </c>
      <c r="H1397" s="10">
        <f t="shared" si="64"/>
        <v>2.346584371700891</v>
      </c>
      <c r="I1397" s="10">
        <f t="shared" si="65"/>
        <v>1</v>
      </c>
    </row>
    <row r="1398" spans="1:9" x14ac:dyDescent="0.25">
      <c r="A1398" s="5">
        <v>43554.083333333336</v>
      </c>
      <c r="B1398" s="6">
        <v>43554</v>
      </c>
      <c r="C1398" s="10">
        <v>5</v>
      </c>
      <c r="D1398" s="10">
        <v>1718.335875</v>
      </c>
      <c r="E1398" s="10">
        <v>1339.232</v>
      </c>
      <c r="F1398" s="10">
        <v>13450.6</v>
      </c>
      <c r="G1398" s="10">
        <f t="shared" si="63"/>
        <v>379.10387500000002</v>
      </c>
      <c r="H1398" s="10">
        <f t="shared" si="64"/>
        <v>2.8184904390882193</v>
      </c>
      <c r="I1398" s="10">
        <f t="shared" si="65"/>
        <v>1</v>
      </c>
    </row>
    <row r="1399" spans="1:9" x14ac:dyDescent="0.25">
      <c r="A1399" s="5">
        <v>43554.104166666664</v>
      </c>
      <c r="B1399" s="6">
        <v>43554</v>
      </c>
      <c r="C1399" s="10">
        <v>6</v>
      </c>
      <c r="D1399" s="10">
        <v>1712.7349650000001</v>
      </c>
      <c r="E1399" s="10">
        <v>1285.982</v>
      </c>
      <c r="F1399" s="10">
        <v>13450.6</v>
      </c>
      <c r="G1399" s="10">
        <f t="shared" si="63"/>
        <v>426.75296500000013</v>
      </c>
      <c r="H1399" s="10">
        <f t="shared" si="64"/>
        <v>3.1727429631391919</v>
      </c>
      <c r="I1399" s="10">
        <f t="shared" si="65"/>
        <v>1</v>
      </c>
    </row>
    <row r="1400" spans="1:9" x14ac:dyDescent="0.25">
      <c r="A1400" s="5">
        <v>43554.125</v>
      </c>
      <c r="B1400" s="6">
        <v>43554</v>
      </c>
      <c r="C1400" s="10">
        <v>7</v>
      </c>
      <c r="D1400" s="10">
        <v>1715.7800325000001</v>
      </c>
      <c r="E1400" s="10">
        <v>1220.0820000000001</v>
      </c>
      <c r="F1400" s="10">
        <v>13450.6</v>
      </c>
      <c r="G1400" s="10">
        <f t="shared" si="63"/>
        <v>495.69803249999995</v>
      </c>
      <c r="H1400" s="10">
        <f t="shared" si="64"/>
        <v>3.6853228294648566</v>
      </c>
      <c r="I1400" s="10">
        <f t="shared" si="65"/>
        <v>1</v>
      </c>
    </row>
    <row r="1401" spans="1:9" x14ac:dyDescent="0.25">
      <c r="A1401" s="5">
        <v>43554.145833333336</v>
      </c>
      <c r="B1401" s="6">
        <v>43554</v>
      </c>
      <c r="C1401" s="10">
        <v>8</v>
      </c>
      <c r="D1401" s="10">
        <v>1727.4710775000001</v>
      </c>
      <c r="E1401" s="10">
        <v>1191.5260000000001</v>
      </c>
      <c r="F1401" s="10">
        <v>13450.6</v>
      </c>
      <c r="G1401" s="10">
        <f t="shared" si="63"/>
        <v>535.94507750000002</v>
      </c>
      <c r="H1401" s="10">
        <f t="shared" si="64"/>
        <v>3.9845440166237935</v>
      </c>
      <c r="I1401" s="10">
        <f t="shared" si="65"/>
        <v>1</v>
      </c>
    </row>
    <row r="1402" spans="1:9" x14ac:dyDescent="0.25">
      <c r="A1402" s="5">
        <v>43554.166666666664</v>
      </c>
      <c r="B1402" s="6">
        <v>43554</v>
      </c>
      <c r="C1402" s="10">
        <v>9</v>
      </c>
      <c r="D1402" s="10">
        <v>1732.2788725</v>
      </c>
      <c r="E1402" s="10">
        <v>1235.1379999999999</v>
      </c>
      <c r="F1402" s="10">
        <v>13450.6</v>
      </c>
      <c r="G1402" s="10">
        <f t="shared" si="63"/>
        <v>497.14087250000011</v>
      </c>
      <c r="H1402" s="10">
        <f t="shared" si="64"/>
        <v>3.6960497858831585</v>
      </c>
      <c r="I1402" s="10">
        <f t="shared" si="65"/>
        <v>1</v>
      </c>
    </row>
    <row r="1403" spans="1:9" x14ac:dyDescent="0.25">
      <c r="A1403" s="5">
        <v>43554.1875</v>
      </c>
      <c r="B1403" s="6">
        <v>43554</v>
      </c>
      <c r="C1403" s="10">
        <v>10</v>
      </c>
      <c r="D1403" s="10">
        <v>1730.2034174999999</v>
      </c>
      <c r="E1403" s="10">
        <v>1199.6759999999999</v>
      </c>
      <c r="F1403" s="10">
        <v>13450.6</v>
      </c>
      <c r="G1403" s="10">
        <f t="shared" si="63"/>
        <v>530.52741749999996</v>
      </c>
      <c r="H1403" s="10">
        <f t="shared" si="64"/>
        <v>3.9442658134209623</v>
      </c>
      <c r="I1403" s="10">
        <f t="shared" si="65"/>
        <v>1</v>
      </c>
    </row>
    <row r="1404" spans="1:9" x14ac:dyDescent="0.25">
      <c r="A1404" s="5">
        <v>43554.208333333336</v>
      </c>
      <c r="B1404" s="6">
        <v>43554</v>
      </c>
      <c r="C1404" s="10">
        <v>11</v>
      </c>
      <c r="D1404" s="10">
        <v>1737.2721325</v>
      </c>
      <c r="E1404" s="10">
        <v>1183.5039999999999</v>
      </c>
      <c r="F1404" s="10">
        <v>13450.6</v>
      </c>
      <c r="G1404" s="10">
        <f t="shared" si="63"/>
        <v>553.76813250000009</v>
      </c>
      <c r="H1404" s="10">
        <f t="shared" si="64"/>
        <v>4.1170515255825029</v>
      </c>
      <c r="I1404" s="10">
        <f t="shared" si="65"/>
        <v>1</v>
      </c>
    </row>
    <row r="1405" spans="1:9" x14ac:dyDescent="0.25">
      <c r="A1405" s="5">
        <v>43554.229166666664</v>
      </c>
      <c r="B1405" s="6">
        <v>43554</v>
      </c>
      <c r="C1405" s="10">
        <v>12</v>
      </c>
      <c r="D1405" s="10">
        <v>1753.4850174999999</v>
      </c>
      <c r="E1405" s="10">
        <v>1170.3879999999999</v>
      </c>
      <c r="F1405" s="10">
        <v>13450.6</v>
      </c>
      <c r="G1405" s="10">
        <f t="shared" si="63"/>
        <v>583.09701749999999</v>
      </c>
      <c r="H1405" s="10">
        <f t="shared" si="64"/>
        <v>4.3351004230294556</v>
      </c>
      <c r="I1405" s="10">
        <f t="shared" si="65"/>
        <v>1</v>
      </c>
    </row>
    <row r="1406" spans="1:9" x14ac:dyDescent="0.25">
      <c r="A1406" s="5">
        <v>43554.25</v>
      </c>
      <c r="B1406" s="6">
        <v>43554</v>
      </c>
      <c r="C1406" s="10">
        <v>13</v>
      </c>
      <c r="D1406" s="10">
        <v>1777.1695400000001</v>
      </c>
      <c r="E1406" s="10">
        <v>1139.2660000000001</v>
      </c>
      <c r="F1406" s="10">
        <v>13450.6</v>
      </c>
      <c r="G1406" s="10">
        <f t="shared" si="63"/>
        <v>637.90354000000002</v>
      </c>
      <c r="H1406" s="10">
        <f t="shared" si="64"/>
        <v>4.7425656848021651</v>
      </c>
      <c r="I1406" s="10">
        <f t="shared" si="65"/>
        <v>0</v>
      </c>
    </row>
    <row r="1407" spans="1:9" x14ac:dyDescent="0.25">
      <c r="A1407" s="5">
        <v>43554.270833333336</v>
      </c>
      <c r="B1407" s="6">
        <v>43554</v>
      </c>
      <c r="C1407" s="10">
        <v>14</v>
      </c>
      <c r="D1407" s="10">
        <v>1808.3257000000001</v>
      </c>
      <c r="E1407" s="10">
        <v>1137.05</v>
      </c>
      <c r="F1407" s="10">
        <v>13450.6</v>
      </c>
      <c r="G1407" s="10">
        <f t="shared" si="63"/>
        <v>671.27570000000014</v>
      </c>
      <c r="H1407" s="10">
        <f t="shared" si="64"/>
        <v>4.9906747654379737</v>
      </c>
      <c r="I1407" s="10">
        <f t="shared" si="65"/>
        <v>0</v>
      </c>
    </row>
    <row r="1408" spans="1:9" x14ac:dyDescent="0.25">
      <c r="A1408" s="5">
        <v>43554.291666666664</v>
      </c>
      <c r="B1408" s="6">
        <v>43554</v>
      </c>
      <c r="C1408" s="10">
        <v>15</v>
      </c>
      <c r="D1408" s="10">
        <v>1839.176635</v>
      </c>
      <c r="E1408" s="10">
        <v>1189.7639999999999</v>
      </c>
      <c r="F1408" s="10">
        <v>13450.6</v>
      </c>
      <c r="G1408" s="10">
        <f t="shared" si="63"/>
        <v>649.41263500000014</v>
      </c>
      <c r="H1408" s="10">
        <f t="shared" si="64"/>
        <v>4.8281313473004932</v>
      </c>
      <c r="I1408" s="10">
        <f t="shared" si="65"/>
        <v>0</v>
      </c>
    </row>
    <row r="1409" spans="1:9" x14ac:dyDescent="0.25">
      <c r="A1409" s="5">
        <v>43554.3125</v>
      </c>
      <c r="B1409" s="6">
        <v>43554</v>
      </c>
      <c r="C1409" s="10">
        <v>16</v>
      </c>
      <c r="D1409" s="10">
        <v>1869.7223449999999</v>
      </c>
      <c r="E1409" s="10">
        <v>1242.8679999999999</v>
      </c>
      <c r="F1409" s="10">
        <v>13450.6</v>
      </c>
      <c r="G1409" s="10">
        <f t="shared" si="63"/>
        <v>626.85434499999997</v>
      </c>
      <c r="H1409" s="10">
        <f t="shared" si="64"/>
        <v>4.6604192006304546</v>
      </c>
      <c r="I1409" s="10">
        <f t="shared" si="65"/>
        <v>0</v>
      </c>
    </row>
    <row r="1410" spans="1:9" x14ac:dyDescent="0.25">
      <c r="A1410" s="5">
        <v>43554.333333333336</v>
      </c>
      <c r="B1410" s="6">
        <v>43554</v>
      </c>
      <c r="C1410" s="10">
        <v>17</v>
      </c>
      <c r="D1410" s="10">
        <v>1927.87627</v>
      </c>
      <c r="E1410" s="10">
        <v>1325.91</v>
      </c>
      <c r="F1410" s="10">
        <v>13450.6</v>
      </c>
      <c r="G1410" s="10">
        <f t="shared" si="63"/>
        <v>601.96626999999989</v>
      </c>
      <c r="H1410" s="10">
        <f t="shared" si="64"/>
        <v>4.4753860050852738</v>
      </c>
      <c r="I1410" s="10">
        <f t="shared" si="65"/>
        <v>1</v>
      </c>
    </row>
    <row r="1411" spans="1:9" x14ac:dyDescent="0.25">
      <c r="A1411" s="5">
        <v>43554.354166666664</v>
      </c>
      <c r="B1411" s="6">
        <v>43554</v>
      </c>
      <c r="C1411" s="10">
        <v>18</v>
      </c>
      <c r="D1411" s="10">
        <v>2013.63841</v>
      </c>
      <c r="E1411" s="10">
        <v>1305.27</v>
      </c>
      <c r="F1411" s="10">
        <v>13450.6</v>
      </c>
      <c r="G1411" s="10">
        <f t="shared" ref="G1411:G1474" si="66">D1411-E1411</f>
        <v>708.36841000000004</v>
      </c>
      <c r="H1411" s="10">
        <f t="shared" ref="H1411:H1474" si="67">ABS(G1411)/F1411*100</f>
        <v>5.2664446939170002</v>
      </c>
      <c r="I1411" s="10">
        <f t="shared" ref="I1411:I1474" si="68">IF(H1411&lt;=$N$3,1,0)</f>
        <v>0</v>
      </c>
    </row>
    <row r="1412" spans="1:9" x14ac:dyDescent="0.25">
      <c r="A1412" s="5">
        <v>43554.375</v>
      </c>
      <c r="B1412" s="6">
        <v>43554</v>
      </c>
      <c r="C1412" s="10">
        <v>19</v>
      </c>
      <c r="D1412" s="10">
        <v>2094.57357</v>
      </c>
      <c r="E1412" s="10">
        <v>1378.8119999999999</v>
      </c>
      <c r="F1412" s="10">
        <v>13450.6</v>
      </c>
      <c r="G1412" s="10">
        <f t="shared" si="66"/>
        <v>715.76157000000012</v>
      </c>
      <c r="H1412" s="10">
        <f t="shared" si="67"/>
        <v>5.3214099742762411</v>
      </c>
      <c r="I1412" s="10">
        <f t="shared" si="68"/>
        <v>0</v>
      </c>
    </row>
    <row r="1413" spans="1:9" x14ac:dyDescent="0.25">
      <c r="A1413" s="5">
        <v>43554.395833333336</v>
      </c>
      <c r="B1413" s="6">
        <v>43554</v>
      </c>
      <c r="C1413" s="10">
        <v>20</v>
      </c>
      <c r="D1413" s="10">
        <v>2170.6817500000002</v>
      </c>
      <c r="E1413" s="10">
        <v>1458.2560000000001</v>
      </c>
      <c r="F1413" s="10">
        <v>13450.6</v>
      </c>
      <c r="G1413" s="10">
        <f t="shared" si="66"/>
        <v>712.42575000000011</v>
      </c>
      <c r="H1413" s="10">
        <f t="shared" si="67"/>
        <v>5.2966094449318257</v>
      </c>
      <c r="I1413" s="10">
        <f t="shared" si="68"/>
        <v>0</v>
      </c>
    </row>
    <row r="1414" spans="1:9" x14ac:dyDescent="0.25">
      <c r="A1414" s="5">
        <v>43554.416666666664</v>
      </c>
      <c r="B1414" s="6">
        <v>43554</v>
      </c>
      <c r="C1414" s="10">
        <v>21</v>
      </c>
      <c r="D1414" s="10">
        <v>2114.0267574999998</v>
      </c>
      <c r="E1414" s="10">
        <v>1533.192</v>
      </c>
      <c r="F1414" s="10">
        <v>13097.85</v>
      </c>
      <c r="G1414" s="10">
        <f t="shared" si="66"/>
        <v>580.8347574999998</v>
      </c>
      <c r="H1414" s="10">
        <f t="shared" si="67"/>
        <v>4.4345809235866938</v>
      </c>
      <c r="I1414" s="10">
        <f t="shared" si="68"/>
        <v>1</v>
      </c>
    </row>
    <row r="1415" spans="1:9" x14ac:dyDescent="0.25">
      <c r="A1415" s="5">
        <v>43554.4375</v>
      </c>
      <c r="B1415" s="6">
        <v>43554</v>
      </c>
      <c r="C1415" s="10">
        <v>22</v>
      </c>
      <c r="D1415" s="10">
        <v>2136.9373575</v>
      </c>
      <c r="E1415" s="10">
        <v>1698.1379999999999</v>
      </c>
      <c r="F1415" s="10">
        <v>13032.85</v>
      </c>
      <c r="G1415" s="10">
        <f t="shared" si="66"/>
        <v>438.79935750000004</v>
      </c>
      <c r="H1415" s="10">
        <f t="shared" si="67"/>
        <v>3.3668718469099237</v>
      </c>
      <c r="I1415" s="10">
        <f t="shared" si="68"/>
        <v>1</v>
      </c>
    </row>
    <row r="1416" spans="1:9" x14ac:dyDescent="0.25">
      <c r="A1416" s="5">
        <v>43554.458333333336</v>
      </c>
      <c r="B1416" s="6">
        <v>43554</v>
      </c>
      <c r="C1416" s="10">
        <v>23</v>
      </c>
      <c r="D1416" s="10">
        <v>2218.0957250000001</v>
      </c>
      <c r="E1416" s="10">
        <v>1857.722</v>
      </c>
      <c r="F1416" s="10">
        <v>13104.85</v>
      </c>
      <c r="G1416" s="10">
        <f t="shared" si="66"/>
        <v>360.37372500000015</v>
      </c>
      <c r="H1416" s="10">
        <f t="shared" si="67"/>
        <v>2.7499263631403652</v>
      </c>
      <c r="I1416" s="10">
        <f t="shared" si="68"/>
        <v>1</v>
      </c>
    </row>
    <row r="1417" spans="1:9" x14ac:dyDescent="0.25">
      <c r="A1417" s="5">
        <v>43554.479166666664</v>
      </c>
      <c r="B1417" s="6">
        <v>43554</v>
      </c>
      <c r="C1417" s="10">
        <v>24</v>
      </c>
      <c r="D1417" s="10">
        <v>2387.06718</v>
      </c>
      <c r="E1417" s="10">
        <v>2053.0920000000001</v>
      </c>
      <c r="F1417" s="10">
        <v>13291.6</v>
      </c>
      <c r="G1417" s="10">
        <f t="shared" si="66"/>
        <v>333.97517999999991</v>
      </c>
      <c r="H1417" s="10">
        <f t="shared" si="67"/>
        <v>2.5126785338108273</v>
      </c>
      <c r="I1417" s="10">
        <f t="shared" si="68"/>
        <v>1</v>
      </c>
    </row>
    <row r="1418" spans="1:9" x14ac:dyDescent="0.25">
      <c r="A1418" s="5">
        <v>43554.5</v>
      </c>
      <c r="B1418" s="6">
        <v>43554</v>
      </c>
      <c r="C1418" s="10">
        <v>25</v>
      </c>
      <c r="D1418" s="10">
        <v>2445.689605</v>
      </c>
      <c r="E1418" s="10">
        <v>2216.2440000000001</v>
      </c>
      <c r="F1418" s="10">
        <v>13291.6</v>
      </c>
      <c r="G1418" s="10">
        <f t="shared" si="66"/>
        <v>229.44560499999989</v>
      </c>
      <c r="H1418" s="10">
        <f t="shared" si="67"/>
        <v>1.7262451849288263</v>
      </c>
      <c r="I1418" s="10">
        <f t="shared" si="68"/>
        <v>1</v>
      </c>
    </row>
    <row r="1419" spans="1:9" x14ac:dyDescent="0.25">
      <c r="A1419" s="5">
        <v>43554.520833333336</v>
      </c>
      <c r="B1419" s="6">
        <v>43554</v>
      </c>
      <c r="C1419" s="10">
        <v>26</v>
      </c>
      <c r="D1419" s="10">
        <v>2569.7932049999999</v>
      </c>
      <c r="E1419" s="10">
        <v>2341.806</v>
      </c>
      <c r="F1419" s="10">
        <v>13450.6</v>
      </c>
      <c r="G1419" s="10">
        <f t="shared" si="66"/>
        <v>227.9872049999999</v>
      </c>
      <c r="H1419" s="10">
        <f t="shared" si="67"/>
        <v>1.6949965429051486</v>
      </c>
      <c r="I1419" s="10">
        <f t="shared" si="68"/>
        <v>1</v>
      </c>
    </row>
    <row r="1420" spans="1:9" x14ac:dyDescent="0.25">
      <c r="A1420" s="5">
        <v>43554.541666666664</v>
      </c>
      <c r="B1420" s="6">
        <v>43554</v>
      </c>
      <c r="C1420" s="10">
        <v>27</v>
      </c>
      <c r="D1420" s="10">
        <v>2574.3230675</v>
      </c>
      <c r="E1420" s="10">
        <v>2371.346</v>
      </c>
      <c r="F1420" s="10">
        <v>13385.6</v>
      </c>
      <c r="G1420" s="10">
        <f t="shared" si="66"/>
        <v>202.97706749999998</v>
      </c>
      <c r="H1420" s="10">
        <f t="shared" si="67"/>
        <v>1.5163837818252448</v>
      </c>
      <c r="I1420" s="10">
        <f t="shared" si="68"/>
        <v>1</v>
      </c>
    </row>
    <row r="1421" spans="1:9" x14ac:dyDescent="0.25">
      <c r="A1421" s="5">
        <v>43554.5625</v>
      </c>
      <c r="B1421" s="6">
        <v>43554</v>
      </c>
      <c r="C1421" s="10">
        <v>28</v>
      </c>
      <c r="D1421" s="10">
        <v>2564.7990924999999</v>
      </c>
      <c r="E1421" s="10">
        <v>2389.5619999999999</v>
      </c>
      <c r="F1421" s="10">
        <v>13183.6</v>
      </c>
      <c r="G1421" s="10">
        <f t="shared" si="66"/>
        <v>175.23709250000002</v>
      </c>
      <c r="H1421" s="10">
        <f t="shared" si="67"/>
        <v>1.3292051677842169</v>
      </c>
      <c r="I1421" s="10">
        <f t="shared" si="68"/>
        <v>1</v>
      </c>
    </row>
    <row r="1422" spans="1:9" x14ac:dyDescent="0.25">
      <c r="A1422" s="5">
        <v>43554.583333333336</v>
      </c>
      <c r="B1422" s="6">
        <v>43554</v>
      </c>
      <c r="C1422" s="10">
        <v>29</v>
      </c>
      <c r="D1422" s="10">
        <v>2603.4487975000002</v>
      </c>
      <c r="E1422" s="10">
        <v>2273.6640000000002</v>
      </c>
      <c r="F1422" s="10">
        <v>13183.6</v>
      </c>
      <c r="G1422" s="10">
        <f t="shared" si="66"/>
        <v>329.78479749999997</v>
      </c>
      <c r="H1422" s="10">
        <f t="shared" si="67"/>
        <v>2.501477574410631</v>
      </c>
      <c r="I1422" s="10">
        <f t="shared" si="68"/>
        <v>1</v>
      </c>
    </row>
    <row r="1423" spans="1:9" x14ac:dyDescent="0.25">
      <c r="A1423" s="5">
        <v>43554.604166666664</v>
      </c>
      <c r="B1423" s="6">
        <v>43554</v>
      </c>
      <c r="C1423" s="10">
        <v>30</v>
      </c>
      <c r="D1423" s="10">
        <v>2736.42823</v>
      </c>
      <c r="E1423" s="10">
        <v>2407.1979999999999</v>
      </c>
      <c r="F1423" s="10">
        <v>13450.6</v>
      </c>
      <c r="G1423" s="10">
        <f t="shared" si="66"/>
        <v>329.23023000000012</v>
      </c>
      <c r="H1423" s="10">
        <f t="shared" si="67"/>
        <v>2.4476992104441444</v>
      </c>
      <c r="I1423" s="10">
        <f t="shared" si="68"/>
        <v>1</v>
      </c>
    </row>
    <row r="1424" spans="1:9" x14ac:dyDescent="0.25">
      <c r="A1424" s="5">
        <v>43554.625</v>
      </c>
      <c r="B1424" s="6">
        <v>43554</v>
      </c>
      <c r="C1424" s="10">
        <v>31</v>
      </c>
      <c r="D1424" s="10">
        <v>2808.2854149999998</v>
      </c>
      <c r="E1424" s="10">
        <v>2402.2139999999999</v>
      </c>
      <c r="F1424" s="10">
        <v>13450.6</v>
      </c>
      <c r="G1424" s="10">
        <f t="shared" si="66"/>
        <v>406.07141499999989</v>
      </c>
      <c r="H1424" s="10">
        <f t="shared" si="67"/>
        <v>3.0189836512869306</v>
      </c>
      <c r="I1424" s="10">
        <f t="shared" si="68"/>
        <v>1</v>
      </c>
    </row>
    <row r="1425" spans="1:9" x14ac:dyDescent="0.25">
      <c r="A1425" s="5">
        <v>43554.645833333336</v>
      </c>
      <c r="B1425" s="6">
        <v>43554</v>
      </c>
      <c r="C1425" s="10">
        <v>32</v>
      </c>
      <c r="D1425" s="10">
        <v>2917.6495850000001</v>
      </c>
      <c r="E1425" s="10">
        <v>2479.5100000000002</v>
      </c>
      <c r="F1425" s="10">
        <v>13450.6</v>
      </c>
      <c r="G1425" s="10">
        <f t="shared" si="66"/>
        <v>438.1395849999999</v>
      </c>
      <c r="H1425" s="10">
        <f t="shared" si="67"/>
        <v>3.2573980714614952</v>
      </c>
      <c r="I1425" s="10">
        <f t="shared" si="68"/>
        <v>1</v>
      </c>
    </row>
    <row r="1426" spans="1:9" x14ac:dyDescent="0.25">
      <c r="A1426" s="5">
        <v>43554.666666666664</v>
      </c>
      <c r="B1426" s="6">
        <v>43554</v>
      </c>
      <c r="C1426" s="10">
        <v>33</v>
      </c>
      <c r="D1426" s="10">
        <v>2966.8565050000002</v>
      </c>
      <c r="E1426" s="10">
        <v>2579.7979999999998</v>
      </c>
      <c r="F1426" s="10">
        <v>13450.6</v>
      </c>
      <c r="G1426" s="10">
        <f t="shared" si="66"/>
        <v>387.05850500000042</v>
      </c>
      <c r="H1426" s="10">
        <f t="shared" si="67"/>
        <v>2.8776300313740681</v>
      </c>
      <c r="I1426" s="10">
        <f t="shared" si="68"/>
        <v>1</v>
      </c>
    </row>
    <row r="1427" spans="1:9" x14ac:dyDescent="0.25">
      <c r="A1427" s="5">
        <v>43554.6875</v>
      </c>
      <c r="B1427" s="6">
        <v>43554</v>
      </c>
      <c r="C1427" s="10">
        <v>34</v>
      </c>
      <c r="D1427" s="10">
        <v>2955.9061750000001</v>
      </c>
      <c r="E1427" s="10">
        <v>2681.9839999999999</v>
      </c>
      <c r="F1427" s="10">
        <v>13450.6</v>
      </c>
      <c r="G1427" s="10">
        <f t="shared" si="66"/>
        <v>273.92217500000015</v>
      </c>
      <c r="H1427" s="10">
        <f t="shared" si="67"/>
        <v>2.0365052488364843</v>
      </c>
      <c r="I1427" s="10">
        <f t="shared" si="68"/>
        <v>1</v>
      </c>
    </row>
    <row r="1428" spans="1:9" x14ac:dyDescent="0.25">
      <c r="A1428" s="5">
        <v>43554.708333333336</v>
      </c>
      <c r="B1428" s="6">
        <v>43554</v>
      </c>
      <c r="C1428" s="10">
        <v>35</v>
      </c>
      <c r="D1428" s="10">
        <v>2946.8954874999999</v>
      </c>
      <c r="E1428" s="10">
        <v>2571.08</v>
      </c>
      <c r="F1428" s="10">
        <v>13450.6</v>
      </c>
      <c r="G1428" s="10">
        <f t="shared" si="66"/>
        <v>375.81548750000002</v>
      </c>
      <c r="H1428" s="10">
        <f t="shared" si="67"/>
        <v>2.7940425520051151</v>
      </c>
      <c r="I1428" s="10">
        <f t="shared" si="68"/>
        <v>1</v>
      </c>
    </row>
    <row r="1429" spans="1:9" x14ac:dyDescent="0.25">
      <c r="A1429" s="5">
        <v>43554.729166666664</v>
      </c>
      <c r="B1429" s="6">
        <v>43554</v>
      </c>
      <c r="C1429" s="10">
        <v>36</v>
      </c>
      <c r="D1429" s="10">
        <v>2939.8244424999998</v>
      </c>
      <c r="E1429" s="10">
        <v>2488.576</v>
      </c>
      <c r="F1429" s="10">
        <v>13450.6</v>
      </c>
      <c r="G1429" s="10">
        <f t="shared" si="66"/>
        <v>451.24844249999978</v>
      </c>
      <c r="H1429" s="10">
        <f t="shared" si="67"/>
        <v>3.3548573483710751</v>
      </c>
      <c r="I1429" s="10">
        <f t="shared" si="68"/>
        <v>1</v>
      </c>
    </row>
    <row r="1430" spans="1:9" x14ac:dyDescent="0.25">
      <c r="A1430" s="5">
        <v>43554.75</v>
      </c>
      <c r="B1430" s="6">
        <v>43554</v>
      </c>
      <c r="C1430" s="10">
        <v>37</v>
      </c>
      <c r="D1430" s="10">
        <v>2906.9164325000002</v>
      </c>
      <c r="E1430" s="10">
        <v>2379.67</v>
      </c>
      <c r="F1430" s="10">
        <v>13450.6</v>
      </c>
      <c r="G1430" s="10">
        <f t="shared" si="66"/>
        <v>527.24643250000008</v>
      </c>
      <c r="H1430" s="10">
        <f t="shared" si="67"/>
        <v>3.9198729610574996</v>
      </c>
      <c r="I1430" s="10">
        <f t="shared" si="68"/>
        <v>1</v>
      </c>
    </row>
    <row r="1431" spans="1:9" x14ac:dyDescent="0.25">
      <c r="A1431" s="5">
        <v>43554.770833333336</v>
      </c>
      <c r="B1431" s="6">
        <v>43554</v>
      </c>
      <c r="C1431" s="10">
        <v>38</v>
      </c>
      <c r="D1431" s="10">
        <v>2848.1714575000001</v>
      </c>
      <c r="E1431" s="10">
        <v>2216.54</v>
      </c>
      <c r="F1431" s="10">
        <v>13450.6</v>
      </c>
      <c r="G1431" s="10">
        <f t="shared" si="66"/>
        <v>631.63145750000012</v>
      </c>
      <c r="H1431" s="10">
        <f t="shared" si="67"/>
        <v>4.6959351813302019</v>
      </c>
      <c r="I1431" s="10">
        <f t="shared" si="68"/>
        <v>0</v>
      </c>
    </row>
    <row r="1432" spans="1:9" x14ac:dyDescent="0.25">
      <c r="A1432" s="5">
        <v>43554.791666666664</v>
      </c>
      <c r="B1432" s="6">
        <v>43554</v>
      </c>
      <c r="C1432" s="10">
        <v>39</v>
      </c>
      <c r="D1432" s="10">
        <v>2795.7160450000001</v>
      </c>
      <c r="E1432" s="10">
        <v>2178.0700000000002</v>
      </c>
      <c r="F1432" s="10">
        <v>13450.6</v>
      </c>
      <c r="G1432" s="10">
        <f t="shared" si="66"/>
        <v>617.64604499999996</v>
      </c>
      <c r="H1432" s="10">
        <f t="shared" si="67"/>
        <v>4.5919590575885083</v>
      </c>
      <c r="I1432" s="10">
        <f t="shared" si="68"/>
        <v>0</v>
      </c>
    </row>
    <row r="1433" spans="1:9" x14ac:dyDescent="0.25">
      <c r="A1433" s="5">
        <v>43554.8125</v>
      </c>
      <c r="B1433" s="6">
        <v>43554</v>
      </c>
      <c r="C1433" s="10">
        <v>40</v>
      </c>
      <c r="D1433" s="10">
        <v>2749.5501949999998</v>
      </c>
      <c r="E1433" s="10">
        <v>2015.38</v>
      </c>
      <c r="F1433" s="10">
        <v>13450.6</v>
      </c>
      <c r="G1433" s="10">
        <f t="shared" si="66"/>
        <v>734.17019499999969</v>
      </c>
      <c r="H1433" s="10">
        <f t="shared" si="67"/>
        <v>5.4582709693247864</v>
      </c>
      <c r="I1433" s="10">
        <f t="shared" si="68"/>
        <v>0</v>
      </c>
    </row>
    <row r="1434" spans="1:9" x14ac:dyDescent="0.25">
      <c r="A1434" s="5">
        <v>43554.833333333336</v>
      </c>
      <c r="B1434" s="6">
        <v>43554</v>
      </c>
      <c r="C1434" s="10">
        <v>41</v>
      </c>
      <c r="D1434" s="10">
        <v>2719.49181</v>
      </c>
      <c r="E1434" s="10">
        <v>1810.6020000000001</v>
      </c>
      <c r="F1434" s="10">
        <v>13450.6</v>
      </c>
      <c r="G1434" s="10">
        <f t="shared" si="66"/>
        <v>908.8898099999999</v>
      </c>
      <c r="H1434" s="10">
        <f t="shared" si="67"/>
        <v>6.7572436173850976</v>
      </c>
      <c r="I1434" s="10">
        <f t="shared" si="68"/>
        <v>0</v>
      </c>
    </row>
    <row r="1435" spans="1:9" x14ac:dyDescent="0.25">
      <c r="A1435" s="5">
        <v>43554.854166666664</v>
      </c>
      <c r="B1435" s="6">
        <v>43554</v>
      </c>
      <c r="C1435" s="10">
        <v>42</v>
      </c>
      <c r="D1435" s="10">
        <v>2705.5408900000002</v>
      </c>
      <c r="E1435" s="10">
        <v>1694.9780000000001</v>
      </c>
      <c r="F1435" s="10">
        <v>13450.6</v>
      </c>
      <c r="G1435" s="10">
        <f t="shared" si="66"/>
        <v>1010.5628900000002</v>
      </c>
      <c r="H1435" s="10">
        <f t="shared" si="67"/>
        <v>7.5131435772381909</v>
      </c>
      <c r="I1435" s="10">
        <f t="shared" si="68"/>
        <v>0</v>
      </c>
    </row>
    <row r="1436" spans="1:9" x14ac:dyDescent="0.25">
      <c r="A1436" s="5">
        <v>43554.875</v>
      </c>
      <c r="B1436" s="6">
        <v>43554</v>
      </c>
      <c r="C1436" s="10">
        <v>43</v>
      </c>
      <c r="D1436" s="10">
        <v>2598.0032200000001</v>
      </c>
      <c r="E1436" s="10">
        <v>1817.1079999999999</v>
      </c>
      <c r="F1436" s="10">
        <v>13450.6</v>
      </c>
      <c r="G1436" s="10">
        <f t="shared" si="66"/>
        <v>780.89522000000011</v>
      </c>
      <c r="H1436" s="10">
        <f t="shared" si="67"/>
        <v>5.8056534280998626</v>
      </c>
      <c r="I1436" s="10">
        <f t="shared" si="68"/>
        <v>0</v>
      </c>
    </row>
    <row r="1437" spans="1:9" x14ac:dyDescent="0.25">
      <c r="A1437" s="5">
        <v>43554.895833333336</v>
      </c>
      <c r="B1437" s="6">
        <v>43554</v>
      </c>
      <c r="C1437" s="10">
        <v>44</v>
      </c>
      <c r="D1437" s="10">
        <v>2396.8788</v>
      </c>
      <c r="E1437" s="10">
        <v>1791.8240000000001</v>
      </c>
      <c r="F1437" s="10">
        <v>13450.6</v>
      </c>
      <c r="G1437" s="10">
        <f t="shared" si="66"/>
        <v>605.05479999999989</v>
      </c>
      <c r="H1437" s="10">
        <f t="shared" si="67"/>
        <v>4.4983480290842035</v>
      </c>
      <c r="I1437" s="10">
        <f t="shared" si="68"/>
        <v>1</v>
      </c>
    </row>
    <row r="1438" spans="1:9" x14ac:dyDescent="0.25">
      <c r="A1438" s="5">
        <v>43554.916666666664</v>
      </c>
      <c r="B1438" s="6">
        <v>43554</v>
      </c>
      <c r="C1438" s="10">
        <v>45</v>
      </c>
      <c r="D1438" s="10">
        <v>2220.4484375000002</v>
      </c>
      <c r="E1438" s="10">
        <v>1914.538</v>
      </c>
      <c r="F1438" s="10">
        <v>13450.6</v>
      </c>
      <c r="G1438" s="10">
        <f t="shared" si="66"/>
        <v>305.91043750000017</v>
      </c>
      <c r="H1438" s="10">
        <f t="shared" si="67"/>
        <v>2.2743255877061257</v>
      </c>
      <c r="I1438" s="10">
        <f t="shared" si="68"/>
        <v>1</v>
      </c>
    </row>
    <row r="1439" spans="1:9" x14ac:dyDescent="0.25">
      <c r="A1439" s="5">
        <v>43554.9375</v>
      </c>
      <c r="B1439" s="6">
        <v>43554</v>
      </c>
      <c r="C1439" s="10">
        <v>46</v>
      </c>
      <c r="D1439" s="10">
        <v>2068.7121324999998</v>
      </c>
      <c r="E1439" s="10">
        <v>2088.056</v>
      </c>
      <c r="F1439" s="10">
        <v>13450.6</v>
      </c>
      <c r="G1439" s="10">
        <f t="shared" si="66"/>
        <v>-19.343867500000215</v>
      </c>
      <c r="H1439" s="10">
        <f t="shared" si="67"/>
        <v>0.14381416070658717</v>
      </c>
      <c r="I1439" s="10">
        <f t="shared" si="68"/>
        <v>1</v>
      </c>
    </row>
    <row r="1440" spans="1:9" x14ac:dyDescent="0.25">
      <c r="A1440" s="5">
        <v>43554.958333333336</v>
      </c>
      <c r="B1440" s="6">
        <v>43554</v>
      </c>
      <c r="C1440" s="10">
        <v>47</v>
      </c>
      <c r="D1440" s="10">
        <v>1947.0566725000001</v>
      </c>
      <c r="E1440" s="10">
        <v>2261.66</v>
      </c>
      <c r="F1440" s="10">
        <v>13450.6</v>
      </c>
      <c r="G1440" s="10">
        <f t="shared" si="66"/>
        <v>-314.60332749999975</v>
      </c>
      <c r="H1440" s="10">
        <f t="shared" si="67"/>
        <v>2.3389538570770059</v>
      </c>
      <c r="I1440" s="10">
        <f t="shared" si="68"/>
        <v>1</v>
      </c>
    </row>
    <row r="1441" spans="1:9" x14ac:dyDescent="0.25">
      <c r="A1441" s="5">
        <v>43554.979166666664</v>
      </c>
      <c r="B1441" s="6">
        <v>43554</v>
      </c>
      <c r="C1441" s="10">
        <v>48</v>
      </c>
      <c r="D1441" s="10">
        <v>1855.4820575000001</v>
      </c>
      <c r="E1441" s="10">
        <v>2145.096</v>
      </c>
      <c r="F1441" s="10">
        <v>13450.6</v>
      </c>
      <c r="G1441" s="10">
        <f t="shared" si="66"/>
        <v>-289.61394249999989</v>
      </c>
      <c r="H1441" s="10">
        <f t="shared" si="67"/>
        <v>2.15316746093111</v>
      </c>
      <c r="I1441" s="10">
        <f t="shared" si="68"/>
        <v>1</v>
      </c>
    </row>
    <row r="1442" spans="1:9" x14ac:dyDescent="0.25">
      <c r="A1442" s="5">
        <v>43555</v>
      </c>
      <c r="B1442" s="6">
        <v>43555</v>
      </c>
      <c r="C1442" s="10">
        <v>1</v>
      </c>
      <c r="D1442" s="10">
        <v>2156.6728800000001</v>
      </c>
      <c r="E1442" s="10">
        <v>1978.298</v>
      </c>
      <c r="F1442" s="10">
        <v>13450.6</v>
      </c>
      <c r="G1442" s="10">
        <f t="shared" si="66"/>
        <v>178.37488000000008</v>
      </c>
      <c r="H1442" s="10">
        <f t="shared" si="67"/>
        <v>1.3261481272210911</v>
      </c>
      <c r="I1442" s="10">
        <f t="shared" si="68"/>
        <v>1</v>
      </c>
    </row>
    <row r="1443" spans="1:9" x14ac:dyDescent="0.25">
      <c r="A1443" s="5">
        <v>43555.020833333336</v>
      </c>
      <c r="B1443" s="6">
        <v>43555</v>
      </c>
      <c r="C1443" s="10">
        <v>2</v>
      </c>
      <c r="D1443" s="10">
        <v>2182.8326000000002</v>
      </c>
      <c r="E1443" s="10">
        <v>2104.2280000000001</v>
      </c>
      <c r="F1443" s="10">
        <v>13450.6</v>
      </c>
      <c r="G1443" s="10">
        <f t="shared" si="66"/>
        <v>78.604600000000119</v>
      </c>
      <c r="H1443" s="10">
        <f t="shared" si="67"/>
        <v>0.58439474818967274</v>
      </c>
      <c r="I1443" s="10">
        <f t="shared" si="68"/>
        <v>1</v>
      </c>
    </row>
    <row r="1444" spans="1:9" x14ac:dyDescent="0.25">
      <c r="A1444" s="5">
        <v>43555.041666666664</v>
      </c>
      <c r="B1444" s="6">
        <v>43555</v>
      </c>
      <c r="C1444" s="10">
        <v>3</v>
      </c>
      <c r="D1444" s="10">
        <v>2247.5113624999999</v>
      </c>
      <c r="E1444" s="10">
        <v>2280.8879999999999</v>
      </c>
      <c r="F1444" s="10">
        <v>13450.6</v>
      </c>
      <c r="G1444" s="10">
        <f t="shared" si="66"/>
        <v>-33.376637500000015</v>
      </c>
      <c r="H1444" s="10">
        <f t="shared" si="67"/>
        <v>0.24814236911364557</v>
      </c>
      <c r="I1444" s="10">
        <f t="shared" si="68"/>
        <v>1</v>
      </c>
    </row>
    <row r="1445" spans="1:9" x14ac:dyDescent="0.25">
      <c r="A1445" s="5">
        <v>43555.0625</v>
      </c>
      <c r="B1445" s="6">
        <v>43555</v>
      </c>
      <c r="C1445" s="10">
        <v>4</v>
      </c>
      <c r="D1445" s="10">
        <v>2350.7091675000001</v>
      </c>
      <c r="E1445" s="10">
        <v>2433.0839999999998</v>
      </c>
      <c r="F1445" s="10">
        <v>13450.6</v>
      </c>
      <c r="G1445" s="10">
        <f t="shared" si="66"/>
        <v>-82.374832499999684</v>
      </c>
      <c r="H1445" s="10">
        <f t="shared" si="67"/>
        <v>0.6124249661725103</v>
      </c>
      <c r="I1445" s="10">
        <f t="shared" si="68"/>
        <v>1</v>
      </c>
    </row>
    <row r="1446" spans="1:9" x14ac:dyDescent="0.25">
      <c r="A1446" s="5">
        <v>43555.083333333336</v>
      </c>
      <c r="B1446" s="6">
        <v>43555</v>
      </c>
      <c r="C1446" s="10">
        <v>5</v>
      </c>
      <c r="D1446" s="10">
        <v>2481.8908474999998</v>
      </c>
      <c r="E1446" s="10">
        <v>2596.596</v>
      </c>
      <c r="F1446" s="10">
        <v>13450.6</v>
      </c>
      <c r="G1446" s="10">
        <f t="shared" si="66"/>
        <v>-114.70515250000017</v>
      </c>
      <c r="H1446" s="10">
        <f t="shared" si="67"/>
        <v>0.85278837003553865</v>
      </c>
      <c r="I1446" s="10">
        <f t="shared" si="68"/>
        <v>1</v>
      </c>
    </row>
    <row r="1447" spans="1:9" x14ac:dyDescent="0.25">
      <c r="A1447" s="5">
        <v>43555.104166666664</v>
      </c>
      <c r="B1447" s="6">
        <v>43555</v>
      </c>
      <c r="C1447" s="10">
        <v>6</v>
      </c>
      <c r="D1447" s="10">
        <v>2641.0564024999999</v>
      </c>
      <c r="E1447" s="10">
        <v>2883.866</v>
      </c>
      <c r="F1447" s="10">
        <v>13450.6</v>
      </c>
      <c r="G1447" s="10">
        <f t="shared" si="66"/>
        <v>-242.80959750000011</v>
      </c>
      <c r="H1447" s="10">
        <f t="shared" si="67"/>
        <v>1.8051952886860074</v>
      </c>
      <c r="I1447" s="10">
        <f t="shared" si="68"/>
        <v>1</v>
      </c>
    </row>
    <row r="1448" spans="1:9" x14ac:dyDescent="0.25">
      <c r="A1448" s="5">
        <v>43555.125</v>
      </c>
      <c r="B1448" s="6">
        <v>43555</v>
      </c>
      <c r="C1448" s="10">
        <v>7</v>
      </c>
      <c r="D1448" s="10">
        <v>2796.3326725000002</v>
      </c>
      <c r="E1448" s="10">
        <v>3136.3220000000001</v>
      </c>
      <c r="F1448" s="10">
        <v>13450.6</v>
      </c>
      <c r="G1448" s="10">
        <f t="shared" si="66"/>
        <v>-339.98932749999994</v>
      </c>
      <c r="H1448" s="10">
        <f t="shared" si="67"/>
        <v>2.5276889320922482</v>
      </c>
      <c r="I1448" s="10">
        <f t="shared" si="68"/>
        <v>1</v>
      </c>
    </row>
    <row r="1449" spans="1:9" x14ac:dyDescent="0.25">
      <c r="A1449" s="5">
        <v>43555.145833333336</v>
      </c>
      <c r="B1449" s="6">
        <v>43555</v>
      </c>
      <c r="C1449" s="10">
        <v>8</v>
      </c>
      <c r="D1449" s="10">
        <v>2947.7196574999998</v>
      </c>
      <c r="E1449" s="10">
        <v>3146.0259999999998</v>
      </c>
      <c r="F1449" s="10">
        <v>13450.6</v>
      </c>
      <c r="G1449" s="10">
        <f t="shared" si="66"/>
        <v>-198.30634250000003</v>
      </c>
      <c r="H1449" s="10">
        <f t="shared" si="67"/>
        <v>1.4743308291079953</v>
      </c>
      <c r="I1449" s="10">
        <f t="shared" si="68"/>
        <v>1</v>
      </c>
    </row>
    <row r="1450" spans="1:9" x14ac:dyDescent="0.25">
      <c r="A1450" s="5">
        <v>43555.166666666664</v>
      </c>
      <c r="B1450" s="6">
        <v>43555</v>
      </c>
      <c r="C1450" s="10">
        <v>9</v>
      </c>
      <c r="D1450" s="10">
        <v>3091.1304875000001</v>
      </c>
      <c r="E1450" s="10">
        <v>3249.7220000000002</v>
      </c>
      <c r="F1450" s="10">
        <v>13450.6</v>
      </c>
      <c r="G1450" s="10">
        <f t="shared" si="66"/>
        <v>-158.59151250000014</v>
      </c>
      <c r="H1450" s="10">
        <f t="shared" si="67"/>
        <v>1.1790664542845684</v>
      </c>
      <c r="I1450" s="10">
        <f t="shared" si="68"/>
        <v>1</v>
      </c>
    </row>
    <row r="1451" spans="1:9" x14ac:dyDescent="0.25">
      <c r="A1451" s="5">
        <v>43555.1875</v>
      </c>
      <c r="B1451" s="6">
        <v>43555</v>
      </c>
      <c r="C1451" s="10">
        <v>10</v>
      </c>
      <c r="D1451" s="10">
        <v>3226.5651625</v>
      </c>
      <c r="E1451" s="10">
        <v>3489.232</v>
      </c>
      <c r="F1451" s="10">
        <v>13450.6</v>
      </c>
      <c r="G1451" s="10">
        <f t="shared" si="66"/>
        <v>-262.66683749999993</v>
      </c>
      <c r="H1451" s="10">
        <f t="shared" si="67"/>
        <v>1.952826175040518</v>
      </c>
      <c r="I1451" s="10">
        <f t="shared" si="68"/>
        <v>1</v>
      </c>
    </row>
    <row r="1452" spans="1:9" x14ac:dyDescent="0.25">
      <c r="A1452" s="5">
        <v>43555.208333333336</v>
      </c>
      <c r="B1452" s="6">
        <v>43555</v>
      </c>
      <c r="C1452" s="10">
        <v>11</v>
      </c>
      <c r="D1452" s="10">
        <v>3357.7563399999999</v>
      </c>
      <c r="E1452" s="10">
        <v>3759.902</v>
      </c>
      <c r="F1452" s="10">
        <v>13450.6</v>
      </c>
      <c r="G1452" s="10">
        <f t="shared" si="66"/>
        <v>-402.14566000000013</v>
      </c>
      <c r="H1452" s="10">
        <f t="shared" si="67"/>
        <v>2.9897971837687547</v>
      </c>
      <c r="I1452" s="10">
        <f t="shared" si="68"/>
        <v>1</v>
      </c>
    </row>
    <row r="1453" spans="1:9" x14ac:dyDescent="0.25">
      <c r="A1453" s="5">
        <v>43555.229166666664</v>
      </c>
      <c r="B1453" s="6">
        <v>43555</v>
      </c>
      <c r="C1453" s="10">
        <v>12</v>
      </c>
      <c r="D1453" s="10">
        <v>3484.7040200000001</v>
      </c>
      <c r="E1453" s="10">
        <v>3851.4879999999998</v>
      </c>
      <c r="F1453" s="10">
        <v>13450.6</v>
      </c>
      <c r="G1453" s="10">
        <f t="shared" si="66"/>
        <v>-366.7839799999997</v>
      </c>
      <c r="H1453" s="10">
        <f t="shared" si="67"/>
        <v>2.7268967927081293</v>
      </c>
      <c r="I1453" s="10">
        <f t="shared" si="68"/>
        <v>1</v>
      </c>
    </row>
    <row r="1454" spans="1:9" x14ac:dyDescent="0.25">
      <c r="A1454" s="5">
        <v>43555.25</v>
      </c>
      <c r="B1454" s="6">
        <v>43555</v>
      </c>
      <c r="C1454" s="10">
        <v>13</v>
      </c>
      <c r="D1454" s="10">
        <v>3569.7304475000001</v>
      </c>
      <c r="E1454" s="10">
        <v>3777.9140000000002</v>
      </c>
      <c r="F1454" s="10">
        <v>13450.6</v>
      </c>
      <c r="G1454" s="10">
        <f t="shared" si="66"/>
        <v>-208.18355250000013</v>
      </c>
      <c r="H1454" s="10">
        <f t="shared" si="67"/>
        <v>1.5477640588523942</v>
      </c>
      <c r="I1454" s="10">
        <f t="shared" si="68"/>
        <v>1</v>
      </c>
    </row>
    <row r="1455" spans="1:9" x14ac:dyDescent="0.25">
      <c r="A1455" s="5">
        <v>43555.270833333336</v>
      </c>
      <c r="B1455" s="6">
        <v>43555</v>
      </c>
      <c r="C1455" s="10">
        <v>14</v>
      </c>
      <c r="D1455" s="10">
        <v>3612.8356225000002</v>
      </c>
      <c r="E1455" s="10">
        <v>3744.3359999999998</v>
      </c>
      <c r="F1455" s="10">
        <v>13450.6</v>
      </c>
      <c r="G1455" s="10">
        <f t="shared" si="66"/>
        <v>-131.50037749999956</v>
      </c>
      <c r="H1455" s="10">
        <f t="shared" si="67"/>
        <v>0.97765436114373749</v>
      </c>
      <c r="I1455" s="10">
        <f t="shared" si="68"/>
        <v>1</v>
      </c>
    </row>
    <row r="1456" spans="1:9" x14ac:dyDescent="0.25">
      <c r="A1456" s="5">
        <v>43555.291666666664</v>
      </c>
      <c r="B1456" s="6">
        <v>43555</v>
      </c>
      <c r="C1456" s="10">
        <v>15</v>
      </c>
      <c r="D1456" s="10">
        <v>3630.9317375000001</v>
      </c>
      <c r="E1456" s="10">
        <v>3736.8679999999999</v>
      </c>
      <c r="F1456" s="10">
        <v>13450.6</v>
      </c>
      <c r="G1456" s="10">
        <f t="shared" si="66"/>
        <v>-105.93626249999988</v>
      </c>
      <c r="H1456" s="10">
        <f t="shared" si="67"/>
        <v>0.7875950701083958</v>
      </c>
      <c r="I1456" s="10">
        <f t="shared" si="68"/>
        <v>1</v>
      </c>
    </row>
    <row r="1457" spans="1:9" x14ac:dyDescent="0.25">
      <c r="A1457" s="5">
        <v>43555.3125</v>
      </c>
      <c r="B1457" s="6">
        <v>43555</v>
      </c>
      <c r="C1457" s="10">
        <v>16</v>
      </c>
      <c r="D1457" s="10">
        <v>3624.0187925</v>
      </c>
      <c r="E1457" s="10">
        <v>3679.884</v>
      </c>
      <c r="F1457" s="10">
        <v>13450.6</v>
      </c>
      <c r="G1457" s="10">
        <f t="shared" si="66"/>
        <v>-55.865207499999997</v>
      </c>
      <c r="H1457" s="10">
        <f t="shared" si="67"/>
        <v>0.41533617459444183</v>
      </c>
      <c r="I1457" s="10">
        <f t="shared" si="68"/>
        <v>1</v>
      </c>
    </row>
    <row r="1458" spans="1:9" x14ac:dyDescent="0.25">
      <c r="A1458" s="5">
        <v>43555.333333333336</v>
      </c>
      <c r="B1458" s="6">
        <v>43555</v>
      </c>
      <c r="C1458" s="10">
        <v>17</v>
      </c>
      <c r="D1458" s="10">
        <v>3634.35275</v>
      </c>
      <c r="E1458" s="10">
        <v>3559.5680000000002</v>
      </c>
      <c r="F1458" s="10">
        <v>13450.6</v>
      </c>
      <c r="G1458" s="10">
        <f t="shared" si="66"/>
        <v>74.784749999999804</v>
      </c>
      <c r="H1458" s="10">
        <f t="shared" si="67"/>
        <v>0.55599564331702522</v>
      </c>
      <c r="I1458" s="10">
        <f t="shared" si="68"/>
        <v>1</v>
      </c>
    </row>
    <row r="1459" spans="1:9" x14ac:dyDescent="0.25">
      <c r="A1459" s="5">
        <v>43555.354166666664</v>
      </c>
      <c r="B1459" s="6">
        <v>43555</v>
      </c>
      <c r="C1459" s="10">
        <v>18</v>
      </c>
      <c r="D1459" s="10">
        <v>3661.93361</v>
      </c>
      <c r="E1459" s="10">
        <v>3534.9160000000002</v>
      </c>
      <c r="F1459" s="10">
        <v>13450.6</v>
      </c>
      <c r="G1459" s="10">
        <f t="shared" si="66"/>
        <v>127.01760999999988</v>
      </c>
      <c r="H1459" s="10">
        <f t="shared" si="67"/>
        <v>0.94432672148454244</v>
      </c>
      <c r="I1459" s="10">
        <f t="shared" si="68"/>
        <v>1</v>
      </c>
    </row>
    <row r="1460" spans="1:9" x14ac:dyDescent="0.25">
      <c r="A1460" s="5">
        <v>43555.375</v>
      </c>
      <c r="B1460" s="6">
        <v>43555</v>
      </c>
      <c r="C1460" s="10">
        <v>19</v>
      </c>
      <c r="D1460" s="10">
        <v>3640.8727825000001</v>
      </c>
      <c r="E1460" s="10">
        <v>3492.18</v>
      </c>
      <c r="F1460" s="10">
        <v>13450.6</v>
      </c>
      <c r="G1460" s="10">
        <f t="shared" si="66"/>
        <v>148.69278250000025</v>
      </c>
      <c r="H1460" s="10">
        <f t="shared" si="67"/>
        <v>1.1054732316773992</v>
      </c>
      <c r="I1460" s="10">
        <f t="shared" si="68"/>
        <v>1</v>
      </c>
    </row>
    <row r="1461" spans="1:9" x14ac:dyDescent="0.25">
      <c r="A1461" s="5">
        <v>43555.395833333336</v>
      </c>
      <c r="B1461" s="6">
        <v>43555</v>
      </c>
      <c r="C1461" s="10">
        <v>20</v>
      </c>
      <c r="D1461" s="10">
        <v>3571.1702675000001</v>
      </c>
      <c r="E1461" s="10">
        <v>3418.39</v>
      </c>
      <c r="F1461" s="10">
        <v>13450.6</v>
      </c>
      <c r="G1461" s="10">
        <f t="shared" si="66"/>
        <v>152.78026750000026</v>
      </c>
      <c r="H1461" s="10">
        <f t="shared" si="67"/>
        <v>1.1358620990885184</v>
      </c>
      <c r="I1461" s="10">
        <f t="shared" si="68"/>
        <v>1</v>
      </c>
    </row>
    <row r="1462" spans="1:9" x14ac:dyDescent="0.25">
      <c r="A1462" s="5">
        <v>43555.416666666664</v>
      </c>
      <c r="B1462" s="6">
        <v>43555</v>
      </c>
      <c r="C1462" s="10">
        <v>21</v>
      </c>
      <c r="D1462" s="10">
        <v>3490.1878425</v>
      </c>
      <c r="E1462" s="10">
        <v>3252.96</v>
      </c>
      <c r="F1462" s="10">
        <v>13450.6</v>
      </c>
      <c r="G1462" s="10">
        <f t="shared" si="66"/>
        <v>237.22784249999995</v>
      </c>
      <c r="H1462" s="10">
        <f t="shared" si="67"/>
        <v>1.7636971027314763</v>
      </c>
      <c r="I1462" s="10">
        <f t="shared" si="68"/>
        <v>1</v>
      </c>
    </row>
    <row r="1463" spans="1:9" x14ac:dyDescent="0.25">
      <c r="A1463" s="5">
        <v>43555.4375</v>
      </c>
      <c r="B1463" s="6">
        <v>43555</v>
      </c>
      <c r="C1463" s="10">
        <v>22</v>
      </c>
      <c r="D1463" s="10">
        <v>3397.9255075000001</v>
      </c>
      <c r="E1463" s="10">
        <v>3114.098</v>
      </c>
      <c r="F1463" s="10">
        <v>13450.6</v>
      </c>
      <c r="G1463" s="10">
        <f t="shared" si="66"/>
        <v>283.82750750000014</v>
      </c>
      <c r="H1463" s="10">
        <f t="shared" si="67"/>
        <v>2.110147558473229</v>
      </c>
      <c r="I1463" s="10">
        <f t="shared" si="68"/>
        <v>1</v>
      </c>
    </row>
    <row r="1464" spans="1:9" x14ac:dyDescent="0.25">
      <c r="A1464" s="5">
        <v>43555.458333333336</v>
      </c>
      <c r="B1464" s="6">
        <v>43555</v>
      </c>
      <c r="C1464" s="10">
        <v>23</v>
      </c>
      <c r="D1464" s="10">
        <v>3307.5677700000001</v>
      </c>
      <c r="E1464" s="10">
        <v>2921.4839999999999</v>
      </c>
      <c r="F1464" s="10">
        <v>13450.6</v>
      </c>
      <c r="G1464" s="10">
        <f t="shared" si="66"/>
        <v>386.08377000000019</v>
      </c>
      <c r="H1464" s="10">
        <f t="shared" si="67"/>
        <v>2.8703832542786207</v>
      </c>
      <c r="I1464" s="10">
        <f t="shared" si="68"/>
        <v>1</v>
      </c>
    </row>
    <row r="1465" spans="1:9" x14ac:dyDescent="0.25">
      <c r="A1465" s="5">
        <v>43555.479166666664</v>
      </c>
      <c r="B1465" s="6">
        <v>43555</v>
      </c>
      <c r="C1465" s="10">
        <v>24</v>
      </c>
      <c r="D1465" s="10">
        <v>3219.11463</v>
      </c>
      <c r="E1465" s="10">
        <v>2873.8560000000002</v>
      </c>
      <c r="F1465" s="10">
        <v>13450.6</v>
      </c>
      <c r="G1465" s="10">
        <f t="shared" si="66"/>
        <v>345.25862999999981</v>
      </c>
      <c r="H1465" s="10">
        <f t="shared" si="67"/>
        <v>2.5668641547588944</v>
      </c>
      <c r="I1465" s="10">
        <f t="shared" si="68"/>
        <v>1</v>
      </c>
    </row>
    <row r="1466" spans="1:9" x14ac:dyDescent="0.25">
      <c r="A1466" s="5">
        <v>43555.5</v>
      </c>
      <c r="B1466" s="6">
        <v>43555</v>
      </c>
      <c r="C1466" s="10">
        <v>25</v>
      </c>
      <c r="D1466" s="10">
        <v>3163.1646049999999</v>
      </c>
      <c r="E1466" s="10">
        <v>2855.8040000000001</v>
      </c>
      <c r="F1466" s="10">
        <v>13450.6</v>
      </c>
      <c r="G1466" s="10">
        <f t="shared" si="66"/>
        <v>307.36060499999985</v>
      </c>
      <c r="H1466" s="10">
        <f t="shared" si="67"/>
        <v>2.2851070212481215</v>
      </c>
      <c r="I1466" s="10">
        <f t="shared" si="68"/>
        <v>1</v>
      </c>
    </row>
    <row r="1467" spans="1:9" x14ac:dyDescent="0.25">
      <c r="A1467" s="5">
        <v>43555.520833333336</v>
      </c>
      <c r="B1467" s="6">
        <v>43555</v>
      </c>
      <c r="C1467" s="10">
        <v>26</v>
      </c>
      <c r="D1467" s="10">
        <v>3139.7176949999998</v>
      </c>
      <c r="E1467" s="10">
        <v>2878.76</v>
      </c>
      <c r="F1467" s="10">
        <v>13450.6</v>
      </c>
      <c r="G1467" s="10">
        <f t="shared" si="66"/>
        <v>260.9576949999996</v>
      </c>
      <c r="H1467" s="10">
        <f t="shared" si="67"/>
        <v>1.9401193627050066</v>
      </c>
      <c r="I1467" s="10">
        <f t="shared" si="68"/>
        <v>1</v>
      </c>
    </row>
    <row r="1468" spans="1:9" x14ac:dyDescent="0.25">
      <c r="A1468" s="5">
        <v>43555.541666666664</v>
      </c>
      <c r="B1468" s="6">
        <v>43555</v>
      </c>
      <c r="C1468" s="10">
        <v>27</v>
      </c>
      <c r="D1468" s="10">
        <v>3123.9737300000002</v>
      </c>
      <c r="E1468" s="10">
        <v>2922.886</v>
      </c>
      <c r="F1468" s="10">
        <v>13450.6</v>
      </c>
      <c r="G1468" s="10">
        <f t="shared" si="66"/>
        <v>201.08773000000019</v>
      </c>
      <c r="H1468" s="10">
        <f t="shared" si="67"/>
        <v>1.4950093676118552</v>
      </c>
      <c r="I1468" s="10">
        <f t="shared" si="68"/>
        <v>1</v>
      </c>
    </row>
    <row r="1469" spans="1:9" x14ac:dyDescent="0.25">
      <c r="A1469" s="5">
        <v>43555.5625</v>
      </c>
      <c r="B1469" s="6">
        <v>43555</v>
      </c>
      <c r="C1469" s="10">
        <v>28</v>
      </c>
      <c r="D1469" s="10">
        <v>3115.93271</v>
      </c>
      <c r="E1469" s="10">
        <v>3023.694</v>
      </c>
      <c r="F1469" s="10">
        <v>13450.6</v>
      </c>
      <c r="G1469" s="10">
        <f t="shared" si="66"/>
        <v>92.238710000000083</v>
      </c>
      <c r="H1469" s="10">
        <f t="shared" si="67"/>
        <v>0.6857590739446574</v>
      </c>
      <c r="I1469" s="10">
        <f t="shared" si="68"/>
        <v>1</v>
      </c>
    </row>
    <row r="1470" spans="1:9" x14ac:dyDescent="0.25">
      <c r="A1470" s="5">
        <v>43555.583333333336</v>
      </c>
      <c r="B1470" s="6">
        <v>43555</v>
      </c>
      <c r="C1470" s="10">
        <v>29</v>
      </c>
      <c r="D1470" s="10">
        <v>3104.5432999999998</v>
      </c>
      <c r="E1470" s="10">
        <v>3056.5239999999999</v>
      </c>
      <c r="F1470" s="10">
        <v>13450.6</v>
      </c>
      <c r="G1470" s="10">
        <f t="shared" si="66"/>
        <v>48.01929999999993</v>
      </c>
      <c r="H1470" s="10">
        <f t="shared" si="67"/>
        <v>0.35700489197507868</v>
      </c>
      <c r="I1470" s="10">
        <f t="shared" si="68"/>
        <v>1</v>
      </c>
    </row>
    <row r="1471" spans="1:9" x14ac:dyDescent="0.25">
      <c r="A1471" s="5">
        <v>43555.604166666664</v>
      </c>
      <c r="B1471" s="6">
        <v>43555</v>
      </c>
      <c r="C1471" s="10">
        <v>30</v>
      </c>
      <c r="D1471" s="10">
        <v>3089.8054999999999</v>
      </c>
      <c r="E1471" s="10">
        <v>3180.5479999999998</v>
      </c>
      <c r="F1471" s="10">
        <v>13450.6</v>
      </c>
      <c r="G1471" s="10">
        <f t="shared" si="66"/>
        <v>-90.742499999999836</v>
      </c>
      <c r="H1471" s="10">
        <f t="shared" si="67"/>
        <v>0.67463533225283501</v>
      </c>
      <c r="I1471" s="10">
        <f t="shared" si="68"/>
        <v>1</v>
      </c>
    </row>
    <row r="1472" spans="1:9" x14ac:dyDescent="0.25">
      <c r="A1472" s="5">
        <v>43555.625</v>
      </c>
      <c r="B1472" s="6">
        <v>43555</v>
      </c>
      <c r="C1472" s="10">
        <v>31</v>
      </c>
      <c r="D1472" s="10">
        <v>3105.3711425000001</v>
      </c>
      <c r="E1472" s="10">
        <v>3245.0659999999998</v>
      </c>
      <c r="F1472" s="10">
        <v>13450.6</v>
      </c>
      <c r="G1472" s="10">
        <f t="shared" si="66"/>
        <v>-139.69485749999967</v>
      </c>
      <c r="H1472" s="10">
        <f t="shared" si="67"/>
        <v>1.0385771452574581</v>
      </c>
      <c r="I1472" s="10">
        <f t="shared" si="68"/>
        <v>1</v>
      </c>
    </row>
    <row r="1473" spans="1:9" x14ac:dyDescent="0.25">
      <c r="A1473" s="5">
        <v>43555.645833333336</v>
      </c>
      <c r="B1473" s="6">
        <v>43555</v>
      </c>
      <c r="C1473" s="10">
        <v>32</v>
      </c>
      <c r="D1473" s="10">
        <v>3151.2402274999999</v>
      </c>
      <c r="E1473" s="10">
        <v>3363.6080000000002</v>
      </c>
      <c r="F1473" s="10">
        <v>13450.6</v>
      </c>
      <c r="G1473" s="10">
        <f t="shared" si="66"/>
        <v>-212.36777250000023</v>
      </c>
      <c r="H1473" s="10">
        <f t="shared" si="67"/>
        <v>1.5788721135116666</v>
      </c>
      <c r="I1473" s="10">
        <f t="shared" si="68"/>
        <v>1</v>
      </c>
    </row>
    <row r="1474" spans="1:9" x14ac:dyDescent="0.25">
      <c r="A1474" s="5">
        <v>43555.666666666664</v>
      </c>
      <c r="B1474" s="6">
        <v>43555</v>
      </c>
      <c r="C1474" s="10">
        <v>33</v>
      </c>
      <c r="D1474" s="10">
        <v>3204.94949</v>
      </c>
      <c r="E1474" s="10">
        <v>3478.5120000000002</v>
      </c>
      <c r="F1474" s="10">
        <v>13450.6</v>
      </c>
      <c r="G1474" s="10">
        <f t="shared" si="66"/>
        <v>-273.5625100000002</v>
      </c>
      <c r="H1474" s="10">
        <f t="shared" si="67"/>
        <v>2.0338312789020581</v>
      </c>
      <c r="I1474" s="10">
        <f t="shared" si="68"/>
        <v>1</v>
      </c>
    </row>
    <row r="1475" spans="1:9" x14ac:dyDescent="0.25">
      <c r="A1475" s="5">
        <v>43555.6875</v>
      </c>
      <c r="B1475" s="6">
        <v>43555</v>
      </c>
      <c r="C1475" s="10">
        <v>34</v>
      </c>
      <c r="D1475" s="10">
        <v>3266.4989300000002</v>
      </c>
      <c r="E1475" s="10">
        <v>3620.7779999999998</v>
      </c>
      <c r="F1475" s="10">
        <v>13450.6</v>
      </c>
      <c r="G1475" s="10">
        <f t="shared" ref="G1475:G1490" si="69">D1475-E1475</f>
        <v>-354.27906999999959</v>
      </c>
      <c r="H1475" s="10">
        <f t="shared" ref="H1475:H1490" si="70">ABS(G1475)/F1475*100</f>
        <v>2.6339276314811202</v>
      </c>
      <c r="I1475" s="10">
        <f t="shared" ref="I1475:I1490" si="71">IF(H1475&lt;=$N$3,1,0)</f>
        <v>1</v>
      </c>
    </row>
    <row r="1476" spans="1:9" x14ac:dyDescent="0.25">
      <c r="A1476" s="5">
        <v>43555.708333333336</v>
      </c>
      <c r="B1476" s="6">
        <v>43555</v>
      </c>
      <c r="C1476" s="10">
        <v>35</v>
      </c>
      <c r="D1476" s="10">
        <v>3337.611375</v>
      </c>
      <c r="E1476" s="10">
        <v>3787.5619999999999</v>
      </c>
      <c r="F1476" s="10">
        <v>13450.6</v>
      </c>
      <c r="G1476" s="10">
        <f t="shared" si="69"/>
        <v>-449.95062499999995</v>
      </c>
      <c r="H1476" s="10">
        <f t="shared" si="70"/>
        <v>3.3452085780559973</v>
      </c>
      <c r="I1476" s="10">
        <f t="shared" si="71"/>
        <v>1</v>
      </c>
    </row>
    <row r="1477" spans="1:9" x14ac:dyDescent="0.25">
      <c r="A1477" s="5">
        <v>43555.729166666664</v>
      </c>
      <c r="B1477" s="6">
        <v>43555</v>
      </c>
      <c r="C1477" s="10">
        <v>36</v>
      </c>
      <c r="D1477" s="10">
        <v>3418.2868250000001</v>
      </c>
      <c r="E1477" s="10">
        <v>3982.3159999999998</v>
      </c>
      <c r="F1477" s="10">
        <v>13450.6</v>
      </c>
      <c r="G1477" s="10">
        <f t="shared" si="69"/>
        <v>-564.02917499999967</v>
      </c>
      <c r="H1477" s="10">
        <f t="shared" si="70"/>
        <v>4.1933384012609078</v>
      </c>
      <c r="I1477" s="10">
        <f t="shared" si="71"/>
        <v>1</v>
      </c>
    </row>
    <row r="1478" spans="1:9" x14ac:dyDescent="0.25">
      <c r="A1478" s="5">
        <v>43555.75</v>
      </c>
      <c r="B1478" s="6">
        <v>43555</v>
      </c>
      <c r="C1478" s="10">
        <v>37</v>
      </c>
      <c r="D1478" s="10">
        <v>3544.9446925000002</v>
      </c>
      <c r="E1478" s="10">
        <v>4210.17</v>
      </c>
      <c r="F1478" s="10">
        <v>13450.6</v>
      </c>
      <c r="G1478" s="10">
        <f t="shared" si="69"/>
        <v>-665.22530749999987</v>
      </c>
      <c r="H1478" s="10">
        <f t="shared" si="70"/>
        <v>4.9456924412293866</v>
      </c>
      <c r="I1478" s="10">
        <f t="shared" si="71"/>
        <v>0</v>
      </c>
    </row>
    <row r="1479" spans="1:9" x14ac:dyDescent="0.25">
      <c r="A1479" s="5">
        <v>43555.770833333336</v>
      </c>
      <c r="B1479" s="6">
        <v>43555</v>
      </c>
      <c r="C1479" s="10">
        <v>38</v>
      </c>
      <c r="D1479" s="10">
        <v>3717.5849775000002</v>
      </c>
      <c r="E1479" s="10">
        <v>4401.8059999999996</v>
      </c>
      <c r="F1479" s="10">
        <v>13450.6</v>
      </c>
      <c r="G1479" s="10">
        <f t="shared" si="69"/>
        <v>-684.22102249999944</v>
      </c>
      <c r="H1479" s="10">
        <f t="shared" si="70"/>
        <v>5.0869182229788965</v>
      </c>
      <c r="I1479" s="10">
        <f t="shared" si="71"/>
        <v>0</v>
      </c>
    </row>
    <row r="1480" spans="1:9" x14ac:dyDescent="0.25">
      <c r="A1480" s="5">
        <v>43555.791666666664</v>
      </c>
      <c r="B1480" s="6">
        <v>43555</v>
      </c>
      <c r="C1480" s="10">
        <v>39</v>
      </c>
      <c r="D1480" s="10">
        <v>3916.1691925</v>
      </c>
      <c r="E1480" s="10">
        <v>4715.0200000000004</v>
      </c>
      <c r="F1480" s="10">
        <v>13450.6</v>
      </c>
      <c r="G1480" s="10">
        <f t="shared" si="69"/>
        <v>-798.85080750000043</v>
      </c>
      <c r="H1480" s="10">
        <f t="shared" si="70"/>
        <v>5.939146264850641</v>
      </c>
      <c r="I1480" s="10">
        <f t="shared" si="71"/>
        <v>0</v>
      </c>
    </row>
    <row r="1481" spans="1:9" x14ac:dyDescent="0.25">
      <c r="A1481" s="5">
        <v>43555.8125</v>
      </c>
      <c r="B1481" s="6">
        <v>43555</v>
      </c>
      <c r="C1481" s="10">
        <v>40</v>
      </c>
      <c r="D1481" s="10">
        <v>4140.6973374999998</v>
      </c>
      <c r="E1481" s="10">
        <v>4881.0640000000003</v>
      </c>
      <c r="F1481" s="10">
        <v>13450.6</v>
      </c>
      <c r="G1481" s="10">
        <f t="shared" si="69"/>
        <v>-740.36666250000053</v>
      </c>
      <c r="H1481" s="10">
        <f t="shared" si="70"/>
        <v>5.5043393045663427</v>
      </c>
      <c r="I1481" s="10">
        <f t="shared" si="71"/>
        <v>0</v>
      </c>
    </row>
    <row r="1482" spans="1:9" x14ac:dyDescent="0.25">
      <c r="A1482" s="5">
        <v>43555.833333333336</v>
      </c>
      <c r="B1482" s="6">
        <v>43555</v>
      </c>
      <c r="C1482" s="10">
        <v>41</v>
      </c>
      <c r="D1482" s="10">
        <v>4374.9005349999998</v>
      </c>
      <c r="E1482" s="10">
        <v>5095.75</v>
      </c>
      <c r="F1482" s="10">
        <v>13450.6</v>
      </c>
      <c r="G1482" s="10">
        <f t="shared" si="69"/>
        <v>-720.84946500000024</v>
      </c>
      <c r="H1482" s="10">
        <f t="shared" si="70"/>
        <v>5.3592365024608579</v>
      </c>
      <c r="I1482" s="10">
        <f t="shared" si="71"/>
        <v>0</v>
      </c>
    </row>
    <row r="1483" spans="1:9" x14ac:dyDescent="0.25">
      <c r="A1483" s="5">
        <v>43555.854166666664</v>
      </c>
      <c r="B1483" s="6">
        <v>43555</v>
      </c>
      <c r="C1483" s="10">
        <v>42</v>
      </c>
      <c r="D1483" s="10">
        <v>4618.7787850000004</v>
      </c>
      <c r="E1483" s="10">
        <v>5215.88</v>
      </c>
      <c r="F1483" s="10">
        <v>13450.6</v>
      </c>
      <c r="G1483" s="10">
        <f t="shared" si="69"/>
        <v>-597.10121499999968</v>
      </c>
      <c r="H1483" s="10">
        <f t="shared" si="70"/>
        <v>4.4392162059685045</v>
      </c>
      <c r="I1483" s="10">
        <f t="shared" si="71"/>
        <v>1</v>
      </c>
    </row>
    <row r="1484" spans="1:9" x14ac:dyDescent="0.25">
      <c r="A1484" s="5">
        <v>43555.875</v>
      </c>
      <c r="B1484" s="6">
        <v>43555</v>
      </c>
      <c r="C1484" s="10">
        <v>43</v>
      </c>
      <c r="D1484" s="10">
        <v>4764.4248774999996</v>
      </c>
      <c r="E1484" s="10">
        <v>5198.1440000000002</v>
      </c>
      <c r="F1484" s="10">
        <v>13450.6</v>
      </c>
      <c r="G1484" s="10">
        <f t="shared" si="69"/>
        <v>-433.71912250000059</v>
      </c>
      <c r="H1484" s="10">
        <f t="shared" si="70"/>
        <v>3.2245336453392457</v>
      </c>
      <c r="I1484" s="10">
        <f t="shared" si="71"/>
        <v>1</v>
      </c>
    </row>
    <row r="1485" spans="1:9" x14ac:dyDescent="0.25">
      <c r="A1485" s="5">
        <v>43555.895833333336</v>
      </c>
      <c r="B1485" s="6">
        <v>43555</v>
      </c>
      <c r="C1485" s="10">
        <v>44</v>
      </c>
      <c r="D1485" s="10">
        <v>4811.8388125000001</v>
      </c>
      <c r="E1485" s="10">
        <v>5323.7340000000004</v>
      </c>
      <c r="F1485" s="10">
        <v>13450.6</v>
      </c>
      <c r="G1485" s="10">
        <f t="shared" si="69"/>
        <v>-511.89518750000025</v>
      </c>
      <c r="H1485" s="10">
        <f t="shared" si="70"/>
        <v>3.8057424018259427</v>
      </c>
      <c r="I1485" s="10">
        <f t="shared" si="71"/>
        <v>1</v>
      </c>
    </row>
    <row r="1486" spans="1:9" x14ac:dyDescent="0.25">
      <c r="A1486" s="5">
        <v>43555.916666666664</v>
      </c>
      <c r="B1486" s="6">
        <v>43555</v>
      </c>
      <c r="C1486" s="10">
        <v>45</v>
      </c>
      <c r="D1486" s="10">
        <v>4864.8970950000003</v>
      </c>
      <c r="E1486" s="10">
        <v>5254.63</v>
      </c>
      <c r="F1486" s="10">
        <v>13450.6</v>
      </c>
      <c r="G1486" s="10">
        <f t="shared" si="69"/>
        <v>-389.73290499999985</v>
      </c>
      <c r="H1486" s="10">
        <f t="shared" si="70"/>
        <v>2.8975131592642698</v>
      </c>
      <c r="I1486" s="10">
        <f t="shared" si="71"/>
        <v>1</v>
      </c>
    </row>
    <row r="1487" spans="1:9" x14ac:dyDescent="0.25">
      <c r="A1487" s="5">
        <v>43555.9375</v>
      </c>
      <c r="B1487" s="6">
        <v>43555</v>
      </c>
      <c r="C1487" s="10">
        <v>46</v>
      </c>
      <c r="D1487" s="10">
        <v>4923.599725</v>
      </c>
      <c r="E1487" s="10">
        <v>5138.3360000000002</v>
      </c>
      <c r="F1487" s="10">
        <v>13450.6</v>
      </c>
      <c r="G1487" s="10">
        <f t="shared" si="69"/>
        <v>-214.73627500000021</v>
      </c>
      <c r="H1487" s="10">
        <f t="shared" si="70"/>
        <v>1.5964810119994663</v>
      </c>
      <c r="I1487" s="10">
        <f t="shared" si="71"/>
        <v>1</v>
      </c>
    </row>
    <row r="1488" spans="1:9" x14ac:dyDescent="0.25">
      <c r="A1488" s="5">
        <v>43555.958333333336</v>
      </c>
      <c r="B1488" s="6">
        <v>43556</v>
      </c>
      <c r="C1488" s="10">
        <v>1</v>
      </c>
      <c r="D1488" s="10">
        <v>5569.2496874999997</v>
      </c>
      <c r="E1488" s="10">
        <v>5031.71</v>
      </c>
      <c r="F1488" s="10">
        <v>13450.6</v>
      </c>
      <c r="G1488" s="10">
        <f t="shared" si="69"/>
        <v>537.53968749999967</v>
      </c>
      <c r="H1488" s="10">
        <f t="shared" si="70"/>
        <v>3.9963993241937139</v>
      </c>
      <c r="I1488" s="10">
        <f t="shared" si="71"/>
        <v>1</v>
      </c>
    </row>
    <row r="1489" spans="1:9" x14ac:dyDescent="0.25">
      <c r="A1489" s="5">
        <v>43555.979166666664</v>
      </c>
      <c r="B1489" s="6">
        <v>43556</v>
      </c>
      <c r="C1489" s="10">
        <v>2</v>
      </c>
      <c r="D1489" s="10">
        <v>5591.6031624999996</v>
      </c>
      <c r="E1489" s="10">
        <v>4961.3320000000003</v>
      </c>
      <c r="F1489" s="10">
        <v>13450.6</v>
      </c>
      <c r="G1489" s="10">
        <f t="shared" si="69"/>
        <v>630.27116249999926</v>
      </c>
      <c r="H1489" s="10">
        <f t="shared" si="70"/>
        <v>4.6858219150075033</v>
      </c>
      <c r="I1489" s="10">
        <f t="shared" si="71"/>
        <v>0</v>
      </c>
    </row>
    <row r="1490" spans="1:9" x14ac:dyDescent="0.25">
      <c r="A1490" s="5"/>
      <c r="B1490" s="6"/>
    </row>
    <row r="1491" spans="1:9" x14ac:dyDescent="0.25">
      <c r="A1491" s="5"/>
      <c r="B1491" s="6"/>
    </row>
    <row r="1492" spans="1:9" x14ac:dyDescent="0.25">
      <c r="A1492" s="5"/>
      <c r="B1492" s="6"/>
    </row>
    <row r="1493" spans="1:9" x14ac:dyDescent="0.25">
      <c r="A1493" s="5"/>
      <c r="B1493" s="6"/>
    </row>
    <row r="1494" spans="1:9" x14ac:dyDescent="0.25">
      <c r="A1494" s="5"/>
      <c r="B1494" s="6"/>
    </row>
    <row r="1495" spans="1:9" x14ac:dyDescent="0.25">
      <c r="A1495" s="5"/>
      <c r="B1495" s="6"/>
    </row>
    <row r="1496" spans="1:9" x14ac:dyDescent="0.25">
      <c r="A1496" s="5"/>
      <c r="B1496" s="6"/>
    </row>
    <row r="1497" spans="1:9" x14ac:dyDescent="0.25">
      <c r="A1497" s="5"/>
      <c r="B1497" s="6"/>
    </row>
    <row r="1498" spans="1:9" x14ac:dyDescent="0.25">
      <c r="A1498" s="5"/>
      <c r="B1498" s="6"/>
    </row>
    <row r="1499" spans="1:9" x14ac:dyDescent="0.25">
      <c r="A1499" s="5"/>
      <c r="B1499" s="6"/>
    </row>
    <row r="1500" spans="1:9" x14ac:dyDescent="0.25">
      <c r="A1500" s="5"/>
      <c r="B1500" s="6"/>
    </row>
    <row r="1501" spans="1:9" x14ac:dyDescent="0.25">
      <c r="A1501" s="5"/>
      <c r="B1501" s="6"/>
    </row>
    <row r="1502" spans="1:9" x14ac:dyDescent="0.25">
      <c r="A1502" s="5"/>
      <c r="B1502" s="6"/>
    </row>
    <row r="1503" spans="1:9" x14ac:dyDescent="0.25">
      <c r="A1503" s="5"/>
      <c r="B1503" s="6"/>
    </row>
    <row r="1504" spans="1:9" x14ac:dyDescent="0.25">
      <c r="A1504" s="5"/>
      <c r="B1504" s="6"/>
    </row>
    <row r="1505" spans="1:2" x14ac:dyDescent="0.25">
      <c r="A1505" s="5"/>
      <c r="B1505" s="6"/>
    </row>
    <row r="1506" spans="1:2" x14ac:dyDescent="0.25">
      <c r="A1506" s="5"/>
      <c r="B1506" s="6"/>
    </row>
    <row r="1507" spans="1:2" x14ac:dyDescent="0.25">
      <c r="A1507" s="5"/>
      <c r="B1507" s="6"/>
    </row>
    <row r="1508" spans="1:2" x14ac:dyDescent="0.25">
      <c r="A1508" s="5"/>
      <c r="B1508" s="6"/>
    </row>
    <row r="1509" spans="1:2" x14ac:dyDescent="0.25">
      <c r="A1509" s="5"/>
      <c r="B1509" s="6"/>
    </row>
    <row r="1510" spans="1:2" x14ac:dyDescent="0.25">
      <c r="A1510" s="5"/>
      <c r="B1510" s="6"/>
    </row>
    <row r="1511" spans="1:2" x14ac:dyDescent="0.25">
      <c r="A1511" s="5"/>
      <c r="B1511" s="6"/>
    </row>
    <row r="1512" spans="1:2" x14ac:dyDescent="0.25">
      <c r="A1512" s="5"/>
      <c r="B1512" s="6"/>
    </row>
    <row r="1513" spans="1:2" x14ac:dyDescent="0.25">
      <c r="A1513" s="5"/>
      <c r="B1513" s="6"/>
    </row>
    <row r="1514" spans="1:2" x14ac:dyDescent="0.25">
      <c r="A1514" s="5"/>
      <c r="B1514" s="6"/>
    </row>
    <row r="1515" spans="1:2" x14ac:dyDescent="0.25">
      <c r="A1515" s="5"/>
      <c r="B1515" s="6"/>
    </row>
    <row r="1516" spans="1:2" x14ac:dyDescent="0.25">
      <c r="A1516" s="5"/>
      <c r="B1516" s="6"/>
    </row>
    <row r="1517" spans="1:2" x14ac:dyDescent="0.25">
      <c r="A1517" s="5"/>
      <c r="B1517" s="6"/>
    </row>
    <row r="1518" spans="1:2" x14ac:dyDescent="0.25">
      <c r="A1518" s="5"/>
      <c r="B1518" s="6"/>
    </row>
    <row r="1519" spans="1:2" x14ac:dyDescent="0.25">
      <c r="A1519" s="5"/>
      <c r="B1519" s="6"/>
    </row>
    <row r="1520" spans="1:2" x14ac:dyDescent="0.25">
      <c r="A1520" s="5"/>
      <c r="B1520" s="6"/>
    </row>
    <row r="1521" spans="1:2" x14ac:dyDescent="0.25">
      <c r="A1521" s="5"/>
      <c r="B1521" s="6"/>
    </row>
    <row r="1522" spans="1:2" x14ac:dyDescent="0.25">
      <c r="A1522" s="5"/>
      <c r="B1522" s="6"/>
    </row>
    <row r="1523" spans="1:2" x14ac:dyDescent="0.25">
      <c r="A1523" s="5"/>
      <c r="B1523" s="6"/>
    </row>
    <row r="1524" spans="1:2" x14ac:dyDescent="0.25">
      <c r="A1524" s="5"/>
      <c r="B1524" s="6"/>
    </row>
    <row r="1525" spans="1:2" x14ac:dyDescent="0.25">
      <c r="A1525" s="5"/>
      <c r="B1525" s="6"/>
    </row>
    <row r="1526" spans="1:2" x14ac:dyDescent="0.25">
      <c r="A1526" s="5"/>
      <c r="B1526" s="6"/>
    </row>
    <row r="1527" spans="1:2" x14ac:dyDescent="0.25">
      <c r="A1527" s="5"/>
      <c r="B1527" s="6"/>
    </row>
    <row r="1528" spans="1:2" x14ac:dyDescent="0.25">
      <c r="A1528" s="5"/>
      <c r="B1528" s="6"/>
    </row>
    <row r="1529" spans="1:2" x14ac:dyDescent="0.25">
      <c r="A1529" s="5"/>
      <c r="B1529" s="6"/>
    </row>
    <row r="1530" spans="1:2" x14ac:dyDescent="0.25">
      <c r="A1530" s="5"/>
      <c r="B1530" s="6"/>
    </row>
    <row r="1531" spans="1:2" x14ac:dyDescent="0.25">
      <c r="A1531" s="5"/>
      <c r="B1531" s="6"/>
    </row>
    <row r="1532" spans="1:2" x14ac:dyDescent="0.25">
      <c r="A1532" s="5"/>
      <c r="B1532" s="6"/>
    </row>
    <row r="1533" spans="1:2" x14ac:dyDescent="0.25">
      <c r="A1533" s="5"/>
      <c r="B1533" s="6"/>
    </row>
    <row r="1534" spans="1:2" x14ac:dyDescent="0.25">
      <c r="A1534" s="5"/>
      <c r="B1534" s="6"/>
    </row>
    <row r="1535" spans="1:2" x14ac:dyDescent="0.25">
      <c r="A1535" s="5"/>
      <c r="B1535" s="6"/>
    </row>
    <row r="1536" spans="1:2" x14ac:dyDescent="0.25">
      <c r="A1536" s="5"/>
      <c r="B1536" s="6"/>
    </row>
    <row r="1537" spans="1:2" x14ac:dyDescent="0.25">
      <c r="A1537" s="5"/>
      <c r="B1537" s="6"/>
    </row>
    <row r="1538" spans="1:2" x14ac:dyDescent="0.25">
      <c r="A1538" s="5"/>
      <c r="B1538" s="6"/>
    </row>
    <row r="1539" spans="1:2" x14ac:dyDescent="0.25">
      <c r="A1539" s="5"/>
      <c r="B1539" s="6"/>
    </row>
    <row r="1540" spans="1:2" x14ac:dyDescent="0.25">
      <c r="A1540" s="5"/>
      <c r="B1540" s="6"/>
    </row>
    <row r="1541" spans="1:2" x14ac:dyDescent="0.25">
      <c r="A1541" s="5"/>
      <c r="B1541" s="6"/>
    </row>
    <row r="1542" spans="1:2" x14ac:dyDescent="0.25">
      <c r="A1542" s="5"/>
      <c r="B1542" s="6"/>
    </row>
    <row r="1543" spans="1:2" x14ac:dyDescent="0.25">
      <c r="A1543" s="5"/>
      <c r="B1543" s="6"/>
    </row>
    <row r="1544" spans="1:2" x14ac:dyDescent="0.25">
      <c r="A1544" s="5"/>
      <c r="B1544" s="6"/>
    </row>
    <row r="1545" spans="1:2" x14ac:dyDescent="0.25">
      <c r="A1545" s="5"/>
      <c r="B1545" s="6"/>
    </row>
    <row r="1546" spans="1:2" x14ac:dyDescent="0.25">
      <c r="A1546" s="5"/>
      <c r="B1546" s="6"/>
    </row>
    <row r="1547" spans="1:2" x14ac:dyDescent="0.25">
      <c r="A1547" s="5"/>
      <c r="B1547" s="6"/>
    </row>
    <row r="1548" spans="1:2" x14ac:dyDescent="0.25">
      <c r="A1548" s="5"/>
      <c r="B1548" s="6"/>
    </row>
    <row r="1549" spans="1:2" x14ac:dyDescent="0.25">
      <c r="A1549" s="5"/>
      <c r="B1549" s="6"/>
    </row>
    <row r="1550" spans="1:2" x14ac:dyDescent="0.25">
      <c r="A1550" s="5"/>
      <c r="B1550" s="6"/>
    </row>
    <row r="1551" spans="1:2" x14ac:dyDescent="0.25">
      <c r="A1551" s="5"/>
      <c r="B1551" s="6"/>
    </row>
    <row r="1552" spans="1:2" x14ac:dyDescent="0.25">
      <c r="A1552" s="5"/>
      <c r="B1552" s="6"/>
    </row>
    <row r="1553" spans="1:2" x14ac:dyDescent="0.25">
      <c r="A1553" s="5"/>
      <c r="B1553" s="6"/>
    </row>
    <row r="1554" spans="1:2" x14ac:dyDescent="0.25">
      <c r="A1554" s="5"/>
      <c r="B1554" s="6"/>
    </row>
    <row r="1555" spans="1:2" x14ac:dyDescent="0.25">
      <c r="A1555" s="5"/>
      <c r="B1555" s="6"/>
    </row>
    <row r="1556" spans="1:2" x14ac:dyDescent="0.25">
      <c r="A1556" s="5"/>
      <c r="B1556" s="6"/>
    </row>
    <row r="1557" spans="1:2" x14ac:dyDescent="0.25">
      <c r="A1557" s="5"/>
      <c r="B1557" s="6"/>
    </row>
    <row r="1558" spans="1:2" x14ac:dyDescent="0.25">
      <c r="A1558" s="5"/>
      <c r="B1558" s="6"/>
    </row>
    <row r="1559" spans="1:2" x14ac:dyDescent="0.25">
      <c r="A1559" s="5"/>
      <c r="B1559" s="6"/>
    </row>
    <row r="1560" spans="1:2" x14ac:dyDescent="0.25">
      <c r="A1560" s="5"/>
      <c r="B1560" s="6"/>
    </row>
    <row r="1561" spans="1:2" x14ac:dyDescent="0.25">
      <c r="A1561" s="5"/>
      <c r="B1561" s="6"/>
    </row>
    <row r="1562" spans="1:2" x14ac:dyDescent="0.25">
      <c r="A1562" s="5"/>
      <c r="B1562" s="6"/>
    </row>
    <row r="1563" spans="1:2" x14ac:dyDescent="0.25">
      <c r="A1563" s="5"/>
      <c r="B1563" s="6"/>
    </row>
    <row r="1564" spans="1:2" x14ac:dyDescent="0.25">
      <c r="A1564" s="5"/>
      <c r="B1564" s="6"/>
    </row>
    <row r="1565" spans="1:2" x14ac:dyDescent="0.25">
      <c r="A1565" s="5"/>
      <c r="B1565" s="6"/>
    </row>
    <row r="1566" spans="1:2" x14ac:dyDescent="0.25">
      <c r="A1566" s="5"/>
      <c r="B1566" s="6"/>
    </row>
    <row r="1567" spans="1:2" x14ac:dyDescent="0.25">
      <c r="A1567" s="5"/>
      <c r="B1567" s="6"/>
    </row>
    <row r="1568" spans="1:2" x14ac:dyDescent="0.25">
      <c r="A1568" s="5"/>
      <c r="B1568" s="6"/>
    </row>
    <row r="1569" spans="1:2" x14ac:dyDescent="0.25">
      <c r="A1569" s="5"/>
      <c r="B1569" s="6"/>
    </row>
    <row r="1570" spans="1:2" x14ac:dyDescent="0.25">
      <c r="A1570" s="5"/>
      <c r="B1570" s="6"/>
    </row>
    <row r="1571" spans="1:2" x14ac:dyDescent="0.25">
      <c r="A1571" s="5"/>
      <c r="B1571" s="6"/>
    </row>
    <row r="1572" spans="1:2" x14ac:dyDescent="0.25">
      <c r="A1572" s="5"/>
      <c r="B1572" s="6"/>
    </row>
    <row r="1573" spans="1:2" x14ac:dyDescent="0.25">
      <c r="A1573" s="5"/>
      <c r="B1573" s="6"/>
    </row>
    <row r="1574" spans="1:2" x14ac:dyDescent="0.25">
      <c r="A1574" s="5"/>
      <c r="B1574" s="6"/>
    </row>
    <row r="1575" spans="1:2" x14ac:dyDescent="0.25">
      <c r="A1575" s="5"/>
      <c r="B1575" s="6"/>
    </row>
    <row r="1576" spans="1:2" x14ac:dyDescent="0.25">
      <c r="A1576" s="5"/>
      <c r="B1576" s="6"/>
    </row>
    <row r="1577" spans="1:2" x14ac:dyDescent="0.25">
      <c r="A1577" s="5"/>
      <c r="B1577" s="6"/>
    </row>
    <row r="1578" spans="1:2" x14ac:dyDescent="0.25">
      <c r="A1578" s="5"/>
      <c r="B1578" s="6"/>
    </row>
    <row r="1579" spans="1:2" x14ac:dyDescent="0.25">
      <c r="A1579" s="5"/>
      <c r="B1579" s="6"/>
    </row>
    <row r="1580" spans="1:2" x14ac:dyDescent="0.25">
      <c r="A1580" s="5"/>
      <c r="B1580" s="6"/>
    </row>
    <row r="1581" spans="1:2" x14ac:dyDescent="0.25">
      <c r="A1581" s="5"/>
      <c r="B1581" s="6"/>
    </row>
    <row r="1582" spans="1:2" x14ac:dyDescent="0.25">
      <c r="A1582" s="5"/>
      <c r="B1582" s="6"/>
    </row>
    <row r="1583" spans="1:2" x14ac:dyDescent="0.25">
      <c r="A1583" s="5"/>
      <c r="B1583" s="6"/>
    </row>
    <row r="1584" spans="1:2" x14ac:dyDescent="0.25">
      <c r="A1584" s="5"/>
      <c r="B1584" s="6"/>
    </row>
    <row r="1585" spans="1:2" x14ac:dyDescent="0.25">
      <c r="A1585" s="5"/>
      <c r="B1585" s="6"/>
    </row>
    <row r="1586" spans="1:2" x14ac:dyDescent="0.25">
      <c r="A1586" s="5"/>
      <c r="B1586" s="6"/>
    </row>
    <row r="1587" spans="1:2" x14ac:dyDescent="0.25">
      <c r="A1587" s="5"/>
      <c r="B1587" s="6"/>
    </row>
    <row r="1588" spans="1:2" x14ac:dyDescent="0.25">
      <c r="A1588" s="5"/>
      <c r="B1588" s="6"/>
    </row>
    <row r="1589" spans="1:2" x14ac:dyDescent="0.25">
      <c r="A1589" s="5"/>
      <c r="B1589" s="6"/>
    </row>
    <row r="1590" spans="1:2" x14ac:dyDescent="0.25">
      <c r="A1590" s="5"/>
      <c r="B1590" s="6"/>
    </row>
    <row r="1591" spans="1:2" x14ac:dyDescent="0.25">
      <c r="A1591" s="5"/>
      <c r="B1591" s="6"/>
    </row>
    <row r="1592" spans="1:2" x14ac:dyDescent="0.25">
      <c r="A1592" s="5"/>
      <c r="B1592" s="6"/>
    </row>
    <row r="1593" spans="1:2" x14ac:dyDescent="0.25">
      <c r="A1593" s="5"/>
      <c r="B1593" s="6"/>
    </row>
    <row r="1594" spans="1:2" x14ac:dyDescent="0.25">
      <c r="A1594" s="5"/>
      <c r="B1594" s="6"/>
    </row>
    <row r="1595" spans="1:2" x14ac:dyDescent="0.25">
      <c r="A1595" s="5"/>
      <c r="B1595" s="6"/>
    </row>
    <row r="1596" spans="1:2" x14ac:dyDescent="0.25">
      <c r="A1596" s="5"/>
      <c r="B1596" s="6"/>
    </row>
    <row r="1597" spans="1:2" x14ac:dyDescent="0.25">
      <c r="A1597" s="5"/>
      <c r="B1597" s="6"/>
    </row>
    <row r="1598" spans="1:2" x14ac:dyDescent="0.25">
      <c r="A1598" s="5"/>
      <c r="B1598" s="6"/>
    </row>
    <row r="1599" spans="1:2" x14ac:dyDescent="0.25">
      <c r="A1599" s="5"/>
      <c r="B1599" s="6"/>
    </row>
    <row r="1600" spans="1:2" x14ac:dyDescent="0.25">
      <c r="A1600" s="5"/>
      <c r="B1600" s="6"/>
    </row>
    <row r="1601" spans="1:2" x14ac:dyDescent="0.25">
      <c r="A1601" s="5"/>
      <c r="B1601" s="6"/>
    </row>
    <row r="1602" spans="1:2" x14ac:dyDescent="0.25">
      <c r="A1602" s="5"/>
      <c r="B1602" s="6"/>
    </row>
    <row r="1603" spans="1:2" x14ac:dyDescent="0.25">
      <c r="A1603" s="5"/>
      <c r="B1603" s="6"/>
    </row>
    <row r="1604" spans="1:2" x14ac:dyDescent="0.25">
      <c r="A1604" s="5"/>
      <c r="B1604" s="6"/>
    </row>
    <row r="1605" spans="1:2" x14ac:dyDescent="0.25">
      <c r="A1605" s="5"/>
      <c r="B1605" s="6"/>
    </row>
    <row r="1606" spans="1:2" x14ac:dyDescent="0.25">
      <c r="A1606" s="5"/>
      <c r="B1606" s="6"/>
    </row>
    <row r="1607" spans="1:2" x14ac:dyDescent="0.25">
      <c r="A1607" s="5"/>
      <c r="B1607" s="6"/>
    </row>
    <row r="1608" spans="1:2" x14ac:dyDescent="0.25">
      <c r="A1608" s="5"/>
      <c r="B1608" s="6"/>
    </row>
    <row r="1609" spans="1:2" x14ac:dyDescent="0.25">
      <c r="A1609" s="5"/>
      <c r="B1609" s="6"/>
    </row>
    <row r="1610" spans="1:2" x14ac:dyDescent="0.25">
      <c r="A1610" s="5"/>
      <c r="B1610" s="6"/>
    </row>
    <row r="1611" spans="1:2" x14ac:dyDescent="0.25">
      <c r="A1611" s="5"/>
      <c r="B1611" s="6"/>
    </row>
    <row r="1612" spans="1:2" x14ac:dyDescent="0.25">
      <c r="A1612" s="5"/>
      <c r="B1612" s="6"/>
    </row>
    <row r="1613" spans="1:2" x14ac:dyDescent="0.25">
      <c r="A1613" s="5"/>
      <c r="B1613" s="6"/>
    </row>
    <row r="1614" spans="1:2" x14ac:dyDescent="0.25">
      <c r="A1614" s="5"/>
      <c r="B1614" s="6"/>
    </row>
    <row r="1615" spans="1:2" x14ac:dyDescent="0.25">
      <c r="A1615" s="5"/>
      <c r="B1615" s="6"/>
    </row>
    <row r="1616" spans="1:2" x14ac:dyDescent="0.25">
      <c r="A1616" s="5"/>
      <c r="B1616" s="6"/>
    </row>
    <row r="1617" spans="1:2" x14ac:dyDescent="0.25">
      <c r="A1617" s="5"/>
      <c r="B1617" s="6"/>
    </row>
    <row r="1618" spans="1:2" x14ac:dyDescent="0.25">
      <c r="A1618" s="5"/>
      <c r="B1618" s="6"/>
    </row>
    <row r="1619" spans="1:2" x14ac:dyDescent="0.25">
      <c r="A1619" s="5"/>
      <c r="B1619" s="6"/>
    </row>
    <row r="1620" spans="1:2" x14ac:dyDescent="0.25">
      <c r="A1620" s="5"/>
      <c r="B1620" s="6"/>
    </row>
    <row r="1621" spans="1:2" x14ac:dyDescent="0.25">
      <c r="A1621" s="5"/>
      <c r="B1621" s="6"/>
    </row>
    <row r="1622" spans="1:2" x14ac:dyDescent="0.25">
      <c r="A1622" s="5"/>
      <c r="B1622" s="6"/>
    </row>
    <row r="1623" spans="1:2" x14ac:dyDescent="0.25">
      <c r="A1623" s="5"/>
      <c r="B1623" s="6"/>
    </row>
    <row r="1624" spans="1:2" x14ac:dyDescent="0.25">
      <c r="A1624" s="5"/>
      <c r="B1624" s="6"/>
    </row>
    <row r="1625" spans="1:2" x14ac:dyDescent="0.25">
      <c r="A1625" s="5"/>
      <c r="B1625" s="6"/>
    </row>
    <row r="1626" spans="1:2" x14ac:dyDescent="0.25">
      <c r="A1626" s="5"/>
      <c r="B1626" s="6"/>
    </row>
    <row r="1627" spans="1:2" x14ac:dyDescent="0.25">
      <c r="A1627" s="5"/>
      <c r="B1627" s="6"/>
    </row>
    <row r="1628" spans="1:2" x14ac:dyDescent="0.25">
      <c r="A1628" s="5"/>
      <c r="B1628" s="6"/>
    </row>
    <row r="1629" spans="1:2" x14ac:dyDescent="0.25">
      <c r="A1629" s="5"/>
      <c r="B1629" s="6"/>
    </row>
    <row r="1630" spans="1:2" x14ac:dyDescent="0.25">
      <c r="A1630" s="5"/>
      <c r="B1630" s="6"/>
    </row>
    <row r="1631" spans="1:2" x14ac:dyDescent="0.25">
      <c r="A1631" s="5"/>
      <c r="B1631" s="6"/>
    </row>
    <row r="1632" spans="1:2" x14ac:dyDescent="0.25">
      <c r="A1632" s="5"/>
      <c r="B1632" s="6"/>
    </row>
    <row r="1633" spans="1:2" x14ac:dyDescent="0.25">
      <c r="A1633" s="5"/>
      <c r="B1633" s="6"/>
    </row>
    <row r="1634" spans="1:2" x14ac:dyDescent="0.25">
      <c r="A1634" s="5"/>
      <c r="B1634" s="6"/>
    </row>
    <row r="1635" spans="1:2" x14ac:dyDescent="0.25">
      <c r="A1635" s="5"/>
      <c r="B1635" s="6"/>
    </row>
    <row r="1636" spans="1:2" x14ac:dyDescent="0.25">
      <c r="A1636" s="5"/>
      <c r="B1636" s="6"/>
    </row>
    <row r="1637" spans="1:2" x14ac:dyDescent="0.25">
      <c r="A1637" s="5"/>
      <c r="B1637" s="6"/>
    </row>
    <row r="1638" spans="1:2" x14ac:dyDescent="0.25">
      <c r="A1638" s="5"/>
      <c r="B1638" s="6"/>
    </row>
    <row r="1639" spans="1:2" x14ac:dyDescent="0.25">
      <c r="A1639" s="5"/>
      <c r="B1639" s="6"/>
    </row>
    <row r="1640" spans="1:2" x14ac:dyDescent="0.25">
      <c r="A1640" s="5"/>
      <c r="B1640" s="6"/>
    </row>
    <row r="1641" spans="1:2" x14ac:dyDescent="0.25">
      <c r="A1641" s="5"/>
      <c r="B1641" s="6"/>
    </row>
    <row r="1642" spans="1:2" x14ac:dyDescent="0.25">
      <c r="A1642" s="5"/>
      <c r="B1642" s="6"/>
    </row>
    <row r="1643" spans="1:2" x14ac:dyDescent="0.25">
      <c r="A1643" s="5"/>
      <c r="B1643" s="6"/>
    </row>
    <row r="1644" spans="1:2" x14ac:dyDescent="0.25">
      <c r="A1644" s="5"/>
      <c r="B1644" s="6"/>
    </row>
    <row r="1645" spans="1:2" x14ac:dyDescent="0.25">
      <c r="A1645" s="5"/>
      <c r="B1645" s="6"/>
    </row>
    <row r="1646" spans="1:2" x14ac:dyDescent="0.25">
      <c r="A1646" s="5"/>
      <c r="B1646" s="6"/>
    </row>
    <row r="1647" spans="1:2" x14ac:dyDescent="0.25">
      <c r="A1647" s="5"/>
      <c r="B1647" s="6"/>
    </row>
    <row r="1648" spans="1:2" x14ac:dyDescent="0.25">
      <c r="A1648" s="5"/>
      <c r="B1648" s="6"/>
    </row>
    <row r="1649" spans="1:2" x14ac:dyDescent="0.25">
      <c r="A1649" s="5"/>
      <c r="B1649" s="6"/>
    </row>
    <row r="1650" spans="1:2" x14ac:dyDescent="0.25">
      <c r="A1650" s="5"/>
      <c r="B1650" s="6"/>
    </row>
    <row r="1651" spans="1:2" x14ac:dyDescent="0.25">
      <c r="A1651" s="5"/>
      <c r="B1651" s="6"/>
    </row>
    <row r="1652" spans="1:2" x14ac:dyDescent="0.25">
      <c r="A1652" s="5"/>
      <c r="B1652" s="6"/>
    </row>
    <row r="1653" spans="1:2" x14ac:dyDescent="0.25">
      <c r="A1653" s="5"/>
      <c r="B1653" s="6"/>
    </row>
    <row r="1654" spans="1:2" x14ac:dyDescent="0.25">
      <c r="A1654" s="5"/>
      <c r="B1654" s="6"/>
    </row>
    <row r="1655" spans="1:2" x14ac:dyDescent="0.25">
      <c r="A1655" s="5"/>
      <c r="B1655" s="6"/>
    </row>
    <row r="1656" spans="1:2" x14ac:dyDescent="0.25">
      <c r="A1656" s="5"/>
      <c r="B1656" s="6"/>
    </row>
    <row r="1657" spans="1:2" x14ac:dyDescent="0.25">
      <c r="A1657" s="5"/>
      <c r="B1657" s="6"/>
    </row>
    <row r="1658" spans="1:2" x14ac:dyDescent="0.25">
      <c r="A1658" s="5"/>
      <c r="B1658" s="6"/>
    </row>
    <row r="1659" spans="1:2" x14ac:dyDescent="0.25">
      <c r="A1659" s="5"/>
      <c r="B1659" s="6"/>
    </row>
    <row r="1660" spans="1:2" x14ac:dyDescent="0.25">
      <c r="A1660" s="5"/>
      <c r="B1660" s="6"/>
    </row>
    <row r="1661" spans="1:2" x14ac:dyDescent="0.25">
      <c r="A1661" s="5"/>
      <c r="B1661" s="6"/>
    </row>
    <row r="1662" spans="1:2" x14ac:dyDescent="0.25">
      <c r="A1662" s="5"/>
      <c r="B1662" s="6"/>
    </row>
    <row r="1663" spans="1:2" x14ac:dyDescent="0.25">
      <c r="A1663" s="5"/>
      <c r="B1663" s="6"/>
    </row>
    <row r="1664" spans="1:2" x14ac:dyDescent="0.25">
      <c r="A1664" s="5"/>
      <c r="B1664" s="6"/>
    </row>
    <row r="1665" spans="1:2" x14ac:dyDescent="0.25">
      <c r="A1665" s="5"/>
      <c r="B1665" s="6"/>
    </row>
    <row r="1666" spans="1:2" x14ac:dyDescent="0.25">
      <c r="A1666" s="5"/>
      <c r="B1666" s="6"/>
    </row>
    <row r="1667" spans="1:2" x14ac:dyDescent="0.25">
      <c r="A1667" s="5"/>
      <c r="B1667" s="6"/>
    </row>
    <row r="1668" spans="1:2" x14ac:dyDescent="0.25">
      <c r="A1668" s="5"/>
      <c r="B1668" s="6"/>
    </row>
    <row r="1669" spans="1:2" x14ac:dyDescent="0.25">
      <c r="A1669" s="5"/>
      <c r="B1669" s="6"/>
    </row>
    <row r="1670" spans="1:2" x14ac:dyDescent="0.25">
      <c r="A1670" s="5"/>
      <c r="B1670" s="6"/>
    </row>
    <row r="1671" spans="1:2" x14ac:dyDescent="0.25">
      <c r="A1671" s="5"/>
      <c r="B1671" s="6"/>
    </row>
    <row r="1672" spans="1:2" x14ac:dyDescent="0.25">
      <c r="A1672" s="5"/>
      <c r="B1672" s="6"/>
    </row>
    <row r="1673" spans="1:2" x14ac:dyDescent="0.25">
      <c r="A1673" s="5"/>
      <c r="B1673" s="6"/>
    </row>
    <row r="1674" spans="1:2" x14ac:dyDescent="0.25">
      <c r="A1674" s="5"/>
      <c r="B1674" s="6"/>
    </row>
    <row r="1675" spans="1:2" x14ac:dyDescent="0.25">
      <c r="A1675" s="5"/>
      <c r="B1675" s="6"/>
    </row>
    <row r="1676" spans="1:2" x14ac:dyDescent="0.25">
      <c r="A1676" s="5"/>
      <c r="B1676" s="6"/>
    </row>
    <row r="1677" spans="1:2" x14ac:dyDescent="0.25">
      <c r="A1677" s="5"/>
      <c r="B1677" s="6"/>
    </row>
    <row r="1678" spans="1:2" x14ac:dyDescent="0.25">
      <c r="A1678" s="5"/>
      <c r="B1678" s="6"/>
    </row>
    <row r="1679" spans="1:2" x14ac:dyDescent="0.25">
      <c r="A1679" s="5"/>
      <c r="B1679" s="6"/>
    </row>
    <row r="1680" spans="1:2" x14ac:dyDescent="0.25">
      <c r="A1680" s="5"/>
      <c r="B1680" s="6"/>
    </row>
    <row r="1681" spans="1:2" x14ac:dyDescent="0.25">
      <c r="A1681" s="5"/>
      <c r="B1681" s="6"/>
    </row>
    <row r="1682" spans="1:2" x14ac:dyDescent="0.25">
      <c r="A1682" s="5"/>
      <c r="B1682" s="6"/>
    </row>
    <row r="1683" spans="1:2" x14ac:dyDescent="0.25">
      <c r="A1683" s="5"/>
      <c r="B1683" s="6"/>
    </row>
    <row r="1684" spans="1:2" x14ac:dyDescent="0.25">
      <c r="A1684" s="5"/>
      <c r="B1684" s="6"/>
    </row>
    <row r="1685" spans="1:2" x14ac:dyDescent="0.25">
      <c r="A1685" s="5"/>
      <c r="B1685" s="6"/>
    </row>
    <row r="1686" spans="1:2" x14ac:dyDescent="0.25">
      <c r="A1686" s="5"/>
      <c r="B1686" s="6"/>
    </row>
    <row r="1687" spans="1:2" x14ac:dyDescent="0.25">
      <c r="A1687" s="5"/>
      <c r="B1687" s="6"/>
    </row>
    <row r="1688" spans="1:2" x14ac:dyDescent="0.25">
      <c r="A1688" s="5"/>
      <c r="B1688" s="6"/>
    </row>
    <row r="1689" spans="1:2" x14ac:dyDescent="0.25">
      <c r="A1689" s="5"/>
      <c r="B1689" s="6"/>
    </row>
    <row r="1690" spans="1:2" x14ac:dyDescent="0.25">
      <c r="A1690" s="5"/>
      <c r="B1690" s="6"/>
    </row>
    <row r="1691" spans="1:2" x14ac:dyDescent="0.25">
      <c r="A1691" s="5"/>
      <c r="B1691" s="6"/>
    </row>
    <row r="1692" spans="1:2" x14ac:dyDescent="0.25">
      <c r="A1692" s="5"/>
      <c r="B1692" s="6"/>
    </row>
    <row r="1693" spans="1:2" x14ac:dyDescent="0.25">
      <c r="A1693" s="5"/>
      <c r="B1693" s="6"/>
    </row>
    <row r="1694" spans="1:2" x14ac:dyDescent="0.25">
      <c r="A1694" s="5"/>
      <c r="B1694" s="6"/>
    </row>
    <row r="1695" spans="1:2" x14ac:dyDescent="0.25">
      <c r="A1695" s="5"/>
      <c r="B1695" s="6"/>
    </row>
    <row r="1696" spans="1:2" x14ac:dyDescent="0.25">
      <c r="A1696" s="5"/>
      <c r="B1696" s="6"/>
    </row>
    <row r="1697" spans="1:2" x14ac:dyDescent="0.25">
      <c r="A1697" s="5"/>
      <c r="B1697" s="6"/>
    </row>
    <row r="1698" spans="1:2" x14ac:dyDescent="0.25">
      <c r="A1698" s="5"/>
      <c r="B1698" s="6"/>
    </row>
    <row r="1699" spans="1:2" x14ac:dyDescent="0.25">
      <c r="A1699" s="5"/>
      <c r="B1699" s="6"/>
    </row>
    <row r="1700" spans="1:2" x14ac:dyDescent="0.25">
      <c r="A1700" s="5"/>
      <c r="B1700" s="6"/>
    </row>
    <row r="1701" spans="1:2" x14ac:dyDescent="0.25">
      <c r="A1701" s="5"/>
      <c r="B1701" s="6"/>
    </row>
    <row r="1702" spans="1:2" x14ac:dyDescent="0.25">
      <c r="A1702" s="5"/>
      <c r="B1702" s="6"/>
    </row>
    <row r="1703" spans="1:2" x14ac:dyDescent="0.25">
      <c r="A1703" s="5"/>
      <c r="B1703" s="6"/>
    </row>
    <row r="1704" spans="1:2" x14ac:dyDescent="0.25">
      <c r="A1704" s="5"/>
      <c r="B1704" s="6"/>
    </row>
    <row r="1705" spans="1:2" x14ac:dyDescent="0.25">
      <c r="A1705" s="5"/>
      <c r="B1705" s="6"/>
    </row>
    <row r="1706" spans="1:2" x14ac:dyDescent="0.25">
      <c r="A1706" s="5"/>
      <c r="B1706" s="6"/>
    </row>
    <row r="1707" spans="1:2" x14ac:dyDescent="0.25">
      <c r="A1707" s="5"/>
      <c r="B1707" s="6"/>
    </row>
    <row r="1708" spans="1:2" x14ac:dyDescent="0.25">
      <c r="A1708" s="5"/>
      <c r="B1708" s="6"/>
    </row>
    <row r="1709" spans="1:2" x14ac:dyDescent="0.25">
      <c r="A1709" s="5"/>
      <c r="B1709" s="6"/>
    </row>
    <row r="1710" spans="1:2" x14ac:dyDescent="0.25">
      <c r="A1710" s="5"/>
      <c r="B1710" s="6"/>
    </row>
    <row r="1711" spans="1:2" x14ac:dyDescent="0.25">
      <c r="A1711" s="5"/>
      <c r="B1711" s="6"/>
    </row>
    <row r="1712" spans="1:2" x14ac:dyDescent="0.25">
      <c r="A1712" s="5"/>
      <c r="B1712" s="6"/>
    </row>
    <row r="1713" spans="1:2" x14ac:dyDescent="0.25">
      <c r="A1713" s="5"/>
      <c r="B1713" s="6"/>
    </row>
    <row r="1714" spans="1:2" x14ac:dyDescent="0.25">
      <c r="A1714" s="5"/>
      <c r="B1714" s="6"/>
    </row>
    <row r="1715" spans="1:2" x14ac:dyDescent="0.25">
      <c r="A1715" s="5"/>
      <c r="B1715" s="6"/>
    </row>
    <row r="1716" spans="1:2" x14ac:dyDescent="0.25">
      <c r="A1716" s="5"/>
      <c r="B1716" s="6"/>
    </row>
    <row r="1717" spans="1:2" x14ac:dyDescent="0.25">
      <c r="A1717" s="5"/>
      <c r="B1717" s="6"/>
    </row>
    <row r="1718" spans="1:2" x14ac:dyDescent="0.25">
      <c r="A1718" s="5"/>
      <c r="B1718" s="6"/>
    </row>
    <row r="1719" spans="1:2" x14ac:dyDescent="0.25">
      <c r="A1719" s="5"/>
      <c r="B1719" s="6"/>
    </row>
    <row r="1720" spans="1:2" x14ac:dyDescent="0.25">
      <c r="A1720" s="5"/>
      <c r="B1720" s="6"/>
    </row>
    <row r="1721" spans="1:2" x14ac:dyDescent="0.25">
      <c r="A1721" s="5"/>
      <c r="B1721" s="6"/>
    </row>
    <row r="1722" spans="1:2" x14ac:dyDescent="0.25">
      <c r="A1722" s="5"/>
      <c r="B1722" s="6"/>
    </row>
    <row r="1723" spans="1:2" x14ac:dyDescent="0.25">
      <c r="A1723" s="5"/>
      <c r="B1723" s="6"/>
    </row>
    <row r="1724" spans="1:2" x14ac:dyDescent="0.25">
      <c r="A1724" s="5"/>
      <c r="B1724" s="6"/>
    </row>
    <row r="1725" spans="1:2" x14ac:dyDescent="0.25">
      <c r="A1725" s="5"/>
      <c r="B1725" s="6"/>
    </row>
    <row r="1726" spans="1:2" x14ac:dyDescent="0.25">
      <c r="A1726" s="5"/>
      <c r="B1726" s="6"/>
    </row>
    <row r="1727" spans="1:2" x14ac:dyDescent="0.25">
      <c r="A1727" s="5"/>
      <c r="B1727" s="6"/>
    </row>
    <row r="1728" spans="1:2" x14ac:dyDescent="0.25">
      <c r="A1728" s="5"/>
      <c r="B1728" s="6"/>
    </row>
    <row r="1729" spans="1:2" x14ac:dyDescent="0.25">
      <c r="A1729" s="5"/>
      <c r="B1729" s="6"/>
    </row>
    <row r="1730" spans="1:2" x14ac:dyDescent="0.25">
      <c r="A1730" s="5"/>
      <c r="B1730" s="6"/>
    </row>
    <row r="1731" spans="1:2" x14ac:dyDescent="0.25">
      <c r="A1731" s="5"/>
      <c r="B1731" s="6"/>
    </row>
    <row r="1732" spans="1:2" x14ac:dyDescent="0.25">
      <c r="A1732" s="5"/>
      <c r="B1732" s="6"/>
    </row>
    <row r="1733" spans="1:2" x14ac:dyDescent="0.25">
      <c r="A1733" s="5"/>
      <c r="B1733" s="6"/>
    </row>
    <row r="1734" spans="1:2" x14ac:dyDescent="0.25">
      <c r="A1734" s="5"/>
      <c r="B1734" s="6"/>
    </row>
    <row r="1735" spans="1:2" x14ac:dyDescent="0.25">
      <c r="A1735" s="5"/>
      <c r="B1735" s="6"/>
    </row>
    <row r="1736" spans="1:2" x14ac:dyDescent="0.25">
      <c r="A1736" s="5"/>
      <c r="B1736" s="6"/>
    </row>
    <row r="1737" spans="1:2" x14ac:dyDescent="0.25">
      <c r="A1737" s="5"/>
      <c r="B1737" s="6"/>
    </row>
    <row r="1738" spans="1:2" x14ac:dyDescent="0.25">
      <c r="A1738" s="5"/>
      <c r="B1738" s="6"/>
    </row>
    <row r="1739" spans="1:2" x14ac:dyDescent="0.25">
      <c r="A1739" s="5"/>
      <c r="B1739" s="6"/>
    </row>
    <row r="1740" spans="1:2" x14ac:dyDescent="0.25">
      <c r="A1740" s="5"/>
      <c r="B1740" s="6"/>
    </row>
    <row r="1741" spans="1:2" x14ac:dyDescent="0.25">
      <c r="A1741" s="5"/>
      <c r="B1741" s="6"/>
    </row>
    <row r="1742" spans="1:2" x14ac:dyDescent="0.25">
      <c r="A1742" s="5"/>
      <c r="B1742" s="6"/>
    </row>
    <row r="1743" spans="1:2" x14ac:dyDescent="0.25">
      <c r="A1743" s="5"/>
      <c r="B1743" s="6"/>
    </row>
    <row r="1744" spans="1:2" x14ac:dyDescent="0.25">
      <c r="A1744" s="5"/>
      <c r="B1744" s="6"/>
    </row>
    <row r="1745" spans="1:2" x14ac:dyDescent="0.25">
      <c r="A1745" s="5"/>
      <c r="B1745" s="6"/>
    </row>
    <row r="1746" spans="1:2" x14ac:dyDescent="0.25">
      <c r="A1746" s="5"/>
      <c r="B1746" s="6"/>
    </row>
    <row r="1747" spans="1:2" x14ac:dyDescent="0.25">
      <c r="A1747" s="5"/>
      <c r="B1747" s="6"/>
    </row>
    <row r="1748" spans="1:2" x14ac:dyDescent="0.25">
      <c r="A1748" s="5"/>
      <c r="B1748" s="6"/>
    </row>
    <row r="1749" spans="1:2" x14ac:dyDescent="0.25">
      <c r="A1749" s="5"/>
      <c r="B1749" s="6"/>
    </row>
    <row r="1750" spans="1:2" x14ac:dyDescent="0.25">
      <c r="A1750" s="5"/>
      <c r="B1750" s="6"/>
    </row>
    <row r="1751" spans="1:2" x14ac:dyDescent="0.25">
      <c r="A1751" s="5"/>
      <c r="B1751" s="6"/>
    </row>
    <row r="1752" spans="1:2" x14ac:dyDescent="0.25">
      <c r="A1752" s="5"/>
      <c r="B1752" s="6"/>
    </row>
    <row r="1753" spans="1:2" x14ac:dyDescent="0.25">
      <c r="A1753" s="5"/>
      <c r="B1753" s="6"/>
    </row>
    <row r="1754" spans="1:2" x14ac:dyDescent="0.25">
      <c r="A1754" s="5"/>
      <c r="B1754" s="6"/>
    </row>
    <row r="1755" spans="1:2" x14ac:dyDescent="0.25">
      <c r="A1755" s="5"/>
      <c r="B1755" s="6"/>
    </row>
    <row r="1756" spans="1:2" x14ac:dyDescent="0.25">
      <c r="A1756" s="5"/>
      <c r="B1756" s="6"/>
    </row>
    <row r="1757" spans="1:2" x14ac:dyDescent="0.25">
      <c r="A1757" s="5"/>
      <c r="B1757" s="6"/>
    </row>
    <row r="1758" spans="1:2" x14ac:dyDescent="0.25">
      <c r="A1758" s="5"/>
      <c r="B1758" s="6"/>
    </row>
    <row r="1759" spans="1:2" x14ac:dyDescent="0.25">
      <c r="A1759" s="5"/>
      <c r="B1759" s="6"/>
    </row>
    <row r="1760" spans="1:2" x14ac:dyDescent="0.25">
      <c r="A1760" s="5"/>
      <c r="B1760" s="6"/>
    </row>
    <row r="1761" spans="1:2" x14ac:dyDescent="0.25">
      <c r="A1761" s="5"/>
      <c r="B1761" s="6"/>
    </row>
    <row r="1762" spans="1:2" x14ac:dyDescent="0.25">
      <c r="A1762" s="5"/>
      <c r="B1762" s="6"/>
    </row>
    <row r="1763" spans="1:2" x14ac:dyDescent="0.25">
      <c r="A1763" s="5"/>
      <c r="B1763" s="6"/>
    </row>
    <row r="1764" spans="1:2" x14ac:dyDescent="0.25">
      <c r="A1764" s="5"/>
      <c r="B1764" s="6"/>
    </row>
    <row r="1765" spans="1:2" x14ac:dyDescent="0.25">
      <c r="A1765" s="5"/>
      <c r="B1765" s="6"/>
    </row>
    <row r="1766" spans="1:2" x14ac:dyDescent="0.25">
      <c r="A1766" s="5"/>
      <c r="B1766" s="6"/>
    </row>
    <row r="1767" spans="1:2" x14ac:dyDescent="0.25">
      <c r="A1767" s="5"/>
      <c r="B1767" s="6"/>
    </row>
    <row r="1768" spans="1:2" x14ac:dyDescent="0.25">
      <c r="A1768" s="5"/>
      <c r="B1768" s="6"/>
    </row>
    <row r="1769" spans="1:2" x14ac:dyDescent="0.25">
      <c r="A1769" s="5"/>
      <c r="B1769" s="6"/>
    </row>
    <row r="1770" spans="1:2" x14ac:dyDescent="0.25">
      <c r="A1770" s="5"/>
      <c r="B1770" s="6"/>
    </row>
    <row r="1771" spans="1:2" x14ac:dyDescent="0.25">
      <c r="A1771" s="5"/>
      <c r="B1771" s="6"/>
    </row>
    <row r="1772" spans="1:2" x14ac:dyDescent="0.25">
      <c r="A1772" s="5"/>
      <c r="B1772" s="6"/>
    </row>
    <row r="1773" spans="1:2" x14ac:dyDescent="0.25">
      <c r="A1773" s="5"/>
      <c r="B1773" s="6"/>
    </row>
    <row r="1774" spans="1:2" x14ac:dyDescent="0.25">
      <c r="A1774" s="5"/>
      <c r="B1774" s="6"/>
    </row>
    <row r="1775" spans="1:2" x14ac:dyDescent="0.25">
      <c r="A1775" s="5"/>
      <c r="B1775" s="6"/>
    </row>
    <row r="1776" spans="1:2" x14ac:dyDescent="0.25">
      <c r="A1776" s="5"/>
      <c r="B1776" s="6"/>
    </row>
    <row r="1777" spans="1:2" x14ac:dyDescent="0.25">
      <c r="A1777" s="5"/>
      <c r="B1777" s="6"/>
    </row>
    <row r="1778" spans="1:2" x14ac:dyDescent="0.25">
      <c r="A1778" s="5"/>
      <c r="B1778" s="6"/>
    </row>
    <row r="1779" spans="1:2" x14ac:dyDescent="0.25">
      <c r="A1779" s="5"/>
      <c r="B1779" s="6"/>
    </row>
    <row r="1780" spans="1:2" x14ac:dyDescent="0.25">
      <c r="A1780" s="5"/>
      <c r="B1780" s="6"/>
    </row>
    <row r="1781" spans="1:2" x14ac:dyDescent="0.25">
      <c r="A1781" s="5"/>
      <c r="B1781" s="6"/>
    </row>
    <row r="1782" spans="1:2" x14ac:dyDescent="0.25">
      <c r="A1782" s="5"/>
      <c r="B1782" s="6"/>
    </row>
    <row r="1783" spans="1:2" x14ac:dyDescent="0.25">
      <c r="A1783" s="5"/>
      <c r="B1783" s="6"/>
    </row>
    <row r="1784" spans="1:2" x14ac:dyDescent="0.25">
      <c r="A1784" s="5"/>
      <c r="B1784" s="6"/>
    </row>
    <row r="1785" spans="1:2" x14ac:dyDescent="0.25">
      <c r="A1785" s="5"/>
      <c r="B1785" s="6"/>
    </row>
    <row r="1786" spans="1:2" x14ac:dyDescent="0.25">
      <c r="A1786" s="5"/>
      <c r="B1786" s="6"/>
    </row>
    <row r="1787" spans="1:2" x14ac:dyDescent="0.25">
      <c r="A1787" s="5"/>
      <c r="B1787" s="6"/>
    </row>
    <row r="1788" spans="1:2" x14ac:dyDescent="0.25">
      <c r="A1788" s="5"/>
      <c r="B1788" s="6"/>
    </row>
    <row r="1789" spans="1:2" x14ac:dyDescent="0.25">
      <c r="A1789" s="5"/>
      <c r="B1789" s="6"/>
    </row>
    <row r="1790" spans="1:2" x14ac:dyDescent="0.25">
      <c r="A1790" s="5"/>
      <c r="B1790" s="6"/>
    </row>
    <row r="1791" spans="1:2" x14ac:dyDescent="0.25">
      <c r="A1791" s="5"/>
      <c r="B1791" s="6"/>
    </row>
    <row r="1792" spans="1:2" x14ac:dyDescent="0.25">
      <c r="A1792" s="5"/>
      <c r="B1792" s="6"/>
    </row>
    <row r="1793" spans="1:2" x14ac:dyDescent="0.25">
      <c r="A1793" s="5"/>
      <c r="B1793" s="6"/>
    </row>
    <row r="1794" spans="1:2" x14ac:dyDescent="0.25">
      <c r="A1794" s="5"/>
      <c r="B1794" s="6"/>
    </row>
    <row r="1795" spans="1:2" x14ac:dyDescent="0.25">
      <c r="A1795" s="5"/>
      <c r="B1795" s="6"/>
    </row>
    <row r="1796" spans="1:2" x14ac:dyDescent="0.25">
      <c r="A1796" s="5"/>
      <c r="B1796" s="6"/>
    </row>
    <row r="1797" spans="1:2" x14ac:dyDescent="0.25">
      <c r="A1797" s="5"/>
      <c r="B1797" s="6"/>
    </row>
    <row r="1798" spans="1:2" x14ac:dyDescent="0.25">
      <c r="A1798" s="5"/>
      <c r="B1798" s="6"/>
    </row>
    <row r="1799" spans="1:2" x14ac:dyDescent="0.25">
      <c r="A1799" s="5"/>
      <c r="B1799" s="6"/>
    </row>
    <row r="1800" spans="1:2" x14ac:dyDescent="0.25">
      <c r="A1800" s="5"/>
      <c r="B1800" s="6"/>
    </row>
    <row r="1801" spans="1:2" x14ac:dyDescent="0.25">
      <c r="A1801" s="5"/>
      <c r="B1801" s="6"/>
    </row>
    <row r="1802" spans="1:2" x14ac:dyDescent="0.25">
      <c r="A1802" s="5"/>
      <c r="B1802" s="6"/>
    </row>
    <row r="1803" spans="1:2" x14ac:dyDescent="0.25">
      <c r="A1803" s="5"/>
      <c r="B1803" s="6"/>
    </row>
    <row r="1804" spans="1:2" x14ac:dyDescent="0.25">
      <c r="A1804" s="5"/>
      <c r="B1804" s="6"/>
    </row>
    <row r="1805" spans="1:2" x14ac:dyDescent="0.25">
      <c r="A1805" s="5"/>
      <c r="B1805" s="6"/>
    </row>
    <row r="1806" spans="1:2" x14ac:dyDescent="0.25">
      <c r="A1806" s="5"/>
      <c r="B1806" s="6"/>
    </row>
    <row r="1807" spans="1:2" x14ac:dyDescent="0.25">
      <c r="A1807" s="5"/>
      <c r="B1807" s="6"/>
    </row>
    <row r="1808" spans="1:2" x14ac:dyDescent="0.25">
      <c r="A1808" s="5"/>
      <c r="B1808" s="6"/>
    </row>
    <row r="1809" spans="1:2" x14ac:dyDescent="0.25">
      <c r="A1809" s="5"/>
      <c r="B1809" s="6"/>
    </row>
    <row r="1810" spans="1:2" x14ac:dyDescent="0.25">
      <c r="A1810" s="5"/>
      <c r="B1810" s="6"/>
    </row>
    <row r="1811" spans="1:2" x14ac:dyDescent="0.25">
      <c r="A1811" s="5"/>
      <c r="B1811" s="6"/>
    </row>
    <row r="1812" spans="1:2" x14ac:dyDescent="0.25">
      <c r="A1812" s="5"/>
      <c r="B1812" s="6"/>
    </row>
    <row r="1813" spans="1:2" x14ac:dyDescent="0.25">
      <c r="A1813" s="5"/>
      <c r="B1813" s="6"/>
    </row>
    <row r="1814" spans="1:2" x14ac:dyDescent="0.25">
      <c r="A1814" s="5"/>
      <c r="B1814" s="6"/>
    </row>
    <row r="1815" spans="1:2" x14ac:dyDescent="0.25">
      <c r="A1815" s="5"/>
      <c r="B1815" s="6"/>
    </row>
    <row r="1816" spans="1:2" x14ac:dyDescent="0.25">
      <c r="A1816" s="5"/>
      <c r="B1816" s="6"/>
    </row>
    <row r="1817" spans="1:2" x14ac:dyDescent="0.25">
      <c r="A1817" s="5"/>
      <c r="B1817" s="6"/>
    </row>
    <row r="1818" spans="1:2" x14ac:dyDescent="0.25">
      <c r="A1818" s="5"/>
      <c r="B1818" s="6"/>
    </row>
    <row r="1819" spans="1:2" x14ac:dyDescent="0.25">
      <c r="A1819" s="5"/>
      <c r="B1819" s="6"/>
    </row>
    <row r="1820" spans="1:2" x14ac:dyDescent="0.25">
      <c r="A1820" s="5"/>
      <c r="B1820" s="6"/>
    </row>
    <row r="1821" spans="1:2" x14ac:dyDescent="0.25">
      <c r="A1821" s="5"/>
      <c r="B1821" s="6"/>
    </row>
    <row r="1822" spans="1:2" x14ac:dyDescent="0.25">
      <c r="A1822" s="5"/>
      <c r="B1822" s="6"/>
    </row>
    <row r="1823" spans="1:2" x14ac:dyDescent="0.25">
      <c r="A1823" s="5"/>
      <c r="B1823" s="6"/>
    </row>
    <row r="1824" spans="1:2" x14ac:dyDescent="0.25">
      <c r="A1824" s="5"/>
      <c r="B1824" s="6"/>
    </row>
    <row r="1825" spans="1:2" x14ac:dyDescent="0.25">
      <c r="A1825" s="5"/>
      <c r="B1825" s="6"/>
    </row>
    <row r="1826" spans="1:2" x14ac:dyDescent="0.25">
      <c r="A1826" s="5"/>
      <c r="B1826" s="6"/>
    </row>
    <row r="1827" spans="1:2" x14ac:dyDescent="0.25">
      <c r="A1827" s="5"/>
      <c r="B1827" s="6"/>
    </row>
    <row r="1828" spans="1:2" x14ac:dyDescent="0.25">
      <c r="A1828" s="5"/>
      <c r="B1828" s="6"/>
    </row>
    <row r="1829" spans="1:2" x14ac:dyDescent="0.25">
      <c r="A1829" s="5"/>
      <c r="B1829" s="6"/>
    </row>
    <row r="1830" spans="1:2" x14ac:dyDescent="0.25">
      <c r="A1830" s="5"/>
      <c r="B1830" s="6"/>
    </row>
    <row r="1831" spans="1:2" x14ac:dyDescent="0.25">
      <c r="A1831" s="5"/>
      <c r="B1831" s="6"/>
    </row>
    <row r="1832" spans="1:2" x14ac:dyDescent="0.25">
      <c r="A1832" s="5"/>
      <c r="B1832" s="6"/>
    </row>
    <row r="1833" spans="1:2" x14ac:dyDescent="0.25">
      <c r="A1833" s="5"/>
      <c r="B1833" s="6"/>
    </row>
    <row r="1834" spans="1:2" x14ac:dyDescent="0.25">
      <c r="A1834" s="5"/>
      <c r="B1834" s="6"/>
    </row>
    <row r="1835" spans="1:2" x14ac:dyDescent="0.25">
      <c r="A1835" s="5"/>
      <c r="B1835" s="6"/>
    </row>
    <row r="1836" spans="1:2" x14ac:dyDescent="0.25">
      <c r="A1836" s="5"/>
      <c r="B1836" s="6"/>
    </row>
    <row r="1837" spans="1:2" x14ac:dyDescent="0.25">
      <c r="A1837" s="5"/>
      <c r="B1837" s="6"/>
    </row>
    <row r="1838" spans="1:2" x14ac:dyDescent="0.25">
      <c r="A1838" s="5"/>
      <c r="B1838" s="6"/>
    </row>
    <row r="1839" spans="1:2" x14ac:dyDescent="0.25">
      <c r="A1839" s="5"/>
      <c r="B1839" s="6"/>
    </row>
    <row r="1840" spans="1:2" x14ac:dyDescent="0.25">
      <c r="A1840" s="5"/>
      <c r="B1840" s="6"/>
    </row>
    <row r="1841" spans="1:2" x14ac:dyDescent="0.25">
      <c r="A1841" s="5"/>
      <c r="B1841" s="6"/>
    </row>
    <row r="1842" spans="1:2" x14ac:dyDescent="0.25">
      <c r="A1842" s="5"/>
      <c r="B1842" s="6"/>
    </row>
    <row r="1843" spans="1:2" x14ac:dyDescent="0.25">
      <c r="A1843" s="5"/>
      <c r="B1843" s="6"/>
    </row>
    <row r="1844" spans="1:2" x14ac:dyDescent="0.25">
      <c r="A1844" s="5"/>
      <c r="B1844" s="6"/>
    </row>
    <row r="1845" spans="1:2" x14ac:dyDescent="0.25">
      <c r="A1845" s="5"/>
      <c r="B1845" s="6"/>
    </row>
    <row r="1846" spans="1:2" x14ac:dyDescent="0.25">
      <c r="A1846" s="5"/>
      <c r="B1846" s="6"/>
    </row>
    <row r="1847" spans="1:2" x14ac:dyDescent="0.25">
      <c r="A1847" s="5"/>
      <c r="B1847" s="6"/>
    </row>
    <row r="1848" spans="1:2" x14ac:dyDescent="0.25">
      <c r="A1848" s="5"/>
      <c r="B1848" s="6"/>
    </row>
    <row r="1849" spans="1:2" x14ac:dyDescent="0.25">
      <c r="A1849" s="5"/>
      <c r="B1849" s="6"/>
    </row>
    <row r="1850" spans="1:2" x14ac:dyDescent="0.25">
      <c r="A1850" s="5"/>
      <c r="B1850" s="6"/>
    </row>
    <row r="1851" spans="1:2" x14ac:dyDescent="0.25">
      <c r="A1851" s="5"/>
      <c r="B1851" s="6"/>
    </row>
    <row r="1852" spans="1:2" x14ac:dyDescent="0.25">
      <c r="A1852" s="5"/>
      <c r="B1852" s="6"/>
    </row>
    <row r="1853" spans="1:2" x14ac:dyDescent="0.25">
      <c r="A1853" s="5"/>
      <c r="B1853" s="6"/>
    </row>
    <row r="1854" spans="1:2" x14ac:dyDescent="0.25">
      <c r="A1854" s="5"/>
      <c r="B1854" s="6"/>
    </row>
    <row r="1855" spans="1:2" x14ac:dyDescent="0.25">
      <c r="A1855" s="5"/>
      <c r="B1855" s="6"/>
    </row>
    <row r="1856" spans="1:2" x14ac:dyDescent="0.25">
      <c r="A1856" s="5"/>
      <c r="B1856" s="6"/>
    </row>
    <row r="1857" spans="1:2" x14ac:dyDescent="0.25">
      <c r="A1857" s="5"/>
      <c r="B1857" s="6"/>
    </row>
    <row r="1858" spans="1:2" x14ac:dyDescent="0.25">
      <c r="A1858" s="5"/>
      <c r="B1858" s="6"/>
    </row>
    <row r="1859" spans="1:2" x14ac:dyDescent="0.25">
      <c r="A1859" s="5"/>
      <c r="B1859" s="6"/>
    </row>
    <row r="1860" spans="1:2" x14ac:dyDescent="0.25">
      <c r="A1860" s="5"/>
      <c r="B1860" s="6"/>
    </row>
    <row r="1861" spans="1:2" x14ac:dyDescent="0.25">
      <c r="A1861" s="5"/>
      <c r="B1861" s="6"/>
    </row>
    <row r="1862" spans="1:2" x14ac:dyDescent="0.25">
      <c r="A1862" s="5"/>
      <c r="B1862" s="6"/>
    </row>
    <row r="1863" spans="1:2" x14ac:dyDescent="0.25">
      <c r="A1863" s="5"/>
      <c r="B1863" s="6"/>
    </row>
    <row r="1864" spans="1:2" x14ac:dyDescent="0.25">
      <c r="A1864" s="5"/>
      <c r="B1864" s="6"/>
    </row>
    <row r="1865" spans="1:2" x14ac:dyDescent="0.25">
      <c r="A1865" s="5"/>
      <c r="B1865" s="6"/>
    </row>
    <row r="1866" spans="1:2" x14ac:dyDescent="0.25">
      <c r="A1866" s="5"/>
      <c r="B1866" s="6"/>
    </row>
    <row r="1867" spans="1:2" x14ac:dyDescent="0.25">
      <c r="A1867" s="5"/>
      <c r="B1867" s="6"/>
    </row>
    <row r="1868" spans="1:2" x14ac:dyDescent="0.25">
      <c r="A1868" s="5"/>
      <c r="B1868" s="6"/>
    </row>
    <row r="1869" spans="1:2" x14ac:dyDescent="0.25">
      <c r="A1869" s="5"/>
      <c r="B1869" s="6"/>
    </row>
    <row r="1870" spans="1:2" x14ac:dyDescent="0.25">
      <c r="A1870" s="5"/>
      <c r="B1870" s="6"/>
    </row>
    <row r="1871" spans="1:2" x14ac:dyDescent="0.25">
      <c r="A1871" s="5"/>
      <c r="B1871" s="6"/>
    </row>
    <row r="1872" spans="1:2" x14ac:dyDescent="0.25">
      <c r="A1872" s="5"/>
      <c r="B1872" s="6"/>
    </row>
    <row r="1873" spans="1:2" x14ac:dyDescent="0.25">
      <c r="A1873" s="5"/>
      <c r="B1873" s="6"/>
    </row>
    <row r="1874" spans="1:2" x14ac:dyDescent="0.25">
      <c r="A1874" s="5"/>
      <c r="B1874" s="6"/>
    </row>
    <row r="1875" spans="1:2" x14ac:dyDescent="0.25">
      <c r="A1875" s="5"/>
      <c r="B1875" s="6"/>
    </row>
    <row r="1876" spans="1:2" x14ac:dyDescent="0.25">
      <c r="A1876" s="5"/>
      <c r="B1876" s="6"/>
    </row>
    <row r="1877" spans="1:2" x14ac:dyDescent="0.25">
      <c r="A1877" s="5"/>
      <c r="B1877" s="6"/>
    </row>
    <row r="1878" spans="1:2" x14ac:dyDescent="0.25">
      <c r="A1878" s="5"/>
      <c r="B1878" s="6"/>
    </row>
    <row r="1879" spans="1:2" x14ac:dyDescent="0.25">
      <c r="A1879" s="5"/>
      <c r="B1879" s="6"/>
    </row>
    <row r="1880" spans="1:2" x14ac:dyDescent="0.25">
      <c r="A1880" s="5"/>
      <c r="B1880" s="6"/>
    </row>
    <row r="1881" spans="1:2" x14ac:dyDescent="0.25">
      <c r="A1881" s="5"/>
      <c r="B1881" s="6"/>
    </row>
    <row r="1882" spans="1:2" x14ac:dyDescent="0.25">
      <c r="A1882" s="5"/>
      <c r="B1882" s="6"/>
    </row>
    <row r="1883" spans="1:2" x14ac:dyDescent="0.25">
      <c r="A1883" s="5"/>
      <c r="B1883" s="6"/>
    </row>
    <row r="1884" spans="1:2" x14ac:dyDescent="0.25">
      <c r="A1884" s="5"/>
      <c r="B1884" s="6"/>
    </row>
    <row r="1885" spans="1:2" x14ac:dyDescent="0.25">
      <c r="A1885" s="5"/>
      <c r="B1885" s="6"/>
    </row>
    <row r="1886" spans="1:2" x14ac:dyDescent="0.25">
      <c r="A1886" s="5"/>
      <c r="B1886" s="6"/>
    </row>
    <row r="1887" spans="1:2" x14ac:dyDescent="0.25">
      <c r="A1887" s="5"/>
      <c r="B1887" s="6"/>
    </row>
    <row r="1888" spans="1:2" x14ac:dyDescent="0.25">
      <c r="A1888" s="5"/>
      <c r="B1888" s="6"/>
    </row>
    <row r="1889" spans="1:2" x14ac:dyDescent="0.25">
      <c r="A1889" s="5"/>
      <c r="B1889" s="6"/>
    </row>
    <row r="1890" spans="1:2" x14ac:dyDescent="0.25">
      <c r="A1890" s="5"/>
      <c r="B1890" s="6"/>
    </row>
    <row r="1891" spans="1:2" x14ac:dyDescent="0.25">
      <c r="A1891" s="5"/>
      <c r="B1891" s="6"/>
    </row>
    <row r="1892" spans="1:2" x14ac:dyDescent="0.25">
      <c r="A1892" s="5"/>
      <c r="B1892" s="6"/>
    </row>
    <row r="1893" spans="1:2" x14ac:dyDescent="0.25">
      <c r="A1893" s="5"/>
      <c r="B1893" s="6"/>
    </row>
    <row r="1894" spans="1:2" x14ac:dyDescent="0.25">
      <c r="A1894" s="5"/>
      <c r="B1894" s="6"/>
    </row>
    <row r="1895" spans="1:2" x14ac:dyDescent="0.25">
      <c r="A1895" s="5"/>
      <c r="B1895" s="6"/>
    </row>
    <row r="1896" spans="1:2" x14ac:dyDescent="0.25">
      <c r="A1896" s="5"/>
      <c r="B1896" s="6"/>
    </row>
    <row r="1897" spans="1:2" x14ac:dyDescent="0.25">
      <c r="A1897" s="5"/>
      <c r="B1897" s="6"/>
    </row>
    <row r="1898" spans="1:2" x14ac:dyDescent="0.25">
      <c r="A1898" s="5"/>
      <c r="B1898" s="6"/>
    </row>
    <row r="1899" spans="1:2" x14ac:dyDescent="0.25">
      <c r="A1899" s="5"/>
      <c r="B1899" s="6"/>
    </row>
    <row r="1900" spans="1:2" x14ac:dyDescent="0.25">
      <c r="A1900" s="5"/>
      <c r="B1900" s="6"/>
    </row>
    <row r="1901" spans="1:2" x14ac:dyDescent="0.25">
      <c r="A1901" s="5"/>
      <c r="B1901" s="6"/>
    </row>
    <row r="1902" spans="1:2" x14ac:dyDescent="0.25">
      <c r="A1902" s="5"/>
      <c r="B1902" s="6"/>
    </row>
    <row r="1903" spans="1:2" x14ac:dyDescent="0.25">
      <c r="A1903" s="5"/>
      <c r="B1903" s="6"/>
    </row>
    <row r="1904" spans="1:2" x14ac:dyDescent="0.25">
      <c r="A1904" s="5"/>
      <c r="B1904" s="6"/>
    </row>
    <row r="1905" spans="1:2" x14ac:dyDescent="0.25">
      <c r="A1905" s="5"/>
      <c r="B1905" s="6"/>
    </row>
    <row r="1906" spans="1:2" x14ac:dyDescent="0.25">
      <c r="A1906" s="5"/>
      <c r="B1906" s="6"/>
    </row>
    <row r="1907" spans="1:2" x14ac:dyDescent="0.25">
      <c r="A1907" s="5"/>
      <c r="B1907" s="6"/>
    </row>
    <row r="1908" spans="1:2" x14ac:dyDescent="0.25">
      <c r="A1908" s="5"/>
      <c r="B1908" s="6"/>
    </row>
    <row r="1909" spans="1:2" x14ac:dyDescent="0.25">
      <c r="A1909" s="5"/>
      <c r="B1909" s="6"/>
    </row>
    <row r="1910" spans="1:2" x14ac:dyDescent="0.25">
      <c r="A1910" s="5"/>
      <c r="B1910" s="6"/>
    </row>
    <row r="1911" spans="1:2" x14ac:dyDescent="0.25">
      <c r="A1911" s="5"/>
      <c r="B1911" s="6"/>
    </row>
    <row r="1912" spans="1:2" x14ac:dyDescent="0.25">
      <c r="A1912" s="5"/>
      <c r="B1912" s="6"/>
    </row>
    <row r="1913" spans="1:2" x14ac:dyDescent="0.25">
      <c r="A1913" s="5"/>
      <c r="B1913" s="6"/>
    </row>
    <row r="1914" spans="1:2" x14ac:dyDescent="0.25">
      <c r="A1914" s="5"/>
      <c r="B1914" s="6"/>
    </row>
    <row r="1915" spans="1:2" x14ac:dyDescent="0.25">
      <c r="A1915" s="5"/>
      <c r="B1915" s="6"/>
    </row>
    <row r="1916" spans="1:2" x14ac:dyDescent="0.25">
      <c r="A1916" s="5"/>
      <c r="B1916" s="6"/>
    </row>
    <row r="1917" spans="1:2" x14ac:dyDescent="0.25">
      <c r="A1917" s="5"/>
      <c r="B1917" s="6"/>
    </row>
    <row r="1918" spans="1:2" x14ac:dyDescent="0.25">
      <c r="A1918" s="5"/>
      <c r="B1918" s="6"/>
    </row>
    <row r="1919" spans="1:2" x14ac:dyDescent="0.25">
      <c r="A1919" s="5"/>
      <c r="B1919" s="6"/>
    </row>
    <row r="1920" spans="1:2" x14ac:dyDescent="0.25">
      <c r="A1920" s="5"/>
      <c r="B1920" s="6"/>
    </row>
    <row r="1921" spans="1:2" x14ac:dyDescent="0.25">
      <c r="A1921" s="5"/>
      <c r="B1921" s="6"/>
    </row>
    <row r="1922" spans="1:2" x14ac:dyDescent="0.25">
      <c r="A1922" s="5"/>
      <c r="B1922" s="6"/>
    </row>
    <row r="1923" spans="1:2" x14ac:dyDescent="0.25">
      <c r="A1923" s="5"/>
      <c r="B1923" s="6"/>
    </row>
    <row r="1924" spans="1:2" x14ac:dyDescent="0.25">
      <c r="A1924" s="5"/>
      <c r="B1924" s="6"/>
    </row>
    <row r="1925" spans="1:2" x14ac:dyDescent="0.25">
      <c r="A1925" s="5"/>
      <c r="B1925" s="6"/>
    </row>
    <row r="1926" spans="1:2" x14ac:dyDescent="0.25">
      <c r="A1926" s="5"/>
      <c r="B1926" s="6"/>
    </row>
    <row r="1927" spans="1:2" x14ac:dyDescent="0.25">
      <c r="A1927" s="5"/>
      <c r="B1927" s="6"/>
    </row>
    <row r="1928" spans="1:2" x14ac:dyDescent="0.25">
      <c r="A1928" s="5"/>
      <c r="B1928" s="6"/>
    </row>
    <row r="1929" spans="1:2" x14ac:dyDescent="0.25">
      <c r="A1929" s="5"/>
      <c r="B1929" s="6"/>
    </row>
    <row r="1930" spans="1:2" x14ac:dyDescent="0.25">
      <c r="A1930" s="5"/>
      <c r="B1930" s="6"/>
    </row>
    <row r="1931" spans="1:2" x14ac:dyDescent="0.25">
      <c r="A1931" s="5"/>
      <c r="B1931" s="6"/>
    </row>
    <row r="1932" spans="1:2" x14ac:dyDescent="0.25">
      <c r="A1932" s="5"/>
      <c r="B1932" s="6"/>
    </row>
    <row r="1933" spans="1:2" x14ac:dyDescent="0.25">
      <c r="A1933" s="5"/>
      <c r="B1933" s="6"/>
    </row>
    <row r="1934" spans="1:2" x14ac:dyDescent="0.25">
      <c r="A1934" s="5"/>
      <c r="B1934" s="6"/>
    </row>
    <row r="1935" spans="1:2" x14ac:dyDescent="0.25">
      <c r="A1935" s="5"/>
      <c r="B1935" s="6"/>
    </row>
    <row r="1936" spans="1:2" x14ac:dyDescent="0.25">
      <c r="A1936" s="5"/>
      <c r="B1936" s="6"/>
    </row>
    <row r="1937" spans="1:2" x14ac:dyDescent="0.25">
      <c r="A1937" s="5"/>
      <c r="B1937" s="6"/>
    </row>
    <row r="1938" spans="1:2" x14ac:dyDescent="0.25">
      <c r="A1938" s="5"/>
      <c r="B1938" s="6"/>
    </row>
    <row r="1939" spans="1:2" x14ac:dyDescent="0.25">
      <c r="A1939" s="5"/>
      <c r="B1939" s="6"/>
    </row>
    <row r="1940" spans="1:2" x14ac:dyDescent="0.25">
      <c r="A1940" s="5"/>
      <c r="B1940" s="6"/>
    </row>
    <row r="1941" spans="1:2" x14ac:dyDescent="0.25">
      <c r="A1941" s="5"/>
      <c r="B1941" s="6"/>
    </row>
    <row r="1942" spans="1:2" x14ac:dyDescent="0.25">
      <c r="A1942" s="5"/>
      <c r="B1942" s="6"/>
    </row>
    <row r="1943" spans="1:2" x14ac:dyDescent="0.25">
      <c r="A1943" s="5"/>
      <c r="B1943" s="6"/>
    </row>
    <row r="1944" spans="1:2" x14ac:dyDescent="0.25">
      <c r="A1944" s="5"/>
      <c r="B1944" s="6"/>
    </row>
    <row r="1945" spans="1:2" x14ac:dyDescent="0.25">
      <c r="A1945" s="5"/>
      <c r="B1945" s="6"/>
    </row>
    <row r="1946" spans="1:2" x14ac:dyDescent="0.25">
      <c r="A1946" s="5"/>
      <c r="B1946" s="6"/>
    </row>
    <row r="1947" spans="1:2" x14ac:dyDescent="0.25">
      <c r="A1947" s="5"/>
      <c r="B1947" s="6"/>
    </row>
    <row r="1948" spans="1:2" x14ac:dyDescent="0.25">
      <c r="A1948" s="5"/>
      <c r="B1948" s="6"/>
    </row>
    <row r="1949" spans="1:2" x14ac:dyDescent="0.25">
      <c r="A1949" s="5"/>
      <c r="B1949" s="6"/>
    </row>
    <row r="1950" spans="1:2" x14ac:dyDescent="0.25">
      <c r="A1950" s="5"/>
      <c r="B1950" s="6"/>
    </row>
    <row r="1951" spans="1:2" x14ac:dyDescent="0.25">
      <c r="A1951" s="5"/>
      <c r="B1951" s="6"/>
    </row>
    <row r="1952" spans="1:2" x14ac:dyDescent="0.25">
      <c r="A1952" s="5"/>
      <c r="B1952" s="6"/>
    </row>
    <row r="1953" spans="1:2" x14ac:dyDescent="0.25">
      <c r="A1953" s="5"/>
      <c r="B1953" s="6"/>
    </row>
    <row r="1954" spans="1:2" x14ac:dyDescent="0.25">
      <c r="A1954" s="5"/>
      <c r="B1954" s="6"/>
    </row>
    <row r="1955" spans="1:2" x14ac:dyDescent="0.25">
      <c r="A1955" s="5"/>
      <c r="B1955" s="6"/>
    </row>
    <row r="1956" spans="1:2" x14ac:dyDescent="0.25">
      <c r="A1956" s="5"/>
      <c r="B1956" s="6"/>
    </row>
    <row r="1957" spans="1:2" x14ac:dyDescent="0.25">
      <c r="A1957" s="5"/>
      <c r="B1957" s="6"/>
    </row>
    <row r="1958" spans="1:2" x14ac:dyDescent="0.25">
      <c r="A1958" s="5"/>
      <c r="B1958" s="6"/>
    </row>
    <row r="1959" spans="1:2" x14ac:dyDescent="0.25">
      <c r="A1959" s="5"/>
      <c r="B1959" s="6"/>
    </row>
    <row r="1960" spans="1:2" x14ac:dyDescent="0.25">
      <c r="A1960" s="5"/>
      <c r="B1960" s="6"/>
    </row>
    <row r="1961" spans="1:2" x14ac:dyDescent="0.25">
      <c r="A1961" s="5"/>
      <c r="B1961" s="6"/>
    </row>
    <row r="1962" spans="1:2" x14ac:dyDescent="0.25">
      <c r="A1962" s="5"/>
      <c r="B1962" s="6"/>
    </row>
    <row r="1963" spans="1:2" x14ac:dyDescent="0.25">
      <c r="A1963" s="5"/>
      <c r="B1963" s="6"/>
    </row>
    <row r="1964" spans="1:2" x14ac:dyDescent="0.25">
      <c r="A1964" s="5"/>
      <c r="B1964" s="6"/>
    </row>
    <row r="1965" spans="1:2" x14ac:dyDescent="0.25">
      <c r="A1965" s="5"/>
      <c r="B1965" s="6"/>
    </row>
    <row r="1966" spans="1:2" x14ac:dyDescent="0.25">
      <c r="A1966" s="5"/>
      <c r="B1966" s="6"/>
    </row>
    <row r="1967" spans="1:2" x14ac:dyDescent="0.25">
      <c r="A1967" s="5"/>
      <c r="B1967" s="6"/>
    </row>
    <row r="1968" spans="1:2" x14ac:dyDescent="0.25">
      <c r="A1968" s="5"/>
      <c r="B1968" s="6"/>
    </row>
    <row r="1969" spans="1:2" x14ac:dyDescent="0.25">
      <c r="A1969" s="5"/>
      <c r="B1969" s="6"/>
    </row>
    <row r="1970" spans="1:2" x14ac:dyDescent="0.25">
      <c r="A1970" s="5"/>
      <c r="B1970" s="6"/>
    </row>
    <row r="1971" spans="1:2" x14ac:dyDescent="0.25">
      <c r="A1971" s="5"/>
      <c r="B1971" s="6"/>
    </row>
    <row r="1972" spans="1:2" x14ac:dyDescent="0.25">
      <c r="A1972" s="5"/>
      <c r="B1972" s="6"/>
    </row>
    <row r="1973" spans="1:2" x14ac:dyDescent="0.25">
      <c r="A1973" s="5"/>
      <c r="B1973" s="6"/>
    </row>
    <row r="1974" spans="1:2" x14ac:dyDescent="0.25">
      <c r="A1974" s="5"/>
      <c r="B1974" s="6"/>
    </row>
    <row r="1975" spans="1:2" x14ac:dyDescent="0.25">
      <c r="A1975" s="5"/>
      <c r="B1975" s="6"/>
    </row>
    <row r="1976" spans="1:2" x14ac:dyDescent="0.25">
      <c r="A1976" s="5"/>
      <c r="B1976" s="6"/>
    </row>
    <row r="1977" spans="1:2" x14ac:dyDescent="0.25">
      <c r="A1977" s="5"/>
      <c r="B1977" s="6"/>
    </row>
    <row r="1978" spans="1:2" x14ac:dyDescent="0.25">
      <c r="A1978" s="5"/>
      <c r="B1978" s="6"/>
    </row>
    <row r="1979" spans="1:2" x14ac:dyDescent="0.25">
      <c r="A1979" s="5"/>
      <c r="B1979" s="6"/>
    </row>
    <row r="1980" spans="1:2" x14ac:dyDescent="0.25">
      <c r="A1980" s="5"/>
      <c r="B1980" s="6"/>
    </row>
    <row r="1981" spans="1:2" x14ac:dyDescent="0.25">
      <c r="A1981" s="5"/>
      <c r="B1981" s="6"/>
    </row>
    <row r="1982" spans="1:2" x14ac:dyDescent="0.25">
      <c r="A1982" s="5"/>
      <c r="B1982" s="6"/>
    </row>
    <row r="1983" spans="1:2" x14ac:dyDescent="0.25">
      <c r="A1983" s="5"/>
      <c r="B1983" s="6"/>
    </row>
    <row r="1984" spans="1:2" x14ac:dyDescent="0.25">
      <c r="A1984" s="5"/>
      <c r="B1984" s="6"/>
    </row>
    <row r="1985" spans="1:2" x14ac:dyDescent="0.25">
      <c r="A1985" s="5"/>
      <c r="B1985" s="6"/>
    </row>
    <row r="1986" spans="1:2" x14ac:dyDescent="0.25">
      <c r="A1986" s="5"/>
      <c r="B1986" s="6"/>
    </row>
    <row r="1987" spans="1:2" x14ac:dyDescent="0.25">
      <c r="A1987" s="5"/>
      <c r="B1987" s="6"/>
    </row>
    <row r="1988" spans="1:2" x14ac:dyDescent="0.25">
      <c r="A1988" s="5"/>
      <c r="B1988" s="6"/>
    </row>
    <row r="1989" spans="1:2" x14ac:dyDescent="0.25">
      <c r="A1989" s="5"/>
      <c r="B1989" s="6"/>
    </row>
    <row r="1990" spans="1:2" x14ac:dyDescent="0.25">
      <c r="A1990" s="5"/>
      <c r="B1990" s="6"/>
    </row>
    <row r="1991" spans="1:2" x14ac:dyDescent="0.25">
      <c r="A1991" s="5"/>
      <c r="B1991" s="6"/>
    </row>
    <row r="1992" spans="1:2" x14ac:dyDescent="0.25">
      <c r="A1992" s="5"/>
      <c r="B1992" s="6"/>
    </row>
    <row r="1993" spans="1:2" x14ac:dyDescent="0.25">
      <c r="A1993" s="5"/>
      <c r="B1993" s="6"/>
    </row>
    <row r="1994" spans="1:2" x14ac:dyDescent="0.25">
      <c r="A1994" s="5"/>
      <c r="B1994" s="6"/>
    </row>
    <row r="1995" spans="1:2" x14ac:dyDescent="0.25">
      <c r="A1995" s="5"/>
      <c r="B1995" s="6"/>
    </row>
    <row r="1996" spans="1:2" x14ac:dyDescent="0.25">
      <c r="A1996" s="5"/>
      <c r="B1996" s="6"/>
    </row>
    <row r="1997" spans="1:2" x14ac:dyDescent="0.25">
      <c r="A1997" s="5"/>
      <c r="B1997" s="6"/>
    </row>
    <row r="1998" spans="1:2" x14ac:dyDescent="0.25">
      <c r="A1998" s="5"/>
      <c r="B1998" s="6"/>
    </row>
    <row r="1999" spans="1:2" x14ac:dyDescent="0.25">
      <c r="A1999" s="5"/>
      <c r="B1999" s="6"/>
    </row>
    <row r="2000" spans="1:2" x14ac:dyDescent="0.25">
      <c r="A2000" s="5"/>
      <c r="B2000" s="6"/>
    </row>
    <row r="2001" spans="1:2" x14ac:dyDescent="0.25">
      <c r="A2001" s="5"/>
      <c r="B2001" s="6"/>
    </row>
    <row r="2002" spans="1:2" x14ac:dyDescent="0.25">
      <c r="A2002" s="5"/>
      <c r="B2002" s="6"/>
    </row>
    <row r="2003" spans="1:2" x14ac:dyDescent="0.25">
      <c r="A2003" s="5"/>
      <c r="B2003" s="6"/>
    </row>
    <row r="2004" spans="1:2" x14ac:dyDescent="0.25">
      <c r="A2004" s="5"/>
      <c r="B2004" s="6"/>
    </row>
    <row r="2005" spans="1:2" x14ac:dyDescent="0.25">
      <c r="A2005" s="5"/>
      <c r="B2005" s="6"/>
    </row>
    <row r="2006" spans="1:2" x14ac:dyDescent="0.25">
      <c r="A2006" s="5"/>
      <c r="B2006" s="6"/>
    </row>
    <row r="2007" spans="1:2" x14ac:dyDescent="0.25">
      <c r="A2007" s="5"/>
      <c r="B2007" s="6"/>
    </row>
    <row r="2008" spans="1:2" x14ac:dyDescent="0.25">
      <c r="A2008" s="5"/>
      <c r="B2008" s="6"/>
    </row>
    <row r="2009" spans="1:2" x14ac:dyDescent="0.25">
      <c r="A2009" s="5"/>
      <c r="B2009" s="6"/>
    </row>
    <row r="2010" spans="1:2" x14ac:dyDescent="0.25">
      <c r="A2010" s="5"/>
      <c r="B2010" s="6"/>
    </row>
    <row r="2011" spans="1:2" x14ac:dyDescent="0.25">
      <c r="A2011" s="5"/>
      <c r="B2011" s="6"/>
    </row>
    <row r="2012" spans="1:2" x14ac:dyDescent="0.25">
      <c r="A2012" s="5"/>
      <c r="B2012" s="6"/>
    </row>
    <row r="2013" spans="1:2" x14ac:dyDescent="0.25">
      <c r="A2013" s="5"/>
      <c r="B2013" s="6"/>
    </row>
    <row r="2014" spans="1:2" x14ac:dyDescent="0.25">
      <c r="A2014" s="5"/>
      <c r="B2014" s="6"/>
    </row>
    <row r="2015" spans="1:2" x14ac:dyDescent="0.25">
      <c r="A2015" s="5"/>
      <c r="B2015" s="6"/>
    </row>
    <row r="2016" spans="1:2" x14ac:dyDescent="0.25">
      <c r="A2016" s="5"/>
      <c r="B2016" s="6"/>
    </row>
    <row r="2017" spans="1:2" x14ac:dyDescent="0.25">
      <c r="A2017" s="5"/>
      <c r="B2017" s="6"/>
    </row>
    <row r="2018" spans="1:2" x14ac:dyDescent="0.25">
      <c r="A2018" s="5"/>
      <c r="B2018" s="6"/>
    </row>
    <row r="2019" spans="1:2" x14ac:dyDescent="0.25">
      <c r="A2019" s="5"/>
      <c r="B2019" s="6"/>
    </row>
    <row r="2020" spans="1:2" x14ac:dyDescent="0.25">
      <c r="A2020" s="5"/>
      <c r="B2020" s="6"/>
    </row>
    <row r="2021" spans="1:2" x14ac:dyDescent="0.25">
      <c r="A2021" s="5"/>
      <c r="B2021" s="6"/>
    </row>
    <row r="2022" spans="1:2" x14ac:dyDescent="0.25">
      <c r="A2022" s="5"/>
      <c r="B2022" s="6"/>
    </row>
    <row r="2023" spans="1:2" x14ac:dyDescent="0.25">
      <c r="A2023" s="5"/>
      <c r="B2023" s="6"/>
    </row>
    <row r="2024" spans="1:2" x14ac:dyDescent="0.25">
      <c r="A2024" s="5"/>
      <c r="B2024" s="6"/>
    </row>
    <row r="2025" spans="1:2" x14ac:dyDescent="0.25">
      <c r="A2025" s="5"/>
      <c r="B2025" s="6"/>
    </row>
    <row r="2026" spans="1:2" x14ac:dyDescent="0.25">
      <c r="A2026" s="5"/>
      <c r="B2026" s="6"/>
    </row>
    <row r="2027" spans="1:2" x14ac:dyDescent="0.25">
      <c r="A2027" s="5"/>
      <c r="B2027" s="6"/>
    </row>
    <row r="2028" spans="1:2" x14ac:dyDescent="0.25">
      <c r="A2028" s="5"/>
      <c r="B2028" s="6"/>
    </row>
    <row r="2029" spans="1:2" x14ac:dyDescent="0.25">
      <c r="A2029" s="5"/>
      <c r="B2029" s="6"/>
    </row>
    <row r="2030" spans="1:2" x14ac:dyDescent="0.25">
      <c r="A2030" s="5"/>
      <c r="B2030" s="6"/>
    </row>
    <row r="2031" spans="1:2" x14ac:dyDescent="0.25">
      <c r="A2031" s="5"/>
      <c r="B2031" s="6"/>
    </row>
    <row r="2032" spans="1:2" x14ac:dyDescent="0.25">
      <c r="A2032" s="5"/>
      <c r="B2032" s="6"/>
    </row>
    <row r="2033" spans="1:2" x14ac:dyDescent="0.25">
      <c r="A2033" s="5"/>
      <c r="B2033" s="6"/>
    </row>
    <row r="2034" spans="1:2" x14ac:dyDescent="0.25">
      <c r="A2034" s="5"/>
      <c r="B2034" s="6"/>
    </row>
    <row r="2035" spans="1:2" x14ac:dyDescent="0.25">
      <c r="A2035" s="5"/>
      <c r="B2035" s="6"/>
    </row>
    <row r="2036" spans="1:2" x14ac:dyDescent="0.25">
      <c r="A2036" s="5"/>
      <c r="B2036" s="6"/>
    </row>
    <row r="2037" spans="1:2" x14ac:dyDescent="0.25">
      <c r="A2037" s="5"/>
      <c r="B2037" s="6"/>
    </row>
    <row r="2038" spans="1:2" x14ac:dyDescent="0.25">
      <c r="A2038" s="5"/>
      <c r="B2038" s="6"/>
    </row>
    <row r="2039" spans="1:2" x14ac:dyDescent="0.25">
      <c r="A2039" s="5"/>
      <c r="B2039" s="6"/>
    </row>
    <row r="2040" spans="1:2" x14ac:dyDescent="0.25">
      <c r="A2040" s="5"/>
      <c r="B2040" s="6"/>
    </row>
    <row r="2041" spans="1:2" x14ac:dyDescent="0.25">
      <c r="A2041" s="5"/>
      <c r="B2041" s="6"/>
    </row>
    <row r="2042" spans="1:2" x14ac:dyDescent="0.25">
      <c r="A2042" s="5"/>
      <c r="B2042" s="6"/>
    </row>
    <row r="2043" spans="1:2" x14ac:dyDescent="0.25">
      <c r="A2043" s="5"/>
      <c r="B2043" s="6"/>
    </row>
    <row r="2044" spans="1:2" x14ac:dyDescent="0.25">
      <c r="A2044" s="5"/>
      <c r="B2044" s="6"/>
    </row>
    <row r="2045" spans="1:2" x14ac:dyDescent="0.25">
      <c r="A2045" s="5"/>
      <c r="B2045" s="6"/>
    </row>
    <row r="2046" spans="1:2" x14ac:dyDescent="0.25">
      <c r="A2046" s="5"/>
      <c r="B2046" s="6"/>
    </row>
    <row r="2047" spans="1:2" x14ac:dyDescent="0.25">
      <c r="A2047" s="5"/>
      <c r="B2047" s="6"/>
    </row>
    <row r="2048" spans="1:2" x14ac:dyDescent="0.25">
      <c r="A2048" s="5"/>
      <c r="B2048" s="6"/>
    </row>
    <row r="2049" spans="1:2" x14ac:dyDescent="0.25">
      <c r="A2049" s="5"/>
      <c r="B2049" s="6"/>
    </row>
    <row r="2050" spans="1:2" x14ac:dyDescent="0.25">
      <c r="A2050" s="5"/>
      <c r="B2050" s="6"/>
    </row>
    <row r="2051" spans="1:2" x14ac:dyDescent="0.25">
      <c r="A2051" s="5"/>
      <c r="B2051" s="6"/>
    </row>
    <row r="2052" spans="1:2" x14ac:dyDescent="0.25">
      <c r="A2052" s="5"/>
      <c r="B2052" s="6"/>
    </row>
    <row r="2053" spans="1:2" x14ac:dyDescent="0.25">
      <c r="A2053" s="5"/>
      <c r="B2053" s="6"/>
    </row>
    <row r="2054" spans="1:2" x14ac:dyDescent="0.25">
      <c r="A2054" s="5"/>
      <c r="B2054" s="6"/>
    </row>
    <row r="2055" spans="1:2" x14ac:dyDescent="0.25">
      <c r="A2055" s="5"/>
      <c r="B2055" s="6"/>
    </row>
    <row r="2056" spans="1:2" x14ac:dyDescent="0.25">
      <c r="A2056" s="5"/>
      <c r="B2056" s="6"/>
    </row>
    <row r="2057" spans="1:2" x14ac:dyDescent="0.25">
      <c r="A2057" s="5"/>
      <c r="B2057" s="6"/>
    </row>
    <row r="2058" spans="1:2" x14ac:dyDescent="0.25">
      <c r="A2058" s="5"/>
      <c r="B2058" s="6"/>
    </row>
    <row r="2059" spans="1:2" x14ac:dyDescent="0.25">
      <c r="A2059" s="5"/>
      <c r="B2059" s="6"/>
    </row>
    <row r="2060" spans="1:2" x14ac:dyDescent="0.25">
      <c r="A2060" s="5"/>
      <c r="B2060" s="6"/>
    </row>
    <row r="2061" spans="1:2" x14ac:dyDescent="0.25">
      <c r="A2061" s="5"/>
      <c r="B2061" s="6"/>
    </row>
    <row r="2062" spans="1:2" x14ac:dyDescent="0.25">
      <c r="A2062" s="5"/>
      <c r="B2062" s="6"/>
    </row>
    <row r="2063" spans="1:2" x14ac:dyDescent="0.25">
      <c r="A2063" s="5"/>
      <c r="B2063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workbookViewId="0">
      <selection activeCell="G17" sqref="G17"/>
    </sheetView>
  </sheetViews>
  <sheetFormatPr defaultRowHeight="15" x14ac:dyDescent="0.25"/>
  <cols>
    <col min="1" max="1" width="12.28515625" style="12" customWidth="1"/>
    <col min="2" max="2" width="9.42578125" style="12" customWidth="1"/>
    <col min="3" max="3" width="12.28515625" style="12" customWidth="1"/>
    <col min="4" max="4" width="15.42578125" style="12" customWidth="1"/>
    <col min="5" max="5" width="15.28515625" style="12" customWidth="1"/>
    <col min="6" max="6" width="11.42578125" style="12" customWidth="1"/>
    <col min="7" max="7" width="9.42578125" style="12" customWidth="1"/>
    <col min="8" max="8" width="17.140625" style="12" customWidth="1"/>
    <col min="9" max="9" width="21.140625" style="12" customWidth="1"/>
    <col min="10" max="10" width="18.140625" style="12" customWidth="1"/>
    <col min="11" max="11" width="15" style="12" customWidth="1"/>
    <col min="12" max="12" width="17.140625" style="12" customWidth="1"/>
    <col min="13" max="13" width="15.140625" style="12" customWidth="1"/>
    <col min="14" max="14" width="15.7109375" style="12" customWidth="1"/>
    <col min="15" max="15" width="14.7109375" style="12" customWidth="1"/>
    <col min="16" max="16" width="14.42578125" style="12" customWidth="1"/>
    <col min="17" max="17" width="12.28515625" style="12" customWidth="1"/>
    <col min="18" max="16384" width="9.140625" style="10"/>
  </cols>
  <sheetData>
    <row r="1" spans="1:17" x14ac:dyDescent="0.25">
      <c r="A1" s="11">
        <v>43525</v>
      </c>
      <c r="B1" s="12">
        <v>23850</v>
      </c>
      <c r="C1" s="12" t="s">
        <v>78</v>
      </c>
      <c r="D1" s="12">
        <v>24489</v>
      </c>
      <c r="E1" s="12">
        <v>639</v>
      </c>
      <c r="F1" s="12">
        <v>3</v>
      </c>
      <c r="G1" s="12">
        <v>2019</v>
      </c>
      <c r="H1" s="12">
        <v>31</v>
      </c>
      <c r="I1" s="12">
        <v>124</v>
      </c>
      <c r="J1" s="12">
        <v>57.5</v>
      </c>
      <c r="K1" s="12">
        <v>65.5</v>
      </c>
      <c r="L1" s="12">
        <v>442</v>
      </c>
      <c r="M1" s="12">
        <v>812</v>
      </c>
      <c r="N1" s="12">
        <v>1102</v>
      </c>
      <c r="O1" s="12">
        <v>488</v>
      </c>
      <c r="P1" s="12">
        <v>442</v>
      </c>
      <c r="Q1" s="12" t="b">
        <v>0</v>
      </c>
    </row>
    <row r="2" spans="1:17" x14ac:dyDescent="0.25">
      <c r="A2" s="11">
        <v>43525</v>
      </c>
      <c r="B2" s="12">
        <v>38150</v>
      </c>
      <c r="C2" s="12" t="s">
        <v>79</v>
      </c>
      <c r="D2" s="12">
        <v>38914</v>
      </c>
      <c r="E2" s="12">
        <v>764</v>
      </c>
      <c r="F2" s="12">
        <v>3</v>
      </c>
      <c r="G2" s="12">
        <v>2019</v>
      </c>
      <c r="H2" s="12">
        <v>31</v>
      </c>
      <c r="I2" s="12">
        <v>124</v>
      </c>
      <c r="J2" s="12">
        <v>57.5</v>
      </c>
      <c r="K2" s="12">
        <v>65.5</v>
      </c>
      <c r="L2" s="12">
        <v>442</v>
      </c>
      <c r="M2" s="12">
        <v>812</v>
      </c>
      <c r="N2" s="12">
        <v>1102</v>
      </c>
      <c r="O2" s="12">
        <v>488</v>
      </c>
      <c r="P2" s="12">
        <v>812</v>
      </c>
      <c r="Q2" s="12" t="b">
        <v>1</v>
      </c>
    </row>
    <row r="3" spans="1:17" x14ac:dyDescent="0.25">
      <c r="A3" s="11">
        <v>43525</v>
      </c>
      <c r="B3" s="12">
        <v>35910</v>
      </c>
      <c r="C3" s="12" t="s">
        <v>80</v>
      </c>
      <c r="D3" s="12">
        <v>36596</v>
      </c>
      <c r="E3" s="12">
        <v>686</v>
      </c>
      <c r="F3" s="12">
        <v>3</v>
      </c>
      <c r="G3" s="12">
        <v>2019</v>
      </c>
      <c r="H3" s="12">
        <v>31</v>
      </c>
      <c r="I3" s="12">
        <v>124</v>
      </c>
      <c r="J3" s="12">
        <v>57.5</v>
      </c>
      <c r="K3" s="12">
        <v>65.5</v>
      </c>
      <c r="L3" s="12">
        <v>442</v>
      </c>
      <c r="M3" s="12">
        <v>812</v>
      </c>
      <c r="N3" s="12">
        <v>1102</v>
      </c>
      <c r="O3" s="12">
        <v>488</v>
      </c>
      <c r="P3" s="12">
        <v>1102</v>
      </c>
      <c r="Q3" s="12" t="b">
        <v>1</v>
      </c>
    </row>
    <row r="4" spans="1:17" x14ac:dyDescent="0.25">
      <c r="A4" s="11">
        <v>43525</v>
      </c>
      <c r="B4" s="12">
        <v>41210</v>
      </c>
      <c r="C4" s="12" t="s">
        <v>81</v>
      </c>
      <c r="D4" s="12">
        <v>41003</v>
      </c>
      <c r="E4" s="12">
        <v>207</v>
      </c>
      <c r="F4" s="12">
        <v>3</v>
      </c>
      <c r="G4" s="12">
        <v>2019</v>
      </c>
      <c r="H4" s="12">
        <v>31</v>
      </c>
      <c r="I4" s="12">
        <v>124</v>
      </c>
      <c r="J4" s="12">
        <v>57.5</v>
      </c>
      <c r="K4" s="12">
        <v>65.5</v>
      </c>
      <c r="L4" s="12">
        <v>442</v>
      </c>
      <c r="M4" s="12">
        <v>812</v>
      </c>
      <c r="N4" s="12">
        <v>1102</v>
      </c>
      <c r="O4" s="12">
        <v>488</v>
      </c>
      <c r="P4" s="12">
        <v>488</v>
      </c>
      <c r="Q4" s="12" t="b">
        <v>1</v>
      </c>
    </row>
    <row r="5" spans="1:17" x14ac:dyDescent="0.25">
      <c r="A5" s="11">
        <v>43526</v>
      </c>
      <c r="B5" s="12">
        <v>22380</v>
      </c>
      <c r="C5" s="12" t="s">
        <v>78</v>
      </c>
      <c r="D5" s="12">
        <v>22602</v>
      </c>
      <c r="E5" s="12">
        <v>222</v>
      </c>
      <c r="F5" s="12">
        <v>3</v>
      </c>
      <c r="G5" s="12">
        <v>2019</v>
      </c>
      <c r="H5" s="12">
        <v>31</v>
      </c>
      <c r="I5" s="12">
        <v>124</v>
      </c>
      <c r="J5" s="12">
        <v>57.5</v>
      </c>
      <c r="K5" s="12">
        <v>65.5</v>
      </c>
      <c r="L5" s="12">
        <v>442</v>
      </c>
      <c r="M5" s="12">
        <v>812</v>
      </c>
      <c r="N5" s="12">
        <v>1102</v>
      </c>
      <c r="O5" s="12">
        <v>488</v>
      </c>
      <c r="P5" s="12">
        <v>442</v>
      </c>
      <c r="Q5" s="12" t="b">
        <v>1</v>
      </c>
    </row>
    <row r="6" spans="1:17" x14ac:dyDescent="0.25">
      <c r="A6" s="11">
        <v>43526</v>
      </c>
      <c r="B6" s="12">
        <v>31270</v>
      </c>
      <c r="C6" s="12" t="s">
        <v>79</v>
      </c>
      <c r="D6" s="12">
        <v>30486</v>
      </c>
      <c r="E6" s="12">
        <v>784</v>
      </c>
      <c r="F6" s="12">
        <v>3</v>
      </c>
      <c r="G6" s="12">
        <v>2019</v>
      </c>
      <c r="H6" s="12">
        <v>31</v>
      </c>
      <c r="I6" s="12">
        <v>124</v>
      </c>
      <c r="J6" s="12">
        <v>57.5</v>
      </c>
      <c r="K6" s="12">
        <v>65.5</v>
      </c>
      <c r="L6" s="12">
        <v>442</v>
      </c>
      <c r="M6" s="12">
        <v>812</v>
      </c>
      <c r="N6" s="12">
        <v>1102</v>
      </c>
      <c r="O6" s="12">
        <v>488</v>
      </c>
      <c r="P6" s="12">
        <v>812</v>
      </c>
      <c r="Q6" s="12" t="b">
        <v>1</v>
      </c>
    </row>
    <row r="7" spans="1:17" x14ac:dyDescent="0.25">
      <c r="A7" s="11">
        <v>43526</v>
      </c>
      <c r="B7" s="12">
        <v>29080</v>
      </c>
      <c r="C7" s="12" t="s">
        <v>80</v>
      </c>
      <c r="D7" s="12">
        <v>27900</v>
      </c>
      <c r="E7" s="12">
        <v>1180</v>
      </c>
      <c r="F7" s="12">
        <v>3</v>
      </c>
      <c r="G7" s="12">
        <v>2019</v>
      </c>
      <c r="H7" s="12">
        <v>31</v>
      </c>
      <c r="I7" s="12">
        <v>124</v>
      </c>
      <c r="J7" s="12">
        <v>57.5</v>
      </c>
      <c r="K7" s="12">
        <v>65.5</v>
      </c>
      <c r="L7" s="12">
        <v>442</v>
      </c>
      <c r="M7" s="12">
        <v>812</v>
      </c>
      <c r="N7" s="12">
        <v>1102</v>
      </c>
      <c r="O7" s="12">
        <v>488</v>
      </c>
      <c r="P7" s="12">
        <v>1102</v>
      </c>
      <c r="Q7" s="12" t="b">
        <v>0</v>
      </c>
    </row>
    <row r="8" spans="1:17" x14ac:dyDescent="0.25">
      <c r="A8" s="11">
        <v>43526</v>
      </c>
      <c r="B8" s="12">
        <v>36520</v>
      </c>
      <c r="C8" s="12" t="s">
        <v>81</v>
      </c>
      <c r="D8" s="12">
        <v>33875</v>
      </c>
      <c r="E8" s="12">
        <v>2645</v>
      </c>
      <c r="F8" s="12">
        <v>3</v>
      </c>
      <c r="G8" s="12">
        <v>2019</v>
      </c>
      <c r="H8" s="12">
        <v>31</v>
      </c>
      <c r="I8" s="12">
        <v>124</v>
      </c>
      <c r="J8" s="12">
        <v>57.5</v>
      </c>
      <c r="K8" s="12">
        <v>65.5</v>
      </c>
      <c r="L8" s="12">
        <v>442</v>
      </c>
      <c r="M8" s="12">
        <v>812</v>
      </c>
      <c r="N8" s="12">
        <v>1102</v>
      </c>
      <c r="O8" s="12">
        <v>488</v>
      </c>
      <c r="P8" s="12">
        <v>488</v>
      </c>
      <c r="Q8" s="12" t="b">
        <v>0</v>
      </c>
    </row>
    <row r="9" spans="1:17" x14ac:dyDescent="0.25">
      <c r="A9" s="11">
        <v>43527</v>
      </c>
      <c r="B9" s="12">
        <v>19700</v>
      </c>
      <c r="C9" s="12" t="s">
        <v>78</v>
      </c>
      <c r="D9" s="12">
        <v>19000</v>
      </c>
      <c r="E9" s="12">
        <v>700</v>
      </c>
      <c r="F9" s="12">
        <v>3</v>
      </c>
      <c r="G9" s="12">
        <v>2019</v>
      </c>
      <c r="H9" s="12">
        <v>31</v>
      </c>
      <c r="I9" s="12">
        <v>124</v>
      </c>
      <c r="J9" s="12">
        <v>57.5</v>
      </c>
      <c r="K9" s="12">
        <v>65.5</v>
      </c>
      <c r="L9" s="12">
        <v>442</v>
      </c>
      <c r="M9" s="12">
        <v>812</v>
      </c>
      <c r="N9" s="12">
        <v>1102</v>
      </c>
      <c r="O9" s="12">
        <v>488</v>
      </c>
      <c r="P9" s="12">
        <v>442</v>
      </c>
      <c r="Q9" s="12" t="b">
        <v>0</v>
      </c>
    </row>
    <row r="10" spans="1:17" x14ac:dyDescent="0.25">
      <c r="A10" s="11">
        <v>43527</v>
      </c>
      <c r="B10" s="12">
        <v>32820</v>
      </c>
      <c r="C10" s="12" t="s">
        <v>79</v>
      </c>
      <c r="D10" s="12">
        <v>32086</v>
      </c>
      <c r="E10" s="12">
        <v>734</v>
      </c>
      <c r="F10" s="12">
        <v>3</v>
      </c>
      <c r="G10" s="12">
        <v>2019</v>
      </c>
      <c r="H10" s="12">
        <v>31</v>
      </c>
      <c r="I10" s="12">
        <v>124</v>
      </c>
      <c r="J10" s="12">
        <v>57.5</v>
      </c>
      <c r="K10" s="12">
        <v>65.5</v>
      </c>
      <c r="L10" s="12">
        <v>442</v>
      </c>
      <c r="M10" s="12">
        <v>812</v>
      </c>
      <c r="N10" s="12">
        <v>1102</v>
      </c>
      <c r="O10" s="12">
        <v>488</v>
      </c>
      <c r="P10" s="12">
        <v>812</v>
      </c>
      <c r="Q10" s="12" t="b">
        <v>1</v>
      </c>
    </row>
    <row r="11" spans="1:17" x14ac:dyDescent="0.25">
      <c r="A11" s="11">
        <v>43527</v>
      </c>
      <c r="B11" s="12">
        <v>32220</v>
      </c>
      <c r="C11" s="12" t="s">
        <v>80</v>
      </c>
      <c r="D11" s="12">
        <v>31718</v>
      </c>
      <c r="E11" s="12">
        <v>502</v>
      </c>
      <c r="F11" s="12">
        <v>3</v>
      </c>
      <c r="G11" s="12">
        <v>2019</v>
      </c>
      <c r="H11" s="12">
        <v>31</v>
      </c>
      <c r="I11" s="12">
        <v>124</v>
      </c>
      <c r="J11" s="12">
        <v>57.5</v>
      </c>
      <c r="K11" s="12">
        <v>65.5</v>
      </c>
      <c r="L11" s="12">
        <v>442</v>
      </c>
      <c r="M11" s="12">
        <v>812</v>
      </c>
      <c r="N11" s="12">
        <v>1102</v>
      </c>
      <c r="O11" s="12">
        <v>488</v>
      </c>
      <c r="P11" s="12">
        <v>1102</v>
      </c>
      <c r="Q11" s="12" t="b">
        <v>1</v>
      </c>
    </row>
    <row r="12" spans="1:17" x14ac:dyDescent="0.25">
      <c r="A12" s="11">
        <v>43527</v>
      </c>
      <c r="B12" s="12">
        <v>37610</v>
      </c>
      <c r="C12" s="12" t="s">
        <v>81</v>
      </c>
      <c r="D12" s="12">
        <v>36704</v>
      </c>
      <c r="E12" s="12">
        <v>906</v>
      </c>
      <c r="F12" s="12">
        <v>3</v>
      </c>
      <c r="G12" s="12">
        <v>2019</v>
      </c>
      <c r="H12" s="12">
        <v>31</v>
      </c>
      <c r="I12" s="12">
        <v>124</v>
      </c>
      <c r="J12" s="12">
        <v>57.5</v>
      </c>
      <c r="K12" s="12">
        <v>65.5</v>
      </c>
      <c r="L12" s="12">
        <v>442</v>
      </c>
      <c r="M12" s="12">
        <v>812</v>
      </c>
      <c r="N12" s="12">
        <v>1102</v>
      </c>
      <c r="O12" s="12">
        <v>488</v>
      </c>
      <c r="P12" s="12">
        <v>488</v>
      </c>
      <c r="Q12" s="12" t="b">
        <v>0</v>
      </c>
    </row>
    <row r="13" spans="1:17" x14ac:dyDescent="0.25">
      <c r="A13" s="11">
        <v>43528</v>
      </c>
      <c r="B13" s="12">
        <v>21140</v>
      </c>
      <c r="C13" s="12" t="s">
        <v>78</v>
      </c>
      <c r="D13" s="12">
        <v>21356</v>
      </c>
      <c r="E13" s="12">
        <v>216</v>
      </c>
      <c r="F13" s="12">
        <v>3</v>
      </c>
      <c r="G13" s="12">
        <v>2019</v>
      </c>
      <c r="H13" s="12">
        <v>31</v>
      </c>
      <c r="I13" s="12">
        <v>124</v>
      </c>
      <c r="J13" s="12">
        <v>57.5</v>
      </c>
      <c r="K13" s="12">
        <v>65.5</v>
      </c>
      <c r="L13" s="12">
        <v>442</v>
      </c>
      <c r="M13" s="12">
        <v>812</v>
      </c>
      <c r="N13" s="12">
        <v>1102</v>
      </c>
      <c r="O13" s="12">
        <v>488</v>
      </c>
      <c r="P13" s="12">
        <v>442</v>
      </c>
      <c r="Q13" s="12" t="b">
        <v>1</v>
      </c>
    </row>
    <row r="14" spans="1:17" x14ac:dyDescent="0.25">
      <c r="A14" s="11">
        <v>43528</v>
      </c>
      <c r="B14" s="12">
        <v>34600</v>
      </c>
      <c r="C14" s="12" t="s">
        <v>79</v>
      </c>
      <c r="D14" s="12">
        <v>34747</v>
      </c>
      <c r="E14" s="12">
        <v>147</v>
      </c>
      <c r="F14" s="12">
        <v>3</v>
      </c>
      <c r="G14" s="12">
        <v>2019</v>
      </c>
      <c r="H14" s="12">
        <v>31</v>
      </c>
      <c r="I14" s="12">
        <v>124</v>
      </c>
      <c r="J14" s="12">
        <v>57.5</v>
      </c>
      <c r="K14" s="12">
        <v>65.5</v>
      </c>
      <c r="L14" s="12">
        <v>442</v>
      </c>
      <c r="M14" s="12">
        <v>812</v>
      </c>
      <c r="N14" s="12">
        <v>1102</v>
      </c>
      <c r="O14" s="12">
        <v>488</v>
      </c>
      <c r="P14" s="12">
        <v>812</v>
      </c>
      <c r="Q14" s="12" t="b">
        <v>1</v>
      </c>
    </row>
    <row r="15" spans="1:17" x14ac:dyDescent="0.25">
      <c r="A15" s="11">
        <v>43528</v>
      </c>
      <c r="B15" s="12">
        <v>32720</v>
      </c>
      <c r="C15" s="12" t="s">
        <v>80</v>
      </c>
      <c r="D15" s="12">
        <v>32810</v>
      </c>
      <c r="E15" s="12">
        <v>90</v>
      </c>
      <c r="F15" s="12">
        <v>3</v>
      </c>
      <c r="G15" s="12">
        <v>2019</v>
      </c>
      <c r="H15" s="12">
        <v>31</v>
      </c>
      <c r="I15" s="12">
        <v>124</v>
      </c>
      <c r="J15" s="12">
        <v>57.5</v>
      </c>
      <c r="K15" s="12">
        <v>65.5</v>
      </c>
      <c r="L15" s="12">
        <v>442</v>
      </c>
      <c r="M15" s="12">
        <v>812</v>
      </c>
      <c r="N15" s="12">
        <v>1102</v>
      </c>
      <c r="O15" s="12">
        <v>488</v>
      </c>
      <c r="P15" s="12">
        <v>1102</v>
      </c>
      <c r="Q15" s="12" t="b">
        <v>1</v>
      </c>
    </row>
    <row r="16" spans="1:17" x14ac:dyDescent="0.25">
      <c r="A16" s="11">
        <v>43528</v>
      </c>
      <c r="B16" s="12">
        <v>42150</v>
      </c>
      <c r="C16" s="12" t="s">
        <v>81</v>
      </c>
      <c r="D16" s="12">
        <v>42240</v>
      </c>
      <c r="E16" s="12">
        <v>90</v>
      </c>
      <c r="F16" s="12">
        <v>3</v>
      </c>
      <c r="G16" s="12">
        <v>2019</v>
      </c>
      <c r="H16" s="12">
        <v>31</v>
      </c>
      <c r="I16" s="12">
        <v>124</v>
      </c>
      <c r="J16" s="12">
        <v>57.5</v>
      </c>
      <c r="K16" s="12">
        <v>65.5</v>
      </c>
      <c r="L16" s="12">
        <v>442</v>
      </c>
      <c r="M16" s="12">
        <v>812</v>
      </c>
      <c r="N16" s="12">
        <v>1102</v>
      </c>
      <c r="O16" s="12">
        <v>488</v>
      </c>
      <c r="P16" s="12">
        <v>488</v>
      </c>
      <c r="Q16" s="12" t="b">
        <v>1</v>
      </c>
    </row>
    <row r="17" spans="1:17" x14ac:dyDescent="0.25">
      <c r="A17" s="11">
        <v>43529</v>
      </c>
      <c r="B17" s="12">
        <v>23430</v>
      </c>
      <c r="C17" s="12" t="s">
        <v>78</v>
      </c>
      <c r="D17" s="12">
        <v>24316</v>
      </c>
      <c r="E17" s="12">
        <v>886</v>
      </c>
      <c r="F17" s="12">
        <v>3</v>
      </c>
      <c r="G17" s="12">
        <v>2019</v>
      </c>
      <c r="H17" s="12">
        <v>31</v>
      </c>
      <c r="I17" s="12">
        <v>124</v>
      </c>
      <c r="J17" s="12">
        <v>57.5</v>
      </c>
      <c r="K17" s="12">
        <v>65.5</v>
      </c>
      <c r="L17" s="12">
        <v>442</v>
      </c>
      <c r="M17" s="12">
        <v>812</v>
      </c>
      <c r="N17" s="12">
        <v>1102</v>
      </c>
      <c r="O17" s="12">
        <v>488</v>
      </c>
      <c r="P17" s="12">
        <v>442</v>
      </c>
      <c r="Q17" s="12" t="b">
        <v>0</v>
      </c>
    </row>
    <row r="18" spans="1:17" x14ac:dyDescent="0.25">
      <c r="A18" s="11">
        <v>43529</v>
      </c>
      <c r="B18" s="12">
        <v>36370</v>
      </c>
      <c r="C18" s="12" t="s">
        <v>79</v>
      </c>
      <c r="D18" s="12">
        <v>36773</v>
      </c>
      <c r="E18" s="12">
        <v>403</v>
      </c>
      <c r="F18" s="12">
        <v>3</v>
      </c>
      <c r="G18" s="12">
        <v>2019</v>
      </c>
      <c r="H18" s="12">
        <v>31</v>
      </c>
      <c r="I18" s="12">
        <v>124</v>
      </c>
      <c r="J18" s="12">
        <v>57.5</v>
      </c>
      <c r="K18" s="12">
        <v>65.5</v>
      </c>
      <c r="L18" s="12">
        <v>442</v>
      </c>
      <c r="M18" s="12">
        <v>812</v>
      </c>
      <c r="N18" s="12">
        <v>1102</v>
      </c>
      <c r="O18" s="12">
        <v>488</v>
      </c>
      <c r="P18" s="12">
        <v>812</v>
      </c>
      <c r="Q18" s="12" t="b">
        <v>1</v>
      </c>
    </row>
    <row r="19" spans="1:17" x14ac:dyDescent="0.25">
      <c r="A19" s="11">
        <v>43529</v>
      </c>
      <c r="B19" s="12">
        <v>35000</v>
      </c>
      <c r="C19" s="12" t="s">
        <v>80</v>
      </c>
      <c r="D19" s="12">
        <v>34219</v>
      </c>
      <c r="E19" s="12">
        <v>781</v>
      </c>
      <c r="F19" s="12">
        <v>3</v>
      </c>
      <c r="G19" s="12">
        <v>2019</v>
      </c>
      <c r="H19" s="12">
        <v>31</v>
      </c>
      <c r="I19" s="12">
        <v>124</v>
      </c>
      <c r="J19" s="12">
        <v>57.5</v>
      </c>
      <c r="K19" s="12">
        <v>65.5</v>
      </c>
      <c r="L19" s="12">
        <v>442</v>
      </c>
      <c r="M19" s="12">
        <v>812</v>
      </c>
      <c r="N19" s="12">
        <v>1102</v>
      </c>
      <c r="O19" s="12">
        <v>488</v>
      </c>
      <c r="P19" s="12">
        <v>1102</v>
      </c>
      <c r="Q19" s="12" t="b">
        <v>1</v>
      </c>
    </row>
    <row r="20" spans="1:17" x14ac:dyDescent="0.25">
      <c r="A20" s="11">
        <v>43529</v>
      </c>
      <c r="B20" s="12">
        <v>43350</v>
      </c>
      <c r="C20" s="12" t="s">
        <v>81</v>
      </c>
      <c r="D20" s="12">
        <v>42472</v>
      </c>
      <c r="E20" s="12">
        <v>878</v>
      </c>
      <c r="F20" s="12">
        <v>3</v>
      </c>
      <c r="G20" s="12">
        <v>2019</v>
      </c>
      <c r="H20" s="12">
        <v>31</v>
      </c>
      <c r="I20" s="12">
        <v>124</v>
      </c>
      <c r="J20" s="12">
        <v>57.5</v>
      </c>
      <c r="K20" s="12">
        <v>65.5</v>
      </c>
      <c r="L20" s="12">
        <v>442</v>
      </c>
      <c r="M20" s="12">
        <v>812</v>
      </c>
      <c r="N20" s="12">
        <v>1102</v>
      </c>
      <c r="O20" s="12">
        <v>488</v>
      </c>
      <c r="P20" s="12">
        <v>488</v>
      </c>
      <c r="Q20" s="12" t="b">
        <v>0</v>
      </c>
    </row>
    <row r="21" spans="1:17" x14ac:dyDescent="0.25">
      <c r="A21" s="11">
        <v>43530</v>
      </c>
      <c r="B21" s="12">
        <v>23610</v>
      </c>
      <c r="C21" s="12" t="s">
        <v>78</v>
      </c>
      <c r="D21" s="12">
        <v>22569</v>
      </c>
      <c r="E21" s="12">
        <v>1041</v>
      </c>
      <c r="F21" s="12">
        <v>3</v>
      </c>
      <c r="G21" s="12">
        <v>2019</v>
      </c>
      <c r="H21" s="12">
        <v>31</v>
      </c>
      <c r="I21" s="12">
        <v>124</v>
      </c>
      <c r="J21" s="12">
        <v>57.5</v>
      </c>
      <c r="K21" s="12">
        <v>65.5</v>
      </c>
      <c r="L21" s="12">
        <v>442</v>
      </c>
      <c r="M21" s="12">
        <v>812</v>
      </c>
      <c r="N21" s="12">
        <v>1102</v>
      </c>
      <c r="O21" s="12">
        <v>488</v>
      </c>
      <c r="P21" s="12">
        <v>442</v>
      </c>
      <c r="Q21" s="12" t="b">
        <v>0</v>
      </c>
    </row>
    <row r="22" spans="1:17" x14ac:dyDescent="0.25">
      <c r="A22" s="11">
        <v>43530</v>
      </c>
      <c r="B22" s="12">
        <v>37700</v>
      </c>
      <c r="C22" s="12" t="s">
        <v>79</v>
      </c>
      <c r="D22" s="12">
        <v>37388</v>
      </c>
      <c r="E22" s="12">
        <v>312</v>
      </c>
      <c r="F22" s="12">
        <v>3</v>
      </c>
      <c r="G22" s="12">
        <v>2019</v>
      </c>
      <c r="H22" s="12">
        <v>31</v>
      </c>
      <c r="I22" s="12">
        <v>124</v>
      </c>
      <c r="J22" s="12">
        <v>57.5</v>
      </c>
      <c r="K22" s="12">
        <v>65.5</v>
      </c>
      <c r="L22" s="12">
        <v>442</v>
      </c>
      <c r="M22" s="12">
        <v>812</v>
      </c>
      <c r="N22" s="12">
        <v>1102</v>
      </c>
      <c r="O22" s="12">
        <v>488</v>
      </c>
      <c r="P22" s="12">
        <v>812</v>
      </c>
      <c r="Q22" s="12" t="b">
        <v>1</v>
      </c>
    </row>
    <row r="23" spans="1:17" x14ac:dyDescent="0.25">
      <c r="A23" s="11">
        <v>43530</v>
      </c>
      <c r="B23" s="12">
        <v>36010</v>
      </c>
      <c r="C23" s="12" t="s">
        <v>80</v>
      </c>
      <c r="D23" s="12">
        <v>36090</v>
      </c>
      <c r="E23" s="12">
        <v>80</v>
      </c>
      <c r="F23" s="12">
        <v>3</v>
      </c>
      <c r="G23" s="12">
        <v>2019</v>
      </c>
      <c r="H23" s="12">
        <v>31</v>
      </c>
      <c r="I23" s="12">
        <v>124</v>
      </c>
      <c r="J23" s="12">
        <v>57.5</v>
      </c>
      <c r="K23" s="12">
        <v>65.5</v>
      </c>
      <c r="L23" s="12">
        <v>442</v>
      </c>
      <c r="M23" s="12">
        <v>812</v>
      </c>
      <c r="N23" s="12">
        <v>1102</v>
      </c>
      <c r="O23" s="12">
        <v>488</v>
      </c>
      <c r="P23" s="12">
        <v>1102</v>
      </c>
      <c r="Q23" s="12" t="b">
        <v>1</v>
      </c>
    </row>
    <row r="24" spans="1:17" x14ac:dyDescent="0.25">
      <c r="A24" s="11">
        <v>43530</v>
      </c>
      <c r="B24" s="12">
        <v>43150</v>
      </c>
      <c r="C24" s="12" t="s">
        <v>81</v>
      </c>
      <c r="D24" s="12">
        <v>41503</v>
      </c>
      <c r="E24" s="12">
        <v>1647</v>
      </c>
      <c r="F24" s="12">
        <v>3</v>
      </c>
      <c r="G24" s="12">
        <v>2019</v>
      </c>
      <c r="H24" s="12">
        <v>31</v>
      </c>
      <c r="I24" s="12">
        <v>124</v>
      </c>
      <c r="J24" s="12">
        <v>57.5</v>
      </c>
      <c r="K24" s="12">
        <v>65.5</v>
      </c>
      <c r="L24" s="12">
        <v>442</v>
      </c>
      <c r="M24" s="12">
        <v>812</v>
      </c>
      <c r="N24" s="12">
        <v>1102</v>
      </c>
      <c r="O24" s="12">
        <v>488</v>
      </c>
      <c r="P24" s="12">
        <v>488</v>
      </c>
      <c r="Q24" s="12" t="b">
        <v>0</v>
      </c>
    </row>
    <row r="25" spans="1:17" x14ac:dyDescent="0.25">
      <c r="A25" s="11">
        <v>43531</v>
      </c>
      <c r="B25" s="12">
        <v>23250</v>
      </c>
      <c r="C25" s="12" t="s">
        <v>78</v>
      </c>
      <c r="D25" s="12">
        <v>23126</v>
      </c>
      <c r="E25" s="12">
        <v>124</v>
      </c>
      <c r="F25" s="12">
        <v>3</v>
      </c>
      <c r="G25" s="12">
        <v>2019</v>
      </c>
      <c r="H25" s="12">
        <v>31</v>
      </c>
      <c r="I25" s="12">
        <v>124</v>
      </c>
      <c r="J25" s="12">
        <v>57.5</v>
      </c>
      <c r="K25" s="12">
        <v>65.5</v>
      </c>
      <c r="L25" s="12">
        <v>442</v>
      </c>
      <c r="M25" s="12">
        <v>812</v>
      </c>
      <c r="N25" s="12">
        <v>1102</v>
      </c>
      <c r="O25" s="12">
        <v>488</v>
      </c>
      <c r="P25" s="12">
        <v>442</v>
      </c>
      <c r="Q25" s="12" t="b">
        <v>1</v>
      </c>
    </row>
    <row r="26" spans="1:17" x14ac:dyDescent="0.25">
      <c r="A26" s="11">
        <v>43531</v>
      </c>
      <c r="B26" s="12">
        <v>36000</v>
      </c>
      <c r="C26" s="12" t="s">
        <v>79</v>
      </c>
      <c r="D26" s="12">
        <v>34924</v>
      </c>
      <c r="E26" s="12">
        <v>1076</v>
      </c>
      <c r="F26" s="12">
        <v>3</v>
      </c>
      <c r="G26" s="12">
        <v>2019</v>
      </c>
      <c r="H26" s="12">
        <v>31</v>
      </c>
      <c r="I26" s="12">
        <v>124</v>
      </c>
      <c r="J26" s="12">
        <v>57.5</v>
      </c>
      <c r="K26" s="12">
        <v>65.5</v>
      </c>
      <c r="L26" s="12">
        <v>442</v>
      </c>
      <c r="M26" s="12">
        <v>812</v>
      </c>
      <c r="N26" s="12">
        <v>1102</v>
      </c>
      <c r="O26" s="12">
        <v>488</v>
      </c>
      <c r="P26" s="12">
        <v>812</v>
      </c>
      <c r="Q26" s="12" t="b">
        <v>0</v>
      </c>
    </row>
    <row r="27" spans="1:17" x14ac:dyDescent="0.25">
      <c r="A27" s="11">
        <v>43531</v>
      </c>
      <c r="B27" s="12">
        <v>34590</v>
      </c>
      <c r="C27" s="12" t="s">
        <v>80</v>
      </c>
      <c r="D27" s="12">
        <v>34211</v>
      </c>
      <c r="E27" s="12">
        <v>379</v>
      </c>
      <c r="F27" s="12">
        <v>3</v>
      </c>
      <c r="G27" s="12">
        <v>2019</v>
      </c>
      <c r="H27" s="12">
        <v>31</v>
      </c>
      <c r="I27" s="12">
        <v>124</v>
      </c>
      <c r="J27" s="12">
        <v>57.5</v>
      </c>
      <c r="K27" s="12">
        <v>65.5</v>
      </c>
      <c r="L27" s="12">
        <v>442</v>
      </c>
      <c r="M27" s="12">
        <v>812</v>
      </c>
      <c r="N27" s="12">
        <v>1102</v>
      </c>
      <c r="O27" s="12">
        <v>488</v>
      </c>
      <c r="P27" s="12">
        <v>1102</v>
      </c>
      <c r="Q27" s="12" t="b">
        <v>1</v>
      </c>
    </row>
    <row r="28" spans="1:17" x14ac:dyDescent="0.25">
      <c r="A28" s="11">
        <v>43531</v>
      </c>
      <c r="B28" s="12">
        <v>42040</v>
      </c>
      <c r="C28" s="12" t="s">
        <v>81</v>
      </c>
      <c r="D28" s="12">
        <v>40611</v>
      </c>
      <c r="E28" s="12">
        <v>1429</v>
      </c>
      <c r="F28" s="12">
        <v>3</v>
      </c>
      <c r="G28" s="12">
        <v>2019</v>
      </c>
      <c r="H28" s="12">
        <v>31</v>
      </c>
      <c r="I28" s="12">
        <v>124</v>
      </c>
      <c r="J28" s="12">
        <v>57.5</v>
      </c>
      <c r="K28" s="12">
        <v>65.5</v>
      </c>
      <c r="L28" s="12">
        <v>442</v>
      </c>
      <c r="M28" s="12">
        <v>812</v>
      </c>
      <c r="N28" s="12">
        <v>1102</v>
      </c>
      <c r="O28" s="12">
        <v>488</v>
      </c>
      <c r="P28" s="12">
        <v>488</v>
      </c>
      <c r="Q28" s="12" t="b">
        <v>0</v>
      </c>
    </row>
    <row r="29" spans="1:17" x14ac:dyDescent="0.25">
      <c r="A29" s="11">
        <v>43532</v>
      </c>
      <c r="B29" s="12">
        <v>24790</v>
      </c>
      <c r="C29" s="12" t="s">
        <v>78</v>
      </c>
      <c r="D29" s="12">
        <v>25416</v>
      </c>
      <c r="E29" s="12">
        <v>626</v>
      </c>
      <c r="F29" s="12">
        <v>3</v>
      </c>
      <c r="G29" s="12">
        <v>2019</v>
      </c>
      <c r="H29" s="12">
        <v>31</v>
      </c>
      <c r="I29" s="12">
        <v>124</v>
      </c>
      <c r="J29" s="12">
        <v>57.5</v>
      </c>
      <c r="K29" s="12">
        <v>65.5</v>
      </c>
      <c r="L29" s="12">
        <v>442</v>
      </c>
      <c r="M29" s="12">
        <v>812</v>
      </c>
      <c r="N29" s="12">
        <v>1102</v>
      </c>
      <c r="O29" s="12">
        <v>488</v>
      </c>
      <c r="P29" s="12">
        <v>442</v>
      </c>
      <c r="Q29" s="12" t="b">
        <v>0</v>
      </c>
    </row>
    <row r="30" spans="1:17" x14ac:dyDescent="0.25">
      <c r="A30" s="11">
        <v>43532</v>
      </c>
      <c r="B30" s="12">
        <v>36410</v>
      </c>
      <c r="C30" s="12" t="s">
        <v>79</v>
      </c>
      <c r="D30" s="12">
        <v>37399</v>
      </c>
      <c r="E30" s="12">
        <v>989</v>
      </c>
      <c r="F30" s="12">
        <v>3</v>
      </c>
      <c r="G30" s="12">
        <v>2019</v>
      </c>
      <c r="H30" s="12">
        <v>31</v>
      </c>
      <c r="I30" s="12">
        <v>124</v>
      </c>
      <c r="J30" s="12">
        <v>57.5</v>
      </c>
      <c r="K30" s="12">
        <v>65.5</v>
      </c>
      <c r="L30" s="12">
        <v>442</v>
      </c>
      <c r="M30" s="12">
        <v>812</v>
      </c>
      <c r="N30" s="12">
        <v>1102</v>
      </c>
      <c r="O30" s="12">
        <v>488</v>
      </c>
      <c r="P30" s="12">
        <v>812</v>
      </c>
      <c r="Q30" s="12" t="b">
        <v>0</v>
      </c>
    </row>
    <row r="31" spans="1:17" x14ac:dyDescent="0.25">
      <c r="A31" s="11">
        <v>43532</v>
      </c>
      <c r="B31" s="12">
        <v>35880</v>
      </c>
      <c r="C31" s="12" t="s">
        <v>80</v>
      </c>
      <c r="D31" s="12">
        <v>35579</v>
      </c>
      <c r="E31" s="12">
        <v>301</v>
      </c>
      <c r="F31" s="12">
        <v>3</v>
      </c>
      <c r="G31" s="12">
        <v>2019</v>
      </c>
      <c r="H31" s="12">
        <v>31</v>
      </c>
      <c r="I31" s="12">
        <v>124</v>
      </c>
      <c r="J31" s="12">
        <v>57.5</v>
      </c>
      <c r="K31" s="12">
        <v>65.5</v>
      </c>
      <c r="L31" s="12">
        <v>442</v>
      </c>
      <c r="M31" s="12">
        <v>812</v>
      </c>
      <c r="N31" s="12">
        <v>1102</v>
      </c>
      <c r="O31" s="12">
        <v>488</v>
      </c>
      <c r="P31" s="12">
        <v>1102</v>
      </c>
      <c r="Q31" s="12" t="b">
        <v>1</v>
      </c>
    </row>
    <row r="32" spans="1:17" x14ac:dyDescent="0.25">
      <c r="A32" s="11">
        <v>43532</v>
      </c>
      <c r="B32" s="12">
        <v>40910</v>
      </c>
      <c r="C32" s="12" t="s">
        <v>81</v>
      </c>
      <c r="D32" s="12">
        <v>40415</v>
      </c>
      <c r="E32" s="12">
        <v>495</v>
      </c>
      <c r="F32" s="12">
        <v>3</v>
      </c>
      <c r="G32" s="12">
        <v>2019</v>
      </c>
      <c r="H32" s="12">
        <v>31</v>
      </c>
      <c r="I32" s="12">
        <v>124</v>
      </c>
      <c r="J32" s="12">
        <v>57.5</v>
      </c>
      <c r="K32" s="12">
        <v>65.5</v>
      </c>
      <c r="L32" s="12">
        <v>442</v>
      </c>
      <c r="M32" s="12">
        <v>812</v>
      </c>
      <c r="N32" s="12">
        <v>1102</v>
      </c>
      <c r="O32" s="12">
        <v>488</v>
      </c>
      <c r="P32" s="12">
        <v>488</v>
      </c>
      <c r="Q32" s="12" t="b">
        <v>0</v>
      </c>
    </row>
    <row r="33" spans="1:17" x14ac:dyDescent="0.25">
      <c r="A33" s="11">
        <v>43533</v>
      </c>
      <c r="B33" s="12">
        <v>22020</v>
      </c>
      <c r="C33" s="12" t="s">
        <v>78</v>
      </c>
      <c r="D33" s="12">
        <v>21211</v>
      </c>
      <c r="E33" s="12">
        <v>809</v>
      </c>
      <c r="F33" s="12">
        <v>3</v>
      </c>
      <c r="G33" s="12">
        <v>2019</v>
      </c>
      <c r="H33" s="12">
        <v>31</v>
      </c>
      <c r="I33" s="12">
        <v>124</v>
      </c>
      <c r="J33" s="12">
        <v>57.5</v>
      </c>
      <c r="K33" s="12">
        <v>65.5</v>
      </c>
      <c r="L33" s="12">
        <v>442</v>
      </c>
      <c r="M33" s="12">
        <v>812</v>
      </c>
      <c r="N33" s="12">
        <v>1102</v>
      </c>
      <c r="O33" s="12">
        <v>488</v>
      </c>
      <c r="P33" s="12">
        <v>442</v>
      </c>
      <c r="Q33" s="12" t="b">
        <v>0</v>
      </c>
    </row>
    <row r="34" spans="1:17" x14ac:dyDescent="0.25">
      <c r="A34" s="11">
        <v>43533</v>
      </c>
      <c r="B34" s="12">
        <v>28860</v>
      </c>
      <c r="C34" s="12" t="s">
        <v>79</v>
      </c>
      <c r="D34" s="12">
        <v>29083</v>
      </c>
      <c r="E34" s="12">
        <v>223</v>
      </c>
      <c r="F34" s="12">
        <v>3</v>
      </c>
      <c r="G34" s="12">
        <v>2019</v>
      </c>
      <c r="H34" s="12">
        <v>31</v>
      </c>
      <c r="I34" s="12">
        <v>124</v>
      </c>
      <c r="J34" s="12">
        <v>57.5</v>
      </c>
      <c r="K34" s="12">
        <v>65.5</v>
      </c>
      <c r="L34" s="12">
        <v>442</v>
      </c>
      <c r="M34" s="12">
        <v>812</v>
      </c>
      <c r="N34" s="12">
        <v>1102</v>
      </c>
      <c r="O34" s="12">
        <v>488</v>
      </c>
      <c r="P34" s="12">
        <v>812</v>
      </c>
      <c r="Q34" s="12" t="b">
        <v>1</v>
      </c>
    </row>
    <row r="35" spans="1:17" x14ac:dyDescent="0.25">
      <c r="A35" s="11">
        <v>43533</v>
      </c>
      <c r="B35" s="12">
        <v>26990</v>
      </c>
      <c r="C35" s="12" t="s">
        <v>80</v>
      </c>
      <c r="D35" s="12">
        <v>26344</v>
      </c>
      <c r="E35" s="12">
        <v>646</v>
      </c>
      <c r="F35" s="12">
        <v>3</v>
      </c>
      <c r="G35" s="12">
        <v>2019</v>
      </c>
      <c r="H35" s="12">
        <v>31</v>
      </c>
      <c r="I35" s="12">
        <v>124</v>
      </c>
      <c r="J35" s="12">
        <v>57.5</v>
      </c>
      <c r="K35" s="12">
        <v>65.5</v>
      </c>
      <c r="L35" s="12">
        <v>442</v>
      </c>
      <c r="M35" s="12">
        <v>812</v>
      </c>
      <c r="N35" s="12">
        <v>1102</v>
      </c>
      <c r="O35" s="12">
        <v>488</v>
      </c>
      <c r="P35" s="12">
        <v>1102</v>
      </c>
      <c r="Q35" s="12" t="b">
        <v>1</v>
      </c>
    </row>
    <row r="36" spans="1:17" x14ac:dyDescent="0.25">
      <c r="A36" s="11">
        <v>43533</v>
      </c>
      <c r="B36" s="12">
        <v>36850</v>
      </c>
      <c r="C36" s="12" t="s">
        <v>81</v>
      </c>
      <c r="D36" s="12">
        <v>36870</v>
      </c>
      <c r="E36" s="12">
        <v>20</v>
      </c>
      <c r="F36" s="12">
        <v>3</v>
      </c>
      <c r="G36" s="12">
        <v>2019</v>
      </c>
      <c r="H36" s="12">
        <v>31</v>
      </c>
      <c r="I36" s="12">
        <v>124</v>
      </c>
      <c r="J36" s="12">
        <v>57.5</v>
      </c>
      <c r="K36" s="12">
        <v>65.5</v>
      </c>
      <c r="L36" s="12">
        <v>442</v>
      </c>
      <c r="M36" s="12">
        <v>812</v>
      </c>
      <c r="N36" s="12">
        <v>1102</v>
      </c>
      <c r="O36" s="12">
        <v>488</v>
      </c>
      <c r="P36" s="12">
        <v>488</v>
      </c>
      <c r="Q36" s="12" t="b">
        <v>1</v>
      </c>
    </row>
    <row r="37" spans="1:17" x14ac:dyDescent="0.25">
      <c r="A37" s="11">
        <v>43534</v>
      </c>
      <c r="B37" s="12">
        <v>21870</v>
      </c>
      <c r="C37" s="12" t="s">
        <v>78</v>
      </c>
      <c r="D37" s="12">
        <v>23110</v>
      </c>
      <c r="E37" s="12">
        <v>1240</v>
      </c>
      <c r="F37" s="12">
        <v>3</v>
      </c>
      <c r="G37" s="12">
        <v>2019</v>
      </c>
      <c r="H37" s="12">
        <v>31</v>
      </c>
      <c r="I37" s="12">
        <v>124</v>
      </c>
      <c r="J37" s="12">
        <v>57.5</v>
      </c>
      <c r="K37" s="12">
        <v>65.5</v>
      </c>
      <c r="L37" s="12">
        <v>442</v>
      </c>
      <c r="M37" s="12">
        <v>812</v>
      </c>
      <c r="N37" s="12">
        <v>1102</v>
      </c>
      <c r="O37" s="12">
        <v>488</v>
      </c>
      <c r="P37" s="12">
        <v>442</v>
      </c>
      <c r="Q37" s="12" t="b">
        <v>0</v>
      </c>
    </row>
    <row r="38" spans="1:17" x14ac:dyDescent="0.25">
      <c r="A38" s="11">
        <v>43534</v>
      </c>
      <c r="B38" s="12">
        <v>29570</v>
      </c>
      <c r="C38" s="12" t="s">
        <v>79</v>
      </c>
      <c r="D38" s="12">
        <v>30309</v>
      </c>
      <c r="E38" s="12">
        <v>739</v>
      </c>
      <c r="F38" s="12">
        <v>3</v>
      </c>
      <c r="G38" s="12">
        <v>2019</v>
      </c>
      <c r="H38" s="12">
        <v>31</v>
      </c>
      <c r="I38" s="12">
        <v>124</v>
      </c>
      <c r="J38" s="12">
        <v>57.5</v>
      </c>
      <c r="K38" s="12">
        <v>65.5</v>
      </c>
      <c r="L38" s="12">
        <v>442</v>
      </c>
      <c r="M38" s="12">
        <v>812</v>
      </c>
      <c r="N38" s="12">
        <v>1102</v>
      </c>
      <c r="O38" s="12">
        <v>488</v>
      </c>
      <c r="P38" s="12">
        <v>812</v>
      </c>
      <c r="Q38" s="12" t="b">
        <v>1</v>
      </c>
    </row>
    <row r="39" spans="1:17" x14ac:dyDescent="0.25">
      <c r="A39" s="11">
        <v>43534</v>
      </c>
      <c r="B39" s="12">
        <v>28320</v>
      </c>
      <c r="C39" s="12" t="s">
        <v>80</v>
      </c>
      <c r="D39" s="12">
        <v>26951</v>
      </c>
      <c r="E39" s="12">
        <v>1369</v>
      </c>
      <c r="F39" s="12">
        <v>3</v>
      </c>
      <c r="G39" s="12">
        <v>2019</v>
      </c>
      <c r="H39" s="12">
        <v>31</v>
      </c>
      <c r="I39" s="12">
        <v>124</v>
      </c>
      <c r="J39" s="12">
        <v>57.5</v>
      </c>
      <c r="K39" s="12">
        <v>65.5</v>
      </c>
      <c r="L39" s="12">
        <v>442</v>
      </c>
      <c r="M39" s="12">
        <v>812</v>
      </c>
      <c r="N39" s="12">
        <v>1102</v>
      </c>
      <c r="O39" s="12">
        <v>488</v>
      </c>
      <c r="P39" s="12">
        <v>1102</v>
      </c>
      <c r="Q39" s="12" t="b">
        <v>0</v>
      </c>
    </row>
    <row r="40" spans="1:17" x14ac:dyDescent="0.25">
      <c r="A40" s="11">
        <v>43534</v>
      </c>
      <c r="B40" s="12">
        <v>37980</v>
      </c>
      <c r="C40" s="12" t="s">
        <v>81</v>
      </c>
      <c r="D40" s="12">
        <v>36727</v>
      </c>
      <c r="E40" s="12">
        <v>1253</v>
      </c>
      <c r="F40" s="12">
        <v>3</v>
      </c>
      <c r="G40" s="12">
        <v>2019</v>
      </c>
      <c r="H40" s="12">
        <v>31</v>
      </c>
      <c r="I40" s="12">
        <v>124</v>
      </c>
      <c r="J40" s="12">
        <v>57.5</v>
      </c>
      <c r="K40" s="12">
        <v>65.5</v>
      </c>
      <c r="L40" s="12">
        <v>442</v>
      </c>
      <c r="M40" s="12">
        <v>812</v>
      </c>
      <c r="N40" s="12">
        <v>1102</v>
      </c>
      <c r="O40" s="12">
        <v>488</v>
      </c>
      <c r="P40" s="12">
        <v>488</v>
      </c>
      <c r="Q40" s="12" t="b">
        <v>0</v>
      </c>
    </row>
    <row r="41" spans="1:17" x14ac:dyDescent="0.25">
      <c r="A41" s="11">
        <v>43535</v>
      </c>
      <c r="B41" s="12">
        <v>22020</v>
      </c>
      <c r="C41" s="12" t="s">
        <v>78</v>
      </c>
      <c r="D41" s="12">
        <v>22069</v>
      </c>
      <c r="E41" s="12">
        <v>49</v>
      </c>
      <c r="F41" s="12">
        <v>3</v>
      </c>
      <c r="G41" s="12">
        <v>2019</v>
      </c>
      <c r="H41" s="12">
        <v>31</v>
      </c>
      <c r="I41" s="12">
        <v>124</v>
      </c>
      <c r="J41" s="12">
        <v>57.5</v>
      </c>
      <c r="K41" s="12">
        <v>65.5</v>
      </c>
      <c r="L41" s="12">
        <v>442</v>
      </c>
      <c r="M41" s="12">
        <v>812</v>
      </c>
      <c r="N41" s="12">
        <v>1102</v>
      </c>
      <c r="O41" s="12">
        <v>488</v>
      </c>
      <c r="P41" s="12">
        <v>442</v>
      </c>
      <c r="Q41" s="12" t="b">
        <v>1</v>
      </c>
    </row>
    <row r="42" spans="1:17" x14ac:dyDescent="0.25">
      <c r="A42" s="11">
        <v>43535</v>
      </c>
      <c r="B42" s="12">
        <v>34480</v>
      </c>
      <c r="C42" s="12" t="s">
        <v>79</v>
      </c>
      <c r="D42" s="12">
        <v>35269</v>
      </c>
      <c r="E42" s="12">
        <v>789</v>
      </c>
      <c r="F42" s="12">
        <v>3</v>
      </c>
      <c r="G42" s="12">
        <v>2019</v>
      </c>
      <c r="H42" s="12">
        <v>31</v>
      </c>
      <c r="I42" s="12">
        <v>124</v>
      </c>
      <c r="J42" s="12">
        <v>57.5</v>
      </c>
      <c r="K42" s="12">
        <v>65.5</v>
      </c>
      <c r="L42" s="12">
        <v>442</v>
      </c>
      <c r="M42" s="12">
        <v>812</v>
      </c>
      <c r="N42" s="12">
        <v>1102</v>
      </c>
      <c r="O42" s="12">
        <v>488</v>
      </c>
      <c r="P42" s="12">
        <v>812</v>
      </c>
      <c r="Q42" s="12" t="b">
        <v>1</v>
      </c>
    </row>
    <row r="43" spans="1:17" x14ac:dyDescent="0.25">
      <c r="A43" s="11">
        <v>43535</v>
      </c>
      <c r="B43" s="12">
        <v>32710</v>
      </c>
      <c r="C43" s="12" t="s">
        <v>80</v>
      </c>
      <c r="D43" s="12">
        <v>31852</v>
      </c>
      <c r="E43" s="12">
        <v>858</v>
      </c>
      <c r="F43" s="12">
        <v>3</v>
      </c>
      <c r="G43" s="12">
        <v>2019</v>
      </c>
      <c r="H43" s="12">
        <v>31</v>
      </c>
      <c r="I43" s="12">
        <v>124</v>
      </c>
      <c r="J43" s="12">
        <v>57.5</v>
      </c>
      <c r="K43" s="12">
        <v>65.5</v>
      </c>
      <c r="L43" s="12">
        <v>442</v>
      </c>
      <c r="M43" s="12">
        <v>812</v>
      </c>
      <c r="N43" s="12">
        <v>1102</v>
      </c>
      <c r="O43" s="12">
        <v>488</v>
      </c>
      <c r="P43" s="12">
        <v>1102</v>
      </c>
      <c r="Q43" s="12" t="b">
        <v>1</v>
      </c>
    </row>
    <row r="44" spans="1:17" x14ac:dyDescent="0.25">
      <c r="A44" s="11">
        <v>43535</v>
      </c>
      <c r="B44" s="12">
        <v>42670</v>
      </c>
      <c r="C44" s="12" t="s">
        <v>81</v>
      </c>
      <c r="D44" s="12">
        <v>42028</v>
      </c>
      <c r="E44" s="12">
        <v>642</v>
      </c>
      <c r="F44" s="12">
        <v>3</v>
      </c>
      <c r="G44" s="12">
        <v>2019</v>
      </c>
      <c r="H44" s="12">
        <v>31</v>
      </c>
      <c r="I44" s="12">
        <v>124</v>
      </c>
      <c r="J44" s="12">
        <v>57.5</v>
      </c>
      <c r="K44" s="12">
        <v>65.5</v>
      </c>
      <c r="L44" s="12">
        <v>442</v>
      </c>
      <c r="M44" s="12">
        <v>812</v>
      </c>
      <c r="N44" s="12">
        <v>1102</v>
      </c>
      <c r="O44" s="12">
        <v>488</v>
      </c>
      <c r="P44" s="12">
        <v>488</v>
      </c>
      <c r="Q44" s="12" t="b">
        <v>0</v>
      </c>
    </row>
    <row r="45" spans="1:17" x14ac:dyDescent="0.25">
      <c r="A45" s="11">
        <v>43536</v>
      </c>
      <c r="B45" s="12">
        <v>21920</v>
      </c>
      <c r="C45" s="12" t="s">
        <v>78</v>
      </c>
      <c r="D45" s="12">
        <v>21784</v>
      </c>
      <c r="E45" s="12">
        <v>136</v>
      </c>
      <c r="F45" s="12">
        <v>3</v>
      </c>
      <c r="G45" s="12">
        <v>2019</v>
      </c>
      <c r="H45" s="12">
        <v>31</v>
      </c>
      <c r="I45" s="12">
        <v>124</v>
      </c>
      <c r="J45" s="12">
        <v>57.5</v>
      </c>
      <c r="K45" s="12">
        <v>65.5</v>
      </c>
      <c r="L45" s="12">
        <v>442</v>
      </c>
      <c r="M45" s="12">
        <v>812</v>
      </c>
      <c r="N45" s="12">
        <v>1102</v>
      </c>
      <c r="O45" s="12">
        <v>488</v>
      </c>
      <c r="P45" s="12">
        <v>442</v>
      </c>
      <c r="Q45" s="12" t="b">
        <v>1</v>
      </c>
    </row>
    <row r="46" spans="1:17" x14ac:dyDescent="0.25">
      <c r="A46" s="11">
        <v>43536</v>
      </c>
      <c r="B46" s="12">
        <v>39350</v>
      </c>
      <c r="C46" s="12" t="s">
        <v>79</v>
      </c>
      <c r="D46" s="12">
        <v>39272</v>
      </c>
      <c r="E46" s="12">
        <v>78</v>
      </c>
      <c r="F46" s="12">
        <v>3</v>
      </c>
      <c r="G46" s="12">
        <v>2019</v>
      </c>
      <c r="H46" s="12">
        <v>31</v>
      </c>
      <c r="I46" s="12">
        <v>124</v>
      </c>
      <c r="J46" s="12">
        <v>57.5</v>
      </c>
      <c r="K46" s="12">
        <v>65.5</v>
      </c>
      <c r="L46" s="12">
        <v>442</v>
      </c>
      <c r="M46" s="12">
        <v>812</v>
      </c>
      <c r="N46" s="12">
        <v>1102</v>
      </c>
      <c r="O46" s="12">
        <v>488</v>
      </c>
      <c r="P46" s="12">
        <v>812</v>
      </c>
      <c r="Q46" s="12" t="b">
        <v>1</v>
      </c>
    </row>
    <row r="47" spans="1:17" x14ac:dyDescent="0.25">
      <c r="A47" s="11">
        <v>43536</v>
      </c>
      <c r="B47" s="12">
        <v>36900</v>
      </c>
      <c r="C47" s="12" t="s">
        <v>80</v>
      </c>
      <c r="D47" s="12">
        <v>35924</v>
      </c>
      <c r="E47" s="12">
        <v>976</v>
      </c>
      <c r="F47" s="12">
        <v>3</v>
      </c>
      <c r="G47" s="12">
        <v>2019</v>
      </c>
      <c r="H47" s="12">
        <v>31</v>
      </c>
      <c r="I47" s="12">
        <v>124</v>
      </c>
      <c r="J47" s="12">
        <v>57.5</v>
      </c>
      <c r="K47" s="12">
        <v>65.5</v>
      </c>
      <c r="L47" s="12">
        <v>442</v>
      </c>
      <c r="M47" s="12">
        <v>812</v>
      </c>
      <c r="N47" s="12">
        <v>1102</v>
      </c>
      <c r="O47" s="12">
        <v>488</v>
      </c>
      <c r="P47" s="12">
        <v>1102</v>
      </c>
      <c r="Q47" s="12" t="b">
        <v>1</v>
      </c>
    </row>
    <row r="48" spans="1:17" x14ac:dyDescent="0.25">
      <c r="A48" s="11">
        <v>43536</v>
      </c>
      <c r="B48" s="12">
        <v>42280</v>
      </c>
      <c r="C48" s="12" t="s">
        <v>81</v>
      </c>
      <c r="D48" s="12">
        <v>41675</v>
      </c>
      <c r="E48" s="12">
        <v>605</v>
      </c>
      <c r="F48" s="12">
        <v>3</v>
      </c>
      <c r="G48" s="12">
        <v>2019</v>
      </c>
      <c r="H48" s="12">
        <v>31</v>
      </c>
      <c r="I48" s="12">
        <v>124</v>
      </c>
      <c r="J48" s="12">
        <v>57.5</v>
      </c>
      <c r="K48" s="12">
        <v>65.5</v>
      </c>
      <c r="L48" s="12">
        <v>442</v>
      </c>
      <c r="M48" s="12">
        <v>812</v>
      </c>
      <c r="N48" s="12">
        <v>1102</v>
      </c>
      <c r="O48" s="12">
        <v>488</v>
      </c>
      <c r="P48" s="12">
        <v>488</v>
      </c>
      <c r="Q48" s="12" t="b">
        <v>0</v>
      </c>
    </row>
    <row r="49" spans="1:17" x14ac:dyDescent="0.25">
      <c r="A49" s="11">
        <v>43537</v>
      </c>
      <c r="B49" s="12">
        <v>21560</v>
      </c>
      <c r="C49" s="12" t="s">
        <v>78</v>
      </c>
      <c r="D49" s="12">
        <v>22289</v>
      </c>
      <c r="E49" s="12">
        <v>729</v>
      </c>
      <c r="F49" s="12">
        <v>3</v>
      </c>
      <c r="G49" s="12">
        <v>2019</v>
      </c>
      <c r="H49" s="12">
        <v>31</v>
      </c>
      <c r="I49" s="12">
        <v>124</v>
      </c>
      <c r="J49" s="12">
        <v>57.5</v>
      </c>
      <c r="K49" s="12">
        <v>65.5</v>
      </c>
      <c r="L49" s="12">
        <v>442</v>
      </c>
      <c r="M49" s="12">
        <v>812</v>
      </c>
      <c r="N49" s="12">
        <v>1102</v>
      </c>
      <c r="O49" s="12">
        <v>488</v>
      </c>
      <c r="P49" s="12">
        <v>442</v>
      </c>
      <c r="Q49" s="12" t="b">
        <v>0</v>
      </c>
    </row>
    <row r="50" spans="1:17" x14ac:dyDescent="0.25">
      <c r="A50" s="11">
        <v>43537</v>
      </c>
      <c r="B50" s="12">
        <v>34330</v>
      </c>
      <c r="C50" s="12" t="s">
        <v>79</v>
      </c>
      <c r="D50" s="12">
        <v>34837</v>
      </c>
      <c r="E50" s="12">
        <v>507</v>
      </c>
      <c r="F50" s="12">
        <v>3</v>
      </c>
      <c r="G50" s="12">
        <v>2019</v>
      </c>
      <c r="H50" s="12">
        <v>31</v>
      </c>
      <c r="I50" s="12">
        <v>124</v>
      </c>
      <c r="J50" s="12">
        <v>57.5</v>
      </c>
      <c r="K50" s="12">
        <v>65.5</v>
      </c>
      <c r="L50" s="12">
        <v>442</v>
      </c>
      <c r="M50" s="12">
        <v>812</v>
      </c>
      <c r="N50" s="12">
        <v>1102</v>
      </c>
      <c r="O50" s="12">
        <v>488</v>
      </c>
      <c r="P50" s="12">
        <v>812</v>
      </c>
      <c r="Q50" s="12" t="b">
        <v>1</v>
      </c>
    </row>
    <row r="51" spans="1:17" x14ac:dyDescent="0.25">
      <c r="A51" s="11">
        <v>43537</v>
      </c>
      <c r="B51" s="12">
        <v>31820</v>
      </c>
      <c r="C51" s="12" t="s">
        <v>80</v>
      </c>
      <c r="D51" s="12">
        <v>32964</v>
      </c>
      <c r="E51" s="12">
        <v>1144</v>
      </c>
      <c r="F51" s="12">
        <v>3</v>
      </c>
      <c r="G51" s="12">
        <v>2019</v>
      </c>
      <c r="H51" s="12">
        <v>31</v>
      </c>
      <c r="I51" s="12">
        <v>124</v>
      </c>
      <c r="J51" s="12">
        <v>57.5</v>
      </c>
      <c r="K51" s="12">
        <v>65.5</v>
      </c>
      <c r="L51" s="12">
        <v>442</v>
      </c>
      <c r="M51" s="12">
        <v>812</v>
      </c>
      <c r="N51" s="12">
        <v>1102</v>
      </c>
      <c r="O51" s="12">
        <v>488</v>
      </c>
      <c r="P51" s="12">
        <v>1102</v>
      </c>
      <c r="Q51" s="12" t="b">
        <v>0</v>
      </c>
    </row>
    <row r="52" spans="1:17" x14ac:dyDescent="0.25">
      <c r="A52" s="11">
        <v>43537</v>
      </c>
      <c r="B52" s="12">
        <v>41160</v>
      </c>
      <c r="C52" s="12" t="s">
        <v>81</v>
      </c>
      <c r="D52" s="12">
        <v>41028</v>
      </c>
      <c r="E52" s="12">
        <v>132</v>
      </c>
      <c r="F52" s="12">
        <v>3</v>
      </c>
      <c r="G52" s="12">
        <v>2019</v>
      </c>
      <c r="H52" s="12">
        <v>31</v>
      </c>
      <c r="I52" s="12">
        <v>124</v>
      </c>
      <c r="J52" s="12">
        <v>57.5</v>
      </c>
      <c r="K52" s="12">
        <v>65.5</v>
      </c>
      <c r="L52" s="12">
        <v>442</v>
      </c>
      <c r="M52" s="12">
        <v>812</v>
      </c>
      <c r="N52" s="12">
        <v>1102</v>
      </c>
      <c r="O52" s="12">
        <v>488</v>
      </c>
      <c r="P52" s="12">
        <v>488</v>
      </c>
      <c r="Q52" s="12" t="b">
        <v>1</v>
      </c>
    </row>
    <row r="53" spans="1:17" x14ac:dyDescent="0.25">
      <c r="A53" s="11">
        <v>43538</v>
      </c>
      <c r="B53" s="12">
        <v>22370</v>
      </c>
      <c r="C53" s="12" t="s">
        <v>78</v>
      </c>
      <c r="D53" s="12">
        <v>22120</v>
      </c>
      <c r="E53" s="12">
        <v>250</v>
      </c>
      <c r="F53" s="12">
        <v>3</v>
      </c>
      <c r="G53" s="12">
        <v>2019</v>
      </c>
      <c r="H53" s="12">
        <v>31</v>
      </c>
      <c r="I53" s="12">
        <v>124</v>
      </c>
      <c r="J53" s="12">
        <v>57.5</v>
      </c>
      <c r="K53" s="12">
        <v>65.5</v>
      </c>
      <c r="L53" s="12">
        <v>442</v>
      </c>
      <c r="M53" s="12">
        <v>812</v>
      </c>
      <c r="N53" s="12">
        <v>1102</v>
      </c>
      <c r="O53" s="12">
        <v>488</v>
      </c>
      <c r="P53" s="12">
        <v>442</v>
      </c>
      <c r="Q53" s="12" t="b">
        <v>1</v>
      </c>
    </row>
    <row r="54" spans="1:17" x14ac:dyDescent="0.25">
      <c r="A54" s="11">
        <v>43538</v>
      </c>
      <c r="B54" s="12">
        <v>35740</v>
      </c>
      <c r="C54" s="12" t="s">
        <v>79</v>
      </c>
      <c r="D54" s="12">
        <v>35264</v>
      </c>
      <c r="E54" s="12">
        <v>476</v>
      </c>
      <c r="F54" s="12">
        <v>3</v>
      </c>
      <c r="G54" s="12">
        <v>2019</v>
      </c>
      <c r="H54" s="12">
        <v>31</v>
      </c>
      <c r="I54" s="12">
        <v>124</v>
      </c>
      <c r="J54" s="12">
        <v>57.5</v>
      </c>
      <c r="K54" s="12">
        <v>65.5</v>
      </c>
      <c r="L54" s="12">
        <v>442</v>
      </c>
      <c r="M54" s="12">
        <v>812</v>
      </c>
      <c r="N54" s="12">
        <v>1102</v>
      </c>
      <c r="O54" s="12">
        <v>488</v>
      </c>
      <c r="P54" s="12">
        <v>812</v>
      </c>
      <c r="Q54" s="12" t="b">
        <v>1</v>
      </c>
    </row>
    <row r="55" spans="1:17" x14ac:dyDescent="0.25">
      <c r="A55" s="11">
        <v>43538</v>
      </c>
      <c r="B55" s="12">
        <v>31760</v>
      </c>
      <c r="C55" s="12" t="s">
        <v>80</v>
      </c>
      <c r="D55" s="12">
        <v>30862</v>
      </c>
      <c r="E55" s="12">
        <v>898</v>
      </c>
      <c r="F55" s="12">
        <v>3</v>
      </c>
      <c r="G55" s="12">
        <v>2019</v>
      </c>
      <c r="H55" s="12">
        <v>31</v>
      </c>
      <c r="I55" s="12">
        <v>124</v>
      </c>
      <c r="J55" s="12">
        <v>57.5</v>
      </c>
      <c r="K55" s="12">
        <v>65.5</v>
      </c>
      <c r="L55" s="12">
        <v>442</v>
      </c>
      <c r="M55" s="12">
        <v>812</v>
      </c>
      <c r="N55" s="12">
        <v>1102</v>
      </c>
      <c r="O55" s="12">
        <v>488</v>
      </c>
      <c r="P55" s="12">
        <v>1102</v>
      </c>
      <c r="Q55" s="12" t="b">
        <v>1</v>
      </c>
    </row>
    <row r="56" spans="1:17" x14ac:dyDescent="0.25">
      <c r="A56" s="11">
        <v>43538</v>
      </c>
      <c r="B56" s="12">
        <v>41490</v>
      </c>
      <c r="C56" s="12" t="s">
        <v>81</v>
      </c>
      <c r="D56" s="12">
        <v>39705</v>
      </c>
      <c r="E56" s="12">
        <v>1785</v>
      </c>
      <c r="F56" s="12">
        <v>3</v>
      </c>
      <c r="G56" s="12">
        <v>2019</v>
      </c>
      <c r="H56" s="12">
        <v>31</v>
      </c>
      <c r="I56" s="12">
        <v>124</v>
      </c>
      <c r="J56" s="12">
        <v>57.5</v>
      </c>
      <c r="K56" s="12">
        <v>65.5</v>
      </c>
      <c r="L56" s="12">
        <v>442</v>
      </c>
      <c r="M56" s="12">
        <v>812</v>
      </c>
      <c r="N56" s="12">
        <v>1102</v>
      </c>
      <c r="O56" s="12">
        <v>488</v>
      </c>
      <c r="P56" s="12">
        <v>488</v>
      </c>
      <c r="Q56" s="12" t="b">
        <v>0</v>
      </c>
    </row>
    <row r="57" spans="1:17" x14ac:dyDescent="0.25">
      <c r="A57" s="11">
        <v>43539</v>
      </c>
      <c r="B57" s="12">
        <v>21820</v>
      </c>
      <c r="C57" s="12" t="s">
        <v>78</v>
      </c>
      <c r="D57" s="12">
        <v>21368</v>
      </c>
      <c r="E57" s="12">
        <v>452</v>
      </c>
      <c r="F57" s="12">
        <v>3</v>
      </c>
      <c r="G57" s="12">
        <v>2019</v>
      </c>
      <c r="H57" s="12">
        <v>31</v>
      </c>
      <c r="I57" s="12">
        <v>124</v>
      </c>
      <c r="J57" s="12">
        <v>57.5</v>
      </c>
      <c r="K57" s="12">
        <v>65.5</v>
      </c>
      <c r="L57" s="12">
        <v>442</v>
      </c>
      <c r="M57" s="12">
        <v>812</v>
      </c>
      <c r="N57" s="12">
        <v>1102</v>
      </c>
      <c r="O57" s="12">
        <v>488</v>
      </c>
      <c r="P57" s="12">
        <v>442</v>
      </c>
      <c r="Q57" s="12" t="b">
        <v>0</v>
      </c>
    </row>
    <row r="58" spans="1:17" x14ac:dyDescent="0.25">
      <c r="A58" s="11">
        <v>43539</v>
      </c>
      <c r="B58" s="12">
        <v>34210</v>
      </c>
      <c r="C58" s="12" t="s">
        <v>79</v>
      </c>
      <c r="D58" s="12">
        <v>33791</v>
      </c>
      <c r="E58" s="12">
        <v>419</v>
      </c>
      <c r="F58" s="12">
        <v>3</v>
      </c>
      <c r="G58" s="12">
        <v>2019</v>
      </c>
      <c r="H58" s="12">
        <v>31</v>
      </c>
      <c r="I58" s="12">
        <v>124</v>
      </c>
      <c r="J58" s="12">
        <v>57.5</v>
      </c>
      <c r="K58" s="12">
        <v>65.5</v>
      </c>
      <c r="L58" s="12">
        <v>442</v>
      </c>
      <c r="M58" s="12">
        <v>812</v>
      </c>
      <c r="N58" s="12">
        <v>1102</v>
      </c>
      <c r="O58" s="12">
        <v>488</v>
      </c>
      <c r="P58" s="12">
        <v>812</v>
      </c>
      <c r="Q58" s="12" t="b">
        <v>1</v>
      </c>
    </row>
    <row r="59" spans="1:17" x14ac:dyDescent="0.25">
      <c r="A59" s="11">
        <v>43539</v>
      </c>
      <c r="B59" s="12">
        <v>31160</v>
      </c>
      <c r="C59" s="12" t="s">
        <v>80</v>
      </c>
      <c r="D59" s="12">
        <v>31640</v>
      </c>
      <c r="E59" s="12">
        <v>480</v>
      </c>
      <c r="F59" s="12">
        <v>3</v>
      </c>
      <c r="G59" s="12">
        <v>2019</v>
      </c>
      <c r="H59" s="12">
        <v>31</v>
      </c>
      <c r="I59" s="12">
        <v>124</v>
      </c>
      <c r="J59" s="12">
        <v>57.5</v>
      </c>
      <c r="K59" s="12">
        <v>65.5</v>
      </c>
      <c r="L59" s="12">
        <v>442</v>
      </c>
      <c r="M59" s="12">
        <v>812</v>
      </c>
      <c r="N59" s="12">
        <v>1102</v>
      </c>
      <c r="O59" s="12">
        <v>488</v>
      </c>
      <c r="P59" s="12">
        <v>1102</v>
      </c>
      <c r="Q59" s="12" t="b">
        <v>1</v>
      </c>
    </row>
    <row r="60" spans="1:17" x14ac:dyDescent="0.25">
      <c r="A60" s="11">
        <v>43539</v>
      </c>
      <c r="B60" s="12">
        <v>39250</v>
      </c>
      <c r="C60" s="12" t="s">
        <v>81</v>
      </c>
      <c r="D60" s="12">
        <v>37826</v>
      </c>
      <c r="E60" s="12">
        <v>1424</v>
      </c>
      <c r="F60" s="12">
        <v>3</v>
      </c>
      <c r="G60" s="12">
        <v>2019</v>
      </c>
      <c r="H60" s="12">
        <v>31</v>
      </c>
      <c r="I60" s="12">
        <v>124</v>
      </c>
      <c r="J60" s="12">
        <v>57.5</v>
      </c>
      <c r="K60" s="12">
        <v>65.5</v>
      </c>
      <c r="L60" s="12">
        <v>442</v>
      </c>
      <c r="M60" s="12">
        <v>812</v>
      </c>
      <c r="N60" s="12">
        <v>1102</v>
      </c>
      <c r="O60" s="12">
        <v>488</v>
      </c>
      <c r="P60" s="12">
        <v>488</v>
      </c>
      <c r="Q60" s="12" t="b">
        <v>0</v>
      </c>
    </row>
    <row r="61" spans="1:17" x14ac:dyDescent="0.25">
      <c r="A61" s="11">
        <v>43540</v>
      </c>
      <c r="B61" s="12">
        <v>21980</v>
      </c>
      <c r="C61" s="12" t="s">
        <v>78</v>
      </c>
      <c r="D61" s="12">
        <v>22190</v>
      </c>
      <c r="E61" s="12">
        <v>210</v>
      </c>
      <c r="F61" s="12">
        <v>3</v>
      </c>
      <c r="G61" s="12">
        <v>2019</v>
      </c>
      <c r="H61" s="12">
        <v>31</v>
      </c>
      <c r="I61" s="12">
        <v>124</v>
      </c>
      <c r="J61" s="12">
        <v>57.5</v>
      </c>
      <c r="K61" s="12">
        <v>65.5</v>
      </c>
      <c r="L61" s="12">
        <v>442</v>
      </c>
      <c r="M61" s="12">
        <v>812</v>
      </c>
      <c r="N61" s="12">
        <v>1102</v>
      </c>
      <c r="O61" s="12">
        <v>488</v>
      </c>
      <c r="P61" s="12">
        <v>442</v>
      </c>
      <c r="Q61" s="12" t="b">
        <v>1</v>
      </c>
    </row>
    <row r="62" spans="1:17" x14ac:dyDescent="0.25">
      <c r="A62" s="11">
        <v>43540</v>
      </c>
      <c r="B62" s="12">
        <v>32470</v>
      </c>
      <c r="C62" s="12" t="s">
        <v>79</v>
      </c>
      <c r="D62" s="12">
        <v>32233</v>
      </c>
      <c r="E62" s="12">
        <v>237</v>
      </c>
      <c r="F62" s="12">
        <v>3</v>
      </c>
      <c r="G62" s="12">
        <v>2019</v>
      </c>
      <c r="H62" s="12">
        <v>31</v>
      </c>
      <c r="I62" s="12">
        <v>124</v>
      </c>
      <c r="J62" s="12">
        <v>57.5</v>
      </c>
      <c r="K62" s="12">
        <v>65.5</v>
      </c>
      <c r="L62" s="12">
        <v>442</v>
      </c>
      <c r="M62" s="12">
        <v>812</v>
      </c>
      <c r="N62" s="12">
        <v>1102</v>
      </c>
      <c r="O62" s="12">
        <v>488</v>
      </c>
      <c r="P62" s="12">
        <v>812</v>
      </c>
      <c r="Q62" s="12" t="b">
        <v>1</v>
      </c>
    </row>
    <row r="63" spans="1:17" x14ac:dyDescent="0.25">
      <c r="A63" s="11">
        <v>43540</v>
      </c>
      <c r="B63" s="12">
        <v>30980</v>
      </c>
      <c r="C63" s="12" t="s">
        <v>80</v>
      </c>
      <c r="D63" s="12">
        <v>31104</v>
      </c>
      <c r="E63" s="12">
        <v>124</v>
      </c>
      <c r="F63" s="12">
        <v>3</v>
      </c>
      <c r="G63" s="12">
        <v>2019</v>
      </c>
      <c r="H63" s="12">
        <v>31</v>
      </c>
      <c r="I63" s="12">
        <v>124</v>
      </c>
      <c r="J63" s="12">
        <v>57.5</v>
      </c>
      <c r="K63" s="12">
        <v>65.5</v>
      </c>
      <c r="L63" s="12">
        <v>442</v>
      </c>
      <c r="M63" s="12">
        <v>812</v>
      </c>
      <c r="N63" s="12">
        <v>1102</v>
      </c>
      <c r="O63" s="12">
        <v>488</v>
      </c>
      <c r="P63" s="12">
        <v>1102</v>
      </c>
      <c r="Q63" s="12" t="b">
        <v>1</v>
      </c>
    </row>
    <row r="64" spans="1:17" x14ac:dyDescent="0.25">
      <c r="A64" s="11">
        <v>43540</v>
      </c>
      <c r="B64" s="12">
        <v>35780</v>
      </c>
      <c r="C64" s="12" t="s">
        <v>81</v>
      </c>
      <c r="D64" s="12">
        <v>34866</v>
      </c>
      <c r="E64" s="12">
        <v>914</v>
      </c>
      <c r="F64" s="12">
        <v>3</v>
      </c>
      <c r="G64" s="12">
        <v>2019</v>
      </c>
      <c r="H64" s="12">
        <v>31</v>
      </c>
      <c r="I64" s="12">
        <v>124</v>
      </c>
      <c r="J64" s="12">
        <v>57.5</v>
      </c>
      <c r="K64" s="12">
        <v>65.5</v>
      </c>
      <c r="L64" s="12">
        <v>442</v>
      </c>
      <c r="M64" s="12">
        <v>812</v>
      </c>
      <c r="N64" s="12">
        <v>1102</v>
      </c>
      <c r="O64" s="12">
        <v>488</v>
      </c>
      <c r="P64" s="12">
        <v>488</v>
      </c>
      <c r="Q64" s="12" t="b">
        <v>0</v>
      </c>
    </row>
    <row r="65" spans="1:17" x14ac:dyDescent="0.25">
      <c r="A65" s="11">
        <v>43541</v>
      </c>
      <c r="B65" s="12">
        <v>21080</v>
      </c>
      <c r="C65" s="12" t="s">
        <v>78</v>
      </c>
      <c r="D65" s="12">
        <v>21261</v>
      </c>
      <c r="E65" s="12">
        <v>181</v>
      </c>
      <c r="F65" s="12">
        <v>3</v>
      </c>
      <c r="G65" s="12">
        <v>2019</v>
      </c>
      <c r="H65" s="12">
        <v>31</v>
      </c>
      <c r="I65" s="12">
        <v>124</v>
      </c>
      <c r="J65" s="12">
        <v>57.5</v>
      </c>
      <c r="K65" s="12">
        <v>65.5</v>
      </c>
      <c r="L65" s="12">
        <v>442</v>
      </c>
      <c r="M65" s="12">
        <v>812</v>
      </c>
      <c r="N65" s="12">
        <v>1102</v>
      </c>
      <c r="O65" s="12">
        <v>488</v>
      </c>
      <c r="P65" s="12">
        <v>442</v>
      </c>
      <c r="Q65" s="12" t="b">
        <v>1</v>
      </c>
    </row>
    <row r="66" spans="1:17" x14ac:dyDescent="0.25">
      <c r="A66" s="11">
        <v>43541</v>
      </c>
      <c r="B66" s="12">
        <v>27750</v>
      </c>
      <c r="C66" s="12" t="s">
        <v>79</v>
      </c>
      <c r="D66" s="12">
        <v>26685</v>
      </c>
      <c r="E66" s="12">
        <v>1065</v>
      </c>
      <c r="F66" s="12">
        <v>3</v>
      </c>
      <c r="G66" s="12">
        <v>2019</v>
      </c>
      <c r="H66" s="12">
        <v>31</v>
      </c>
      <c r="I66" s="12">
        <v>124</v>
      </c>
      <c r="J66" s="12">
        <v>57.5</v>
      </c>
      <c r="K66" s="12">
        <v>65.5</v>
      </c>
      <c r="L66" s="12">
        <v>442</v>
      </c>
      <c r="M66" s="12">
        <v>812</v>
      </c>
      <c r="N66" s="12">
        <v>1102</v>
      </c>
      <c r="O66" s="12">
        <v>488</v>
      </c>
      <c r="P66" s="12">
        <v>812</v>
      </c>
      <c r="Q66" s="12" t="b">
        <v>0</v>
      </c>
    </row>
    <row r="67" spans="1:17" x14ac:dyDescent="0.25">
      <c r="A67" s="11">
        <v>43541</v>
      </c>
      <c r="B67" s="12">
        <v>26550</v>
      </c>
      <c r="C67" s="12" t="s">
        <v>80</v>
      </c>
      <c r="D67" s="12">
        <v>26504</v>
      </c>
      <c r="E67" s="12">
        <v>46</v>
      </c>
      <c r="F67" s="12">
        <v>3</v>
      </c>
      <c r="G67" s="12">
        <v>2019</v>
      </c>
      <c r="H67" s="12">
        <v>31</v>
      </c>
      <c r="I67" s="12">
        <v>124</v>
      </c>
      <c r="J67" s="12">
        <v>57.5</v>
      </c>
      <c r="K67" s="12">
        <v>65.5</v>
      </c>
      <c r="L67" s="12">
        <v>442</v>
      </c>
      <c r="M67" s="12">
        <v>812</v>
      </c>
      <c r="N67" s="12">
        <v>1102</v>
      </c>
      <c r="O67" s="12">
        <v>488</v>
      </c>
      <c r="P67" s="12">
        <v>1102</v>
      </c>
      <c r="Q67" s="12" t="b">
        <v>1</v>
      </c>
    </row>
    <row r="68" spans="1:17" x14ac:dyDescent="0.25">
      <c r="A68" s="11">
        <v>43541</v>
      </c>
      <c r="B68" s="12">
        <v>36350</v>
      </c>
      <c r="C68" s="12" t="s">
        <v>81</v>
      </c>
      <c r="D68" s="12">
        <v>37280</v>
      </c>
      <c r="E68" s="12">
        <v>930</v>
      </c>
      <c r="F68" s="12">
        <v>3</v>
      </c>
      <c r="G68" s="12">
        <v>2019</v>
      </c>
      <c r="H68" s="12">
        <v>31</v>
      </c>
      <c r="I68" s="12">
        <v>124</v>
      </c>
      <c r="J68" s="12">
        <v>57.5</v>
      </c>
      <c r="K68" s="12">
        <v>65.5</v>
      </c>
      <c r="L68" s="12">
        <v>442</v>
      </c>
      <c r="M68" s="12">
        <v>812</v>
      </c>
      <c r="N68" s="12">
        <v>1102</v>
      </c>
      <c r="O68" s="12">
        <v>488</v>
      </c>
      <c r="P68" s="12">
        <v>488</v>
      </c>
      <c r="Q68" s="12" t="b">
        <v>0</v>
      </c>
    </row>
    <row r="69" spans="1:17" x14ac:dyDescent="0.25">
      <c r="A69" s="11">
        <v>43542</v>
      </c>
      <c r="B69" s="12">
        <v>23740</v>
      </c>
      <c r="C69" s="12" t="s">
        <v>78</v>
      </c>
      <c r="D69" s="12">
        <v>23990</v>
      </c>
      <c r="E69" s="12">
        <v>250</v>
      </c>
      <c r="F69" s="12">
        <v>3</v>
      </c>
      <c r="G69" s="12">
        <v>2019</v>
      </c>
      <c r="H69" s="12">
        <v>31</v>
      </c>
      <c r="I69" s="12">
        <v>124</v>
      </c>
      <c r="J69" s="12">
        <v>57.5</v>
      </c>
      <c r="K69" s="12">
        <v>65.5</v>
      </c>
      <c r="L69" s="12">
        <v>442</v>
      </c>
      <c r="M69" s="12">
        <v>812</v>
      </c>
      <c r="N69" s="12">
        <v>1102</v>
      </c>
      <c r="O69" s="12">
        <v>488</v>
      </c>
      <c r="P69" s="12">
        <v>442</v>
      </c>
      <c r="Q69" s="12" t="b">
        <v>1</v>
      </c>
    </row>
    <row r="70" spans="1:17" x14ac:dyDescent="0.25">
      <c r="A70" s="11">
        <v>43542</v>
      </c>
      <c r="B70" s="12">
        <v>36040</v>
      </c>
      <c r="C70" s="12" t="s">
        <v>79</v>
      </c>
      <c r="D70" s="12">
        <v>37041</v>
      </c>
      <c r="E70" s="12">
        <v>1001</v>
      </c>
      <c r="F70" s="12">
        <v>3</v>
      </c>
      <c r="G70" s="12">
        <v>2019</v>
      </c>
      <c r="H70" s="12">
        <v>31</v>
      </c>
      <c r="I70" s="12">
        <v>124</v>
      </c>
      <c r="J70" s="12">
        <v>57.5</v>
      </c>
      <c r="K70" s="12">
        <v>65.5</v>
      </c>
      <c r="L70" s="12">
        <v>442</v>
      </c>
      <c r="M70" s="12">
        <v>812</v>
      </c>
      <c r="N70" s="12">
        <v>1102</v>
      </c>
      <c r="O70" s="12">
        <v>488</v>
      </c>
      <c r="P70" s="12">
        <v>812</v>
      </c>
      <c r="Q70" s="12" t="b">
        <v>0</v>
      </c>
    </row>
    <row r="71" spans="1:17" x14ac:dyDescent="0.25">
      <c r="A71" s="11">
        <v>43542</v>
      </c>
      <c r="B71" s="12">
        <v>34760</v>
      </c>
      <c r="C71" s="12" t="s">
        <v>80</v>
      </c>
      <c r="D71" s="12">
        <v>36533</v>
      </c>
      <c r="E71" s="12">
        <v>1773</v>
      </c>
      <c r="F71" s="12">
        <v>3</v>
      </c>
      <c r="G71" s="12">
        <v>2019</v>
      </c>
      <c r="H71" s="12">
        <v>31</v>
      </c>
      <c r="I71" s="12">
        <v>124</v>
      </c>
      <c r="J71" s="12">
        <v>57.5</v>
      </c>
      <c r="K71" s="12">
        <v>65.5</v>
      </c>
      <c r="L71" s="12">
        <v>442</v>
      </c>
      <c r="M71" s="12">
        <v>812</v>
      </c>
      <c r="N71" s="12">
        <v>1102</v>
      </c>
      <c r="O71" s="12">
        <v>488</v>
      </c>
      <c r="P71" s="12">
        <v>1102</v>
      </c>
      <c r="Q71" s="12" t="b">
        <v>0</v>
      </c>
    </row>
    <row r="72" spans="1:17" x14ac:dyDescent="0.25">
      <c r="A72" s="11">
        <v>43542</v>
      </c>
      <c r="B72" s="12">
        <v>42240</v>
      </c>
      <c r="C72" s="12" t="s">
        <v>81</v>
      </c>
      <c r="D72" s="12">
        <v>43201</v>
      </c>
      <c r="E72" s="12">
        <v>961</v>
      </c>
      <c r="F72" s="12">
        <v>3</v>
      </c>
      <c r="G72" s="12">
        <v>2019</v>
      </c>
      <c r="H72" s="12">
        <v>31</v>
      </c>
      <c r="I72" s="12">
        <v>124</v>
      </c>
      <c r="J72" s="12">
        <v>57.5</v>
      </c>
      <c r="K72" s="12">
        <v>65.5</v>
      </c>
      <c r="L72" s="12">
        <v>442</v>
      </c>
      <c r="M72" s="12">
        <v>812</v>
      </c>
      <c r="N72" s="12">
        <v>1102</v>
      </c>
      <c r="O72" s="12">
        <v>488</v>
      </c>
      <c r="P72" s="12">
        <v>488</v>
      </c>
      <c r="Q72" s="12" t="b">
        <v>0</v>
      </c>
    </row>
    <row r="73" spans="1:17" x14ac:dyDescent="0.25">
      <c r="A73" s="11">
        <v>43543</v>
      </c>
      <c r="B73" s="12">
        <v>25030</v>
      </c>
      <c r="C73" s="12" t="s">
        <v>78</v>
      </c>
      <c r="D73" s="12">
        <v>25354</v>
      </c>
      <c r="E73" s="12">
        <v>324</v>
      </c>
      <c r="F73" s="12">
        <v>3</v>
      </c>
      <c r="G73" s="12">
        <v>2019</v>
      </c>
      <c r="H73" s="12">
        <v>31</v>
      </c>
      <c r="I73" s="12">
        <v>124</v>
      </c>
      <c r="J73" s="12">
        <v>57.5</v>
      </c>
      <c r="K73" s="12">
        <v>65.5</v>
      </c>
      <c r="L73" s="12">
        <v>442</v>
      </c>
      <c r="M73" s="12">
        <v>812</v>
      </c>
      <c r="N73" s="12">
        <v>1102</v>
      </c>
      <c r="O73" s="12">
        <v>488</v>
      </c>
      <c r="P73" s="12">
        <v>442</v>
      </c>
      <c r="Q73" s="12" t="b">
        <v>1</v>
      </c>
    </row>
    <row r="74" spans="1:17" x14ac:dyDescent="0.25">
      <c r="A74" s="11">
        <v>43543</v>
      </c>
      <c r="B74" s="12">
        <v>37680</v>
      </c>
      <c r="C74" s="12" t="s">
        <v>79</v>
      </c>
      <c r="D74" s="12">
        <v>37333</v>
      </c>
      <c r="E74" s="12">
        <v>347</v>
      </c>
      <c r="F74" s="12">
        <v>3</v>
      </c>
      <c r="G74" s="12">
        <v>2019</v>
      </c>
      <c r="H74" s="12">
        <v>31</v>
      </c>
      <c r="I74" s="12">
        <v>124</v>
      </c>
      <c r="J74" s="12">
        <v>57.5</v>
      </c>
      <c r="K74" s="12">
        <v>65.5</v>
      </c>
      <c r="L74" s="12">
        <v>442</v>
      </c>
      <c r="M74" s="12">
        <v>812</v>
      </c>
      <c r="N74" s="12">
        <v>1102</v>
      </c>
      <c r="O74" s="12">
        <v>488</v>
      </c>
      <c r="P74" s="12">
        <v>812</v>
      </c>
      <c r="Q74" s="12" t="b">
        <v>1</v>
      </c>
    </row>
    <row r="75" spans="1:17" x14ac:dyDescent="0.25">
      <c r="A75" s="11">
        <v>43543</v>
      </c>
      <c r="B75" s="12">
        <v>35030</v>
      </c>
      <c r="C75" s="12" t="s">
        <v>80</v>
      </c>
      <c r="D75" s="12">
        <v>35154</v>
      </c>
      <c r="E75" s="12">
        <v>124</v>
      </c>
      <c r="F75" s="12">
        <v>3</v>
      </c>
      <c r="G75" s="12">
        <v>2019</v>
      </c>
      <c r="H75" s="12">
        <v>31</v>
      </c>
      <c r="I75" s="12">
        <v>124</v>
      </c>
      <c r="J75" s="12">
        <v>57.5</v>
      </c>
      <c r="K75" s="12">
        <v>65.5</v>
      </c>
      <c r="L75" s="12">
        <v>442</v>
      </c>
      <c r="M75" s="12">
        <v>812</v>
      </c>
      <c r="N75" s="12">
        <v>1102</v>
      </c>
      <c r="O75" s="12">
        <v>488</v>
      </c>
      <c r="P75" s="12">
        <v>1102</v>
      </c>
      <c r="Q75" s="12" t="b">
        <v>1</v>
      </c>
    </row>
    <row r="76" spans="1:17" x14ac:dyDescent="0.25">
      <c r="A76" s="11">
        <v>43543</v>
      </c>
      <c r="B76" s="12">
        <v>41300</v>
      </c>
      <c r="C76" s="12" t="s">
        <v>81</v>
      </c>
      <c r="D76" s="12">
        <v>41788</v>
      </c>
      <c r="E76" s="12">
        <v>488</v>
      </c>
      <c r="F76" s="12">
        <v>3</v>
      </c>
      <c r="G76" s="12">
        <v>2019</v>
      </c>
      <c r="H76" s="12">
        <v>31</v>
      </c>
      <c r="I76" s="12">
        <v>124</v>
      </c>
      <c r="J76" s="12">
        <v>57.5</v>
      </c>
      <c r="K76" s="12">
        <v>65.5</v>
      </c>
      <c r="L76" s="12">
        <v>442</v>
      </c>
      <c r="M76" s="12">
        <v>812</v>
      </c>
      <c r="N76" s="12">
        <v>1102</v>
      </c>
      <c r="O76" s="12">
        <v>488</v>
      </c>
      <c r="P76" s="12">
        <v>488</v>
      </c>
      <c r="Q76" s="12" t="b">
        <v>1</v>
      </c>
    </row>
    <row r="77" spans="1:17" x14ac:dyDescent="0.25">
      <c r="A77" s="11">
        <v>43544</v>
      </c>
      <c r="B77" s="12">
        <v>24120</v>
      </c>
      <c r="C77" s="12" t="s">
        <v>78</v>
      </c>
      <c r="D77" s="12">
        <v>23674</v>
      </c>
      <c r="E77" s="12">
        <v>446</v>
      </c>
      <c r="F77" s="12">
        <v>3</v>
      </c>
      <c r="G77" s="12">
        <v>2019</v>
      </c>
      <c r="H77" s="12">
        <v>31</v>
      </c>
      <c r="I77" s="12">
        <v>124</v>
      </c>
      <c r="J77" s="12">
        <v>57.5</v>
      </c>
      <c r="K77" s="12">
        <v>65.5</v>
      </c>
      <c r="L77" s="12">
        <v>442</v>
      </c>
      <c r="M77" s="12">
        <v>812</v>
      </c>
      <c r="N77" s="12">
        <v>1102</v>
      </c>
      <c r="O77" s="12">
        <v>488</v>
      </c>
      <c r="P77" s="12">
        <v>442</v>
      </c>
      <c r="Q77" s="12" t="b">
        <v>0</v>
      </c>
    </row>
    <row r="78" spans="1:17" x14ac:dyDescent="0.25">
      <c r="A78" s="11">
        <v>43544</v>
      </c>
      <c r="B78" s="12">
        <v>36620</v>
      </c>
      <c r="C78" s="12" t="s">
        <v>79</v>
      </c>
      <c r="D78" s="12">
        <v>36263</v>
      </c>
      <c r="E78" s="12">
        <v>357</v>
      </c>
      <c r="F78" s="12">
        <v>3</v>
      </c>
      <c r="G78" s="12">
        <v>2019</v>
      </c>
      <c r="H78" s="12">
        <v>31</v>
      </c>
      <c r="I78" s="12">
        <v>124</v>
      </c>
      <c r="J78" s="12">
        <v>57.5</v>
      </c>
      <c r="K78" s="12">
        <v>65.5</v>
      </c>
      <c r="L78" s="12">
        <v>442</v>
      </c>
      <c r="M78" s="12">
        <v>812</v>
      </c>
      <c r="N78" s="12">
        <v>1102</v>
      </c>
      <c r="O78" s="12">
        <v>488</v>
      </c>
      <c r="P78" s="12">
        <v>812</v>
      </c>
      <c r="Q78" s="12" t="b">
        <v>1</v>
      </c>
    </row>
    <row r="79" spans="1:17" x14ac:dyDescent="0.25">
      <c r="A79" s="11">
        <v>43544</v>
      </c>
      <c r="B79" s="12">
        <v>34140</v>
      </c>
      <c r="C79" s="12" t="s">
        <v>80</v>
      </c>
      <c r="D79" s="12">
        <v>33377</v>
      </c>
      <c r="E79" s="12">
        <v>763</v>
      </c>
      <c r="F79" s="12">
        <v>3</v>
      </c>
      <c r="G79" s="12">
        <v>2019</v>
      </c>
      <c r="H79" s="12">
        <v>31</v>
      </c>
      <c r="I79" s="12">
        <v>124</v>
      </c>
      <c r="J79" s="12">
        <v>57.5</v>
      </c>
      <c r="K79" s="12">
        <v>65.5</v>
      </c>
      <c r="L79" s="12">
        <v>442</v>
      </c>
      <c r="M79" s="12">
        <v>812</v>
      </c>
      <c r="N79" s="12">
        <v>1102</v>
      </c>
      <c r="O79" s="12">
        <v>488</v>
      </c>
      <c r="P79" s="12">
        <v>1102</v>
      </c>
      <c r="Q79" s="12" t="b">
        <v>1</v>
      </c>
    </row>
    <row r="80" spans="1:17" x14ac:dyDescent="0.25">
      <c r="A80" s="11">
        <v>43544</v>
      </c>
      <c r="B80" s="12">
        <v>39580</v>
      </c>
      <c r="C80" s="12" t="s">
        <v>81</v>
      </c>
      <c r="D80" s="12">
        <v>40542</v>
      </c>
      <c r="E80" s="12">
        <v>962</v>
      </c>
      <c r="F80" s="12">
        <v>3</v>
      </c>
      <c r="G80" s="12">
        <v>2019</v>
      </c>
      <c r="H80" s="12">
        <v>31</v>
      </c>
      <c r="I80" s="12">
        <v>124</v>
      </c>
      <c r="J80" s="12">
        <v>57.5</v>
      </c>
      <c r="K80" s="12">
        <v>65.5</v>
      </c>
      <c r="L80" s="12">
        <v>442</v>
      </c>
      <c r="M80" s="12">
        <v>812</v>
      </c>
      <c r="N80" s="12">
        <v>1102</v>
      </c>
      <c r="O80" s="12">
        <v>488</v>
      </c>
      <c r="P80" s="12">
        <v>488</v>
      </c>
      <c r="Q80" s="12" t="b">
        <v>0</v>
      </c>
    </row>
    <row r="81" spans="1:17" x14ac:dyDescent="0.25">
      <c r="A81" s="11">
        <v>43545</v>
      </c>
      <c r="B81" s="12">
        <v>23290</v>
      </c>
      <c r="C81" s="12" t="s">
        <v>78</v>
      </c>
      <c r="D81" s="12">
        <v>22723</v>
      </c>
      <c r="E81" s="12">
        <v>567</v>
      </c>
      <c r="F81" s="12">
        <v>3</v>
      </c>
      <c r="G81" s="12">
        <v>2019</v>
      </c>
      <c r="H81" s="12">
        <v>31</v>
      </c>
      <c r="I81" s="12">
        <v>124</v>
      </c>
      <c r="J81" s="12">
        <v>57.5</v>
      </c>
      <c r="K81" s="12">
        <v>65.5</v>
      </c>
      <c r="L81" s="12">
        <v>442</v>
      </c>
      <c r="M81" s="12">
        <v>812</v>
      </c>
      <c r="N81" s="12">
        <v>1102</v>
      </c>
      <c r="O81" s="12">
        <v>488</v>
      </c>
      <c r="P81" s="12">
        <v>442</v>
      </c>
      <c r="Q81" s="12" t="b">
        <v>0</v>
      </c>
    </row>
    <row r="82" spans="1:17" x14ac:dyDescent="0.25">
      <c r="A82" s="11">
        <v>43545</v>
      </c>
      <c r="B82" s="12">
        <v>35410</v>
      </c>
      <c r="C82" s="12" t="s">
        <v>79</v>
      </c>
      <c r="D82" s="12">
        <v>35821</v>
      </c>
      <c r="E82" s="12">
        <v>411</v>
      </c>
      <c r="F82" s="12">
        <v>3</v>
      </c>
      <c r="G82" s="12">
        <v>2019</v>
      </c>
      <c r="H82" s="12">
        <v>31</v>
      </c>
      <c r="I82" s="12">
        <v>124</v>
      </c>
      <c r="J82" s="12">
        <v>57.5</v>
      </c>
      <c r="K82" s="12">
        <v>65.5</v>
      </c>
      <c r="L82" s="12">
        <v>442</v>
      </c>
      <c r="M82" s="12">
        <v>812</v>
      </c>
      <c r="N82" s="12">
        <v>1102</v>
      </c>
      <c r="O82" s="12">
        <v>488</v>
      </c>
      <c r="P82" s="12">
        <v>812</v>
      </c>
      <c r="Q82" s="12" t="b">
        <v>1</v>
      </c>
    </row>
    <row r="83" spans="1:17" x14ac:dyDescent="0.25">
      <c r="A83" s="11">
        <v>43545</v>
      </c>
      <c r="B83" s="12">
        <v>33360</v>
      </c>
      <c r="C83" s="12" t="s">
        <v>80</v>
      </c>
      <c r="D83" s="12">
        <v>35294</v>
      </c>
      <c r="E83" s="12">
        <v>1934</v>
      </c>
      <c r="F83" s="12">
        <v>3</v>
      </c>
      <c r="G83" s="12">
        <v>2019</v>
      </c>
      <c r="H83" s="12">
        <v>31</v>
      </c>
      <c r="I83" s="12">
        <v>124</v>
      </c>
      <c r="J83" s="12">
        <v>57.5</v>
      </c>
      <c r="K83" s="12">
        <v>65.5</v>
      </c>
      <c r="L83" s="12">
        <v>442</v>
      </c>
      <c r="M83" s="12">
        <v>812</v>
      </c>
      <c r="N83" s="12">
        <v>1102</v>
      </c>
      <c r="O83" s="12">
        <v>488</v>
      </c>
      <c r="P83" s="12">
        <v>1102</v>
      </c>
      <c r="Q83" s="12" t="b">
        <v>0</v>
      </c>
    </row>
    <row r="84" spans="1:17" x14ac:dyDescent="0.25">
      <c r="A84" s="11">
        <v>43545</v>
      </c>
      <c r="B84" s="12">
        <v>39940</v>
      </c>
      <c r="C84" s="12" t="s">
        <v>81</v>
      </c>
      <c r="D84" s="12">
        <v>40239</v>
      </c>
      <c r="E84" s="12">
        <v>299</v>
      </c>
      <c r="F84" s="12">
        <v>3</v>
      </c>
      <c r="G84" s="12">
        <v>2019</v>
      </c>
      <c r="H84" s="12">
        <v>31</v>
      </c>
      <c r="I84" s="12">
        <v>124</v>
      </c>
      <c r="J84" s="12">
        <v>57.5</v>
      </c>
      <c r="K84" s="12">
        <v>65.5</v>
      </c>
      <c r="L84" s="12">
        <v>442</v>
      </c>
      <c r="M84" s="12">
        <v>812</v>
      </c>
      <c r="N84" s="12">
        <v>1102</v>
      </c>
      <c r="O84" s="12">
        <v>488</v>
      </c>
      <c r="P84" s="12">
        <v>488</v>
      </c>
      <c r="Q84" s="12" t="b">
        <v>1</v>
      </c>
    </row>
    <row r="85" spans="1:17" x14ac:dyDescent="0.25">
      <c r="A85" s="11">
        <v>43546</v>
      </c>
      <c r="B85" s="12">
        <v>22170</v>
      </c>
      <c r="C85" s="12" t="s">
        <v>78</v>
      </c>
      <c r="D85" s="12">
        <v>22144</v>
      </c>
      <c r="E85" s="12">
        <v>26</v>
      </c>
      <c r="F85" s="12">
        <v>3</v>
      </c>
      <c r="G85" s="12">
        <v>2019</v>
      </c>
      <c r="H85" s="12">
        <v>31</v>
      </c>
      <c r="I85" s="12">
        <v>124</v>
      </c>
      <c r="J85" s="12">
        <v>57.5</v>
      </c>
      <c r="K85" s="12">
        <v>65.5</v>
      </c>
      <c r="L85" s="12">
        <v>442</v>
      </c>
      <c r="M85" s="12">
        <v>812</v>
      </c>
      <c r="N85" s="12">
        <v>1102</v>
      </c>
      <c r="O85" s="12">
        <v>488</v>
      </c>
      <c r="P85" s="12">
        <v>442</v>
      </c>
      <c r="Q85" s="12" t="b">
        <v>1</v>
      </c>
    </row>
    <row r="86" spans="1:17" x14ac:dyDescent="0.25">
      <c r="A86" s="11">
        <v>43546</v>
      </c>
      <c r="B86" s="12">
        <v>34280</v>
      </c>
      <c r="C86" s="12" t="s">
        <v>79</v>
      </c>
      <c r="D86" s="12">
        <v>34765</v>
      </c>
      <c r="E86" s="12">
        <v>485</v>
      </c>
      <c r="F86" s="12">
        <v>3</v>
      </c>
      <c r="G86" s="12">
        <v>2019</v>
      </c>
      <c r="H86" s="12">
        <v>31</v>
      </c>
      <c r="I86" s="12">
        <v>124</v>
      </c>
      <c r="J86" s="12">
        <v>57.5</v>
      </c>
      <c r="K86" s="12">
        <v>65.5</v>
      </c>
      <c r="L86" s="12">
        <v>442</v>
      </c>
      <c r="M86" s="12">
        <v>812</v>
      </c>
      <c r="N86" s="12">
        <v>1102</v>
      </c>
      <c r="O86" s="12">
        <v>488</v>
      </c>
      <c r="P86" s="12">
        <v>812</v>
      </c>
      <c r="Q86" s="12" t="b">
        <v>1</v>
      </c>
    </row>
    <row r="87" spans="1:17" x14ac:dyDescent="0.25">
      <c r="A87" s="11">
        <v>43546</v>
      </c>
      <c r="B87" s="12">
        <v>32410</v>
      </c>
      <c r="C87" s="12" t="s">
        <v>80</v>
      </c>
      <c r="D87" s="12">
        <v>32938</v>
      </c>
      <c r="E87" s="12">
        <v>528</v>
      </c>
      <c r="F87" s="12">
        <v>3</v>
      </c>
      <c r="G87" s="12">
        <v>2019</v>
      </c>
      <c r="H87" s="12">
        <v>31</v>
      </c>
      <c r="I87" s="12">
        <v>124</v>
      </c>
      <c r="J87" s="12">
        <v>57.5</v>
      </c>
      <c r="K87" s="12">
        <v>65.5</v>
      </c>
      <c r="L87" s="12">
        <v>442</v>
      </c>
      <c r="M87" s="12">
        <v>812</v>
      </c>
      <c r="N87" s="12">
        <v>1102</v>
      </c>
      <c r="O87" s="12">
        <v>488</v>
      </c>
      <c r="P87" s="12">
        <v>1102</v>
      </c>
      <c r="Q87" s="12" t="b">
        <v>1</v>
      </c>
    </row>
    <row r="88" spans="1:17" x14ac:dyDescent="0.25">
      <c r="A88" s="11">
        <v>43546</v>
      </c>
      <c r="B88" s="12">
        <v>37950</v>
      </c>
      <c r="C88" s="12" t="s">
        <v>81</v>
      </c>
      <c r="D88" s="12">
        <v>38155</v>
      </c>
      <c r="E88" s="12">
        <v>205</v>
      </c>
      <c r="F88" s="12">
        <v>3</v>
      </c>
      <c r="G88" s="12">
        <v>2019</v>
      </c>
      <c r="H88" s="12">
        <v>31</v>
      </c>
      <c r="I88" s="12">
        <v>124</v>
      </c>
      <c r="J88" s="12">
        <v>57.5</v>
      </c>
      <c r="K88" s="12">
        <v>65.5</v>
      </c>
      <c r="L88" s="12">
        <v>442</v>
      </c>
      <c r="M88" s="12">
        <v>812</v>
      </c>
      <c r="N88" s="12">
        <v>1102</v>
      </c>
      <c r="O88" s="12">
        <v>488</v>
      </c>
      <c r="P88" s="12">
        <v>488</v>
      </c>
      <c r="Q88" s="12" t="b">
        <v>1</v>
      </c>
    </row>
    <row r="89" spans="1:17" x14ac:dyDescent="0.25">
      <c r="A89" s="11">
        <v>43547</v>
      </c>
      <c r="B89" s="12">
        <v>21830</v>
      </c>
      <c r="C89" s="12" t="s">
        <v>78</v>
      </c>
      <c r="D89" s="12">
        <v>22236</v>
      </c>
      <c r="E89" s="12">
        <v>406</v>
      </c>
      <c r="F89" s="12">
        <v>3</v>
      </c>
      <c r="G89" s="12">
        <v>2019</v>
      </c>
      <c r="H89" s="12">
        <v>31</v>
      </c>
      <c r="I89" s="12">
        <v>124</v>
      </c>
      <c r="J89" s="12">
        <v>57.5</v>
      </c>
      <c r="K89" s="12">
        <v>65.5</v>
      </c>
      <c r="L89" s="12">
        <v>442</v>
      </c>
      <c r="M89" s="12">
        <v>812</v>
      </c>
      <c r="N89" s="12">
        <v>1102</v>
      </c>
      <c r="O89" s="12">
        <v>488</v>
      </c>
      <c r="P89" s="12">
        <v>442</v>
      </c>
      <c r="Q89" s="12" t="b">
        <v>1</v>
      </c>
    </row>
    <row r="90" spans="1:17" x14ac:dyDescent="0.25">
      <c r="A90" s="11">
        <v>43547</v>
      </c>
      <c r="B90" s="12">
        <v>29010</v>
      </c>
      <c r="C90" s="12" t="s">
        <v>79</v>
      </c>
      <c r="D90" s="12">
        <v>29983</v>
      </c>
      <c r="E90" s="12">
        <v>973</v>
      </c>
      <c r="F90" s="12">
        <v>3</v>
      </c>
      <c r="G90" s="12">
        <v>2019</v>
      </c>
      <c r="H90" s="12">
        <v>31</v>
      </c>
      <c r="I90" s="12">
        <v>124</v>
      </c>
      <c r="J90" s="12">
        <v>57.5</v>
      </c>
      <c r="K90" s="12">
        <v>65.5</v>
      </c>
      <c r="L90" s="12">
        <v>442</v>
      </c>
      <c r="M90" s="12">
        <v>812</v>
      </c>
      <c r="N90" s="12">
        <v>1102</v>
      </c>
      <c r="O90" s="12">
        <v>488</v>
      </c>
      <c r="P90" s="12">
        <v>812</v>
      </c>
      <c r="Q90" s="12" t="b">
        <v>0</v>
      </c>
    </row>
    <row r="91" spans="1:17" x14ac:dyDescent="0.25">
      <c r="A91" s="11">
        <v>43547</v>
      </c>
      <c r="B91" s="12">
        <v>28320</v>
      </c>
      <c r="C91" s="12" t="s">
        <v>80</v>
      </c>
      <c r="D91" s="12">
        <v>27987</v>
      </c>
      <c r="E91" s="12">
        <v>333</v>
      </c>
      <c r="F91" s="12">
        <v>3</v>
      </c>
      <c r="G91" s="12">
        <v>2019</v>
      </c>
      <c r="H91" s="12">
        <v>31</v>
      </c>
      <c r="I91" s="12">
        <v>124</v>
      </c>
      <c r="J91" s="12">
        <v>57.5</v>
      </c>
      <c r="K91" s="12">
        <v>65.5</v>
      </c>
      <c r="L91" s="12">
        <v>442</v>
      </c>
      <c r="M91" s="12">
        <v>812</v>
      </c>
      <c r="N91" s="12">
        <v>1102</v>
      </c>
      <c r="O91" s="12">
        <v>488</v>
      </c>
      <c r="P91" s="12">
        <v>1102</v>
      </c>
      <c r="Q91" s="12" t="b">
        <v>1</v>
      </c>
    </row>
    <row r="92" spans="1:17" x14ac:dyDescent="0.25">
      <c r="A92" s="11">
        <v>43547</v>
      </c>
      <c r="B92" s="12">
        <v>36090</v>
      </c>
      <c r="C92" s="12" t="s">
        <v>81</v>
      </c>
      <c r="D92" s="12">
        <v>36301</v>
      </c>
      <c r="E92" s="12">
        <v>211</v>
      </c>
      <c r="F92" s="12">
        <v>3</v>
      </c>
      <c r="G92" s="12">
        <v>2019</v>
      </c>
      <c r="H92" s="12">
        <v>31</v>
      </c>
      <c r="I92" s="12">
        <v>124</v>
      </c>
      <c r="J92" s="12">
        <v>57.5</v>
      </c>
      <c r="K92" s="12">
        <v>65.5</v>
      </c>
      <c r="L92" s="12">
        <v>442</v>
      </c>
      <c r="M92" s="12">
        <v>812</v>
      </c>
      <c r="N92" s="12">
        <v>1102</v>
      </c>
      <c r="O92" s="12">
        <v>488</v>
      </c>
      <c r="P92" s="12">
        <v>488</v>
      </c>
      <c r="Q92" s="12" t="b">
        <v>1</v>
      </c>
    </row>
    <row r="93" spans="1:17" x14ac:dyDescent="0.25">
      <c r="A93" s="11">
        <v>43548</v>
      </c>
      <c r="B93" s="12">
        <v>21560</v>
      </c>
      <c r="C93" s="12" t="s">
        <v>78</v>
      </c>
      <c r="D93" s="12">
        <v>21863</v>
      </c>
      <c r="E93" s="12">
        <v>303</v>
      </c>
      <c r="F93" s="12">
        <v>3</v>
      </c>
      <c r="G93" s="12">
        <v>2019</v>
      </c>
      <c r="H93" s="12">
        <v>31</v>
      </c>
      <c r="I93" s="12">
        <v>124</v>
      </c>
      <c r="J93" s="12">
        <v>57.5</v>
      </c>
      <c r="K93" s="12">
        <v>65.5</v>
      </c>
      <c r="L93" s="12">
        <v>442</v>
      </c>
      <c r="M93" s="12">
        <v>812</v>
      </c>
      <c r="N93" s="12">
        <v>1102</v>
      </c>
      <c r="O93" s="12">
        <v>488</v>
      </c>
      <c r="P93" s="12">
        <v>442</v>
      </c>
      <c r="Q93" s="12" t="b">
        <v>1</v>
      </c>
    </row>
    <row r="94" spans="1:17" x14ac:dyDescent="0.25">
      <c r="A94" s="11">
        <v>43548</v>
      </c>
      <c r="B94" s="12">
        <v>26070</v>
      </c>
      <c r="C94" s="12" t="s">
        <v>79</v>
      </c>
      <c r="D94" s="12">
        <v>24315</v>
      </c>
      <c r="E94" s="12">
        <v>1755</v>
      </c>
      <c r="F94" s="12">
        <v>3</v>
      </c>
      <c r="G94" s="12">
        <v>2019</v>
      </c>
      <c r="H94" s="12">
        <v>31</v>
      </c>
      <c r="I94" s="12">
        <v>124</v>
      </c>
      <c r="J94" s="12">
        <v>57.5</v>
      </c>
      <c r="K94" s="12">
        <v>65.5</v>
      </c>
      <c r="L94" s="12">
        <v>442</v>
      </c>
      <c r="M94" s="12">
        <v>812</v>
      </c>
      <c r="N94" s="12">
        <v>1102</v>
      </c>
      <c r="O94" s="12">
        <v>488</v>
      </c>
      <c r="P94" s="12">
        <v>812</v>
      </c>
      <c r="Q94" s="12" t="b">
        <v>0</v>
      </c>
    </row>
    <row r="95" spans="1:17" x14ac:dyDescent="0.25">
      <c r="A95" s="11">
        <v>43548</v>
      </c>
      <c r="B95" s="12">
        <v>26030</v>
      </c>
      <c r="C95" s="12" t="s">
        <v>80</v>
      </c>
      <c r="D95" s="12">
        <v>22150</v>
      </c>
      <c r="E95" s="12">
        <v>3880</v>
      </c>
      <c r="F95" s="12">
        <v>3</v>
      </c>
      <c r="G95" s="12">
        <v>2019</v>
      </c>
      <c r="H95" s="12">
        <v>31</v>
      </c>
      <c r="I95" s="12">
        <v>124</v>
      </c>
      <c r="J95" s="12">
        <v>57.5</v>
      </c>
      <c r="K95" s="12">
        <v>65.5</v>
      </c>
      <c r="L95" s="12">
        <v>442</v>
      </c>
      <c r="M95" s="12">
        <v>812</v>
      </c>
      <c r="N95" s="12">
        <v>1102</v>
      </c>
      <c r="O95" s="12">
        <v>488</v>
      </c>
      <c r="P95" s="12">
        <v>1102</v>
      </c>
      <c r="Q95" s="12" t="b">
        <v>0</v>
      </c>
    </row>
    <row r="96" spans="1:17" x14ac:dyDescent="0.25">
      <c r="A96" s="11">
        <v>43548</v>
      </c>
      <c r="B96" s="12">
        <v>36060</v>
      </c>
      <c r="C96" s="12" t="s">
        <v>81</v>
      </c>
      <c r="D96" s="12">
        <v>34486</v>
      </c>
      <c r="E96" s="12">
        <v>1574</v>
      </c>
      <c r="F96" s="12">
        <v>3</v>
      </c>
      <c r="G96" s="12">
        <v>2019</v>
      </c>
      <c r="H96" s="12">
        <v>31</v>
      </c>
      <c r="I96" s="12">
        <v>124</v>
      </c>
      <c r="J96" s="12">
        <v>57.5</v>
      </c>
      <c r="K96" s="12">
        <v>65.5</v>
      </c>
      <c r="L96" s="12">
        <v>442</v>
      </c>
      <c r="M96" s="12">
        <v>812</v>
      </c>
      <c r="N96" s="12">
        <v>1102</v>
      </c>
      <c r="O96" s="12">
        <v>488</v>
      </c>
      <c r="P96" s="12">
        <v>488</v>
      </c>
      <c r="Q96" s="12" t="b">
        <v>0</v>
      </c>
    </row>
    <row r="97" spans="1:17" x14ac:dyDescent="0.25">
      <c r="A97" s="11">
        <v>43549</v>
      </c>
      <c r="B97" s="12">
        <v>21920</v>
      </c>
      <c r="C97" s="12" t="s">
        <v>78</v>
      </c>
      <c r="D97" s="12">
        <v>21163</v>
      </c>
      <c r="E97" s="12">
        <v>757</v>
      </c>
      <c r="F97" s="12">
        <v>3</v>
      </c>
      <c r="G97" s="12">
        <v>2019</v>
      </c>
      <c r="H97" s="12">
        <v>31</v>
      </c>
      <c r="I97" s="12">
        <v>124</v>
      </c>
      <c r="J97" s="12">
        <v>57.5</v>
      </c>
      <c r="K97" s="12">
        <v>65.5</v>
      </c>
      <c r="L97" s="12">
        <v>442</v>
      </c>
      <c r="M97" s="12">
        <v>812</v>
      </c>
      <c r="N97" s="12">
        <v>1102</v>
      </c>
      <c r="O97" s="12">
        <v>488</v>
      </c>
      <c r="P97" s="12">
        <v>442</v>
      </c>
      <c r="Q97" s="12" t="b">
        <v>0</v>
      </c>
    </row>
    <row r="98" spans="1:17" x14ac:dyDescent="0.25">
      <c r="A98" s="11">
        <v>43549</v>
      </c>
      <c r="B98" s="12">
        <v>33630</v>
      </c>
      <c r="C98" s="12" t="s">
        <v>79</v>
      </c>
      <c r="D98" s="12">
        <v>32885</v>
      </c>
      <c r="E98" s="12">
        <v>745</v>
      </c>
      <c r="F98" s="12">
        <v>3</v>
      </c>
      <c r="G98" s="12">
        <v>2019</v>
      </c>
      <c r="H98" s="12">
        <v>31</v>
      </c>
      <c r="I98" s="12">
        <v>124</v>
      </c>
      <c r="J98" s="12">
        <v>57.5</v>
      </c>
      <c r="K98" s="12">
        <v>65.5</v>
      </c>
      <c r="L98" s="12">
        <v>442</v>
      </c>
      <c r="M98" s="12">
        <v>812</v>
      </c>
      <c r="N98" s="12">
        <v>1102</v>
      </c>
      <c r="O98" s="12">
        <v>488</v>
      </c>
      <c r="P98" s="12">
        <v>812</v>
      </c>
      <c r="Q98" s="12" t="b">
        <v>1</v>
      </c>
    </row>
    <row r="99" spans="1:17" x14ac:dyDescent="0.25">
      <c r="A99" s="11">
        <v>43549</v>
      </c>
      <c r="B99" s="12">
        <v>31850</v>
      </c>
      <c r="C99" s="12" t="s">
        <v>80</v>
      </c>
      <c r="D99" s="12">
        <v>29364</v>
      </c>
      <c r="E99" s="12">
        <v>2486</v>
      </c>
      <c r="F99" s="12">
        <v>3</v>
      </c>
      <c r="G99" s="12">
        <v>2019</v>
      </c>
      <c r="H99" s="12">
        <v>31</v>
      </c>
      <c r="I99" s="12">
        <v>124</v>
      </c>
      <c r="J99" s="12">
        <v>57.5</v>
      </c>
      <c r="K99" s="12">
        <v>65.5</v>
      </c>
      <c r="L99" s="12">
        <v>442</v>
      </c>
      <c r="M99" s="12">
        <v>812</v>
      </c>
      <c r="N99" s="12">
        <v>1102</v>
      </c>
      <c r="O99" s="12">
        <v>488</v>
      </c>
      <c r="P99" s="12">
        <v>1102</v>
      </c>
      <c r="Q99" s="12" t="b">
        <v>0</v>
      </c>
    </row>
    <row r="100" spans="1:17" x14ac:dyDescent="0.25">
      <c r="A100" s="11">
        <v>43549</v>
      </c>
      <c r="B100" s="12">
        <v>41730</v>
      </c>
      <c r="C100" s="12" t="s">
        <v>81</v>
      </c>
      <c r="D100" s="12">
        <v>41146</v>
      </c>
      <c r="E100" s="12">
        <v>584</v>
      </c>
      <c r="F100" s="12">
        <v>3</v>
      </c>
      <c r="G100" s="12">
        <v>2019</v>
      </c>
      <c r="H100" s="12">
        <v>31</v>
      </c>
      <c r="I100" s="12">
        <v>124</v>
      </c>
      <c r="J100" s="12">
        <v>57.5</v>
      </c>
      <c r="K100" s="12">
        <v>65.5</v>
      </c>
      <c r="L100" s="12">
        <v>442</v>
      </c>
      <c r="M100" s="12">
        <v>812</v>
      </c>
      <c r="N100" s="12">
        <v>1102</v>
      </c>
      <c r="O100" s="12">
        <v>488</v>
      </c>
      <c r="P100" s="12">
        <v>488</v>
      </c>
      <c r="Q100" s="12" t="b">
        <v>0</v>
      </c>
    </row>
    <row r="101" spans="1:17" x14ac:dyDescent="0.25">
      <c r="A101" s="11">
        <v>43550</v>
      </c>
      <c r="B101" s="12">
        <v>23980</v>
      </c>
      <c r="C101" s="12" t="s">
        <v>78</v>
      </c>
      <c r="D101" s="12">
        <v>24373</v>
      </c>
      <c r="E101" s="12">
        <v>393</v>
      </c>
      <c r="F101" s="12">
        <v>3</v>
      </c>
      <c r="G101" s="12">
        <v>2019</v>
      </c>
      <c r="H101" s="12">
        <v>31</v>
      </c>
      <c r="I101" s="12">
        <v>124</v>
      </c>
      <c r="J101" s="12">
        <v>57.5</v>
      </c>
      <c r="K101" s="12">
        <v>65.5</v>
      </c>
      <c r="L101" s="12">
        <v>442</v>
      </c>
      <c r="M101" s="12">
        <v>812</v>
      </c>
      <c r="N101" s="12">
        <v>1102</v>
      </c>
      <c r="O101" s="12">
        <v>488</v>
      </c>
      <c r="P101" s="12">
        <v>442</v>
      </c>
      <c r="Q101" s="12" t="b">
        <v>1</v>
      </c>
    </row>
    <row r="102" spans="1:17" x14ac:dyDescent="0.25">
      <c r="A102" s="11">
        <v>43550</v>
      </c>
      <c r="B102" s="12">
        <v>34800</v>
      </c>
      <c r="C102" s="12" t="s">
        <v>79</v>
      </c>
      <c r="D102" s="12">
        <v>35215</v>
      </c>
      <c r="E102" s="12">
        <v>415</v>
      </c>
      <c r="F102" s="12">
        <v>3</v>
      </c>
      <c r="G102" s="12">
        <v>2019</v>
      </c>
      <c r="H102" s="12">
        <v>31</v>
      </c>
      <c r="I102" s="12">
        <v>124</v>
      </c>
      <c r="J102" s="12">
        <v>57.5</v>
      </c>
      <c r="K102" s="12">
        <v>65.5</v>
      </c>
      <c r="L102" s="12">
        <v>442</v>
      </c>
      <c r="M102" s="12">
        <v>812</v>
      </c>
      <c r="N102" s="12">
        <v>1102</v>
      </c>
      <c r="O102" s="12">
        <v>488</v>
      </c>
      <c r="P102" s="12">
        <v>812</v>
      </c>
      <c r="Q102" s="12" t="b">
        <v>1</v>
      </c>
    </row>
    <row r="103" spans="1:17" x14ac:dyDescent="0.25">
      <c r="A103" s="11">
        <v>43550</v>
      </c>
      <c r="B103" s="12">
        <v>32920</v>
      </c>
      <c r="C103" s="12" t="s">
        <v>80</v>
      </c>
      <c r="D103" s="12">
        <v>31359</v>
      </c>
      <c r="E103" s="12">
        <v>1561</v>
      </c>
      <c r="F103" s="12">
        <v>3</v>
      </c>
      <c r="G103" s="12">
        <v>2019</v>
      </c>
      <c r="H103" s="12">
        <v>31</v>
      </c>
      <c r="I103" s="12">
        <v>124</v>
      </c>
      <c r="J103" s="12">
        <v>57.5</v>
      </c>
      <c r="K103" s="12">
        <v>65.5</v>
      </c>
      <c r="L103" s="12">
        <v>442</v>
      </c>
      <c r="M103" s="12">
        <v>812</v>
      </c>
      <c r="N103" s="12">
        <v>1102</v>
      </c>
      <c r="O103" s="12">
        <v>488</v>
      </c>
      <c r="P103" s="12">
        <v>1102</v>
      </c>
      <c r="Q103" s="12" t="b">
        <v>0</v>
      </c>
    </row>
    <row r="104" spans="1:17" x14ac:dyDescent="0.25">
      <c r="A104" s="11">
        <v>43550</v>
      </c>
      <c r="B104" s="12">
        <v>40980</v>
      </c>
      <c r="C104" s="12" t="s">
        <v>81</v>
      </c>
      <c r="D104" s="12">
        <v>40744</v>
      </c>
      <c r="E104" s="12">
        <v>236</v>
      </c>
      <c r="F104" s="12">
        <v>3</v>
      </c>
      <c r="G104" s="12">
        <v>2019</v>
      </c>
      <c r="H104" s="12">
        <v>31</v>
      </c>
      <c r="I104" s="12">
        <v>124</v>
      </c>
      <c r="J104" s="12">
        <v>57.5</v>
      </c>
      <c r="K104" s="12">
        <v>65.5</v>
      </c>
      <c r="L104" s="12">
        <v>442</v>
      </c>
      <c r="M104" s="12">
        <v>812</v>
      </c>
      <c r="N104" s="12">
        <v>1102</v>
      </c>
      <c r="O104" s="12">
        <v>488</v>
      </c>
      <c r="P104" s="12">
        <v>488</v>
      </c>
      <c r="Q104" s="12" t="b">
        <v>1</v>
      </c>
    </row>
    <row r="105" spans="1:17" x14ac:dyDescent="0.25">
      <c r="A105" s="11">
        <v>43551</v>
      </c>
      <c r="B105" s="12">
        <v>24090</v>
      </c>
      <c r="C105" s="12" t="s">
        <v>78</v>
      </c>
      <c r="D105" s="12">
        <v>23856</v>
      </c>
      <c r="E105" s="12">
        <v>234</v>
      </c>
      <c r="F105" s="12">
        <v>3</v>
      </c>
      <c r="G105" s="12">
        <v>2019</v>
      </c>
      <c r="H105" s="12">
        <v>31</v>
      </c>
      <c r="I105" s="12">
        <v>124</v>
      </c>
      <c r="J105" s="12">
        <v>57.5</v>
      </c>
      <c r="K105" s="12">
        <v>65.5</v>
      </c>
      <c r="L105" s="12">
        <v>442</v>
      </c>
      <c r="M105" s="12">
        <v>812</v>
      </c>
      <c r="N105" s="12">
        <v>1102</v>
      </c>
      <c r="O105" s="12">
        <v>488</v>
      </c>
      <c r="P105" s="12">
        <v>442</v>
      </c>
      <c r="Q105" s="12" t="b">
        <v>1</v>
      </c>
    </row>
    <row r="106" spans="1:17" x14ac:dyDescent="0.25">
      <c r="A106" s="11">
        <v>43551</v>
      </c>
      <c r="B106" s="12">
        <v>35720</v>
      </c>
      <c r="C106" s="12" t="s">
        <v>79</v>
      </c>
      <c r="D106" s="12">
        <v>35318</v>
      </c>
      <c r="E106" s="12">
        <v>402</v>
      </c>
      <c r="F106" s="12">
        <v>3</v>
      </c>
      <c r="G106" s="12">
        <v>2019</v>
      </c>
      <c r="H106" s="12">
        <v>31</v>
      </c>
      <c r="I106" s="12">
        <v>124</v>
      </c>
      <c r="J106" s="12">
        <v>57.5</v>
      </c>
      <c r="K106" s="12">
        <v>65.5</v>
      </c>
      <c r="L106" s="12">
        <v>442</v>
      </c>
      <c r="M106" s="12">
        <v>812</v>
      </c>
      <c r="N106" s="12">
        <v>1102</v>
      </c>
      <c r="O106" s="12">
        <v>488</v>
      </c>
      <c r="P106" s="12">
        <v>812</v>
      </c>
      <c r="Q106" s="12" t="b">
        <v>1</v>
      </c>
    </row>
    <row r="107" spans="1:17" x14ac:dyDescent="0.25">
      <c r="A107" s="11">
        <v>43551</v>
      </c>
      <c r="B107" s="12">
        <v>33390</v>
      </c>
      <c r="C107" s="12" t="s">
        <v>80</v>
      </c>
      <c r="D107" s="12">
        <v>32684</v>
      </c>
      <c r="E107" s="12">
        <v>706</v>
      </c>
      <c r="F107" s="12">
        <v>3</v>
      </c>
      <c r="G107" s="12">
        <v>2019</v>
      </c>
      <c r="H107" s="12">
        <v>31</v>
      </c>
      <c r="I107" s="12">
        <v>124</v>
      </c>
      <c r="J107" s="12">
        <v>57.5</v>
      </c>
      <c r="K107" s="12">
        <v>65.5</v>
      </c>
      <c r="L107" s="12">
        <v>442</v>
      </c>
      <c r="M107" s="12">
        <v>812</v>
      </c>
      <c r="N107" s="12">
        <v>1102</v>
      </c>
      <c r="O107" s="12">
        <v>488</v>
      </c>
      <c r="P107" s="12">
        <v>1102</v>
      </c>
      <c r="Q107" s="12" t="b">
        <v>1</v>
      </c>
    </row>
    <row r="108" spans="1:17" x14ac:dyDescent="0.25">
      <c r="A108" s="11">
        <v>43551</v>
      </c>
      <c r="B108" s="12">
        <v>40880</v>
      </c>
      <c r="C108" s="12" t="s">
        <v>81</v>
      </c>
      <c r="D108" s="12">
        <v>40757</v>
      </c>
      <c r="E108" s="12">
        <v>123</v>
      </c>
      <c r="F108" s="12">
        <v>3</v>
      </c>
      <c r="G108" s="12">
        <v>2019</v>
      </c>
      <c r="H108" s="12">
        <v>31</v>
      </c>
      <c r="I108" s="12">
        <v>124</v>
      </c>
      <c r="J108" s="12">
        <v>57.5</v>
      </c>
      <c r="K108" s="12">
        <v>65.5</v>
      </c>
      <c r="L108" s="12">
        <v>442</v>
      </c>
      <c r="M108" s="12">
        <v>812</v>
      </c>
      <c r="N108" s="12">
        <v>1102</v>
      </c>
      <c r="O108" s="12">
        <v>488</v>
      </c>
      <c r="P108" s="12">
        <v>488</v>
      </c>
      <c r="Q108" s="12" t="b">
        <v>1</v>
      </c>
    </row>
    <row r="109" spans="1:17" x14ac:dyDescent="0.25">
      <c r="A109" s="11">
        <v>43552</v>
      </c>
      <c r="B109" s="12">
        <v>24080</v>
      </c>
      <c r="C109" s="12" t="s">
        <v>78</v>
      </c>
      <c r="D109" s="12">
        <v>24511</v>
      </c>
      <c r="E109" s="12">
        <v>431</v>
      </c>
      <c r="F109" s="12">
        <v>3</v>
      </c>
      <c r="G109" s="12">
        <v>2019</v>
      </c>
      <c r="H109" s="12">
        <v>31</v>
      </c>
      <c r="I109" s="12">
        <v>124</v>
      </c>
      <c r="J109" s="12">
        <v>57.5</v>
      </c>
      <c r="K109" s="12">
        <v>65.5</v>
      </c>
      <c r="L109" s="12">
        <v>442</v>
      </c>
      <c r="M109" s="12">
        <v>812</v>
      </c>
      <c r="N109" s="12">
        <v>1102</v>
      </c>
      <c r="O109" s="12">
        <v>488</v>
      </c>
      <c r="P109" s="12">
        <v>442</v>
      </c>
      <c r="Q109" s="12" t="b">
        <v>1</v>
      </c>
    </row>
    <row r="110" spans="1:17" x14ac:dyDescent="0.25">
      <c r="A110" s="11">
        <v>43552</v>
      </c>
      <c r="B110" s="12">
        <v>35020</v>
      </c>
      <c r="C110" s="12" t="s">
        <v>79</v>
      </c>
      <c r="D110" s="12">
        <v>35086</v>
      </c>
      <c r="E110" s="12">
        <v>66</v>
      </c>
      <c r="F110" s="12">
        <v>3</v>
      </c>
      <c r="G110" s="12">
        <v>2019</v>
      </c>
      <c r="H110" s="12">
        <v>31</v>
      </c>
      <c r="I110" s="12">
        <v>124</v>
      </c>
      <c r="J110" s="12">
        <v>57.5</v>
      </c>
      <c r="K110" s="12">
        <v>65.5</v>
      </c>
      <c r="L110" s="12">
        <v>442</v>
      </c>
      <c r="M110" s="12">
        <v>812</v>
      </c>
      <c r="N110" s="12">
        <v>1102</v>
      </c>
      <c r="O110" s="12">
        <v>488</v>
      </c>
      <c r="P110" s="12">
        <v>812</v>
      </c>
      <c r="Q110" s="12" t="b">
        <v>1</v>
      </c>
    </row>
    <row r="111" spans="1:17" x14ac:dyDescent="0.25">
      <c r="A111" s="11">
        <v>43552</v>
      </c>
      <c r="B111" s="12">
        <v>31770</v>
      </c>
      <c r="C111" s="12" t="s">
        <v>80</v>
      </c>
      <c r="D111" s="12">
        <v>29540</v>
      </c>
      <c r="E111" s="12">
        <v>2230</v>
      </c>
      <c r="F111" s="12">
        <v>3</v>
      </c>
      <c r="G111" s="12">
        <v>2019</v>
      </c>
      <c r="H111" s="12">
        <v>31</v>
      </c>
      <c r="I111" s="12">
        <v>124</v>
      </c>
      <c r="J111" s="12">
        <v>57.5</v>
      </c>
      <c r="K111" s="12">
        <v>65.5</v>
      </c>
      <c r="L111" s="12">
        <v>442</v>
      </c>
      <c r="M111" s="12">
        <v>812</v>
      </c>
      <c r="N111" s="12">
        <v>1102</v>
      </c>
      <c r="O111" s="12">
        <v>488</v>
      </c>
      <c r="P111" s="12">
        <v>1102</v>
      </c>
      <c r="Q111" s="12" t="b">
        <v>0</v>
      </c>
    </row>
    <row r="112" spans="1:17" x14ac:dyDescent="0.25">
      <c r="A112" s="11">
        <v>43552</v>
      </c>
      <c r="B112" s="12">
        <v>40100</v>
      </c>
      <c r="C112" s="12" t="s">
        <v>81</v>
      </c>
      <c r="D112" s="12">
        <v>38881</v>
      </c>
      <c r="E112" s="12">
        <v>1219</v>
      </c>
      <c r="F112" s="12">
        <v>3</v>
      </c>
      <c r="G112" s="12">
        <v>2019</v>
      </c>
      <c r="H112" s="12">
        <v>31</v>
      </c>
      <c r="I112" s="12">
        <v>124</v>
      </c>
      <c r="J112" s="12">
        <v>57.5</v>
      </c>
      <c r="K112" s="12">
        <v>65.5</v>
      </c>
      <c r="L112" s="12">
        <v>442</v>
      </c>
      <c r="M112" s="12">
        <v>812</v>
      </c>
      <c r="N112" s="12">
        <v>1102</v>
      </c>
      <c r="O112" s="12">
        <v>488</v>
      </c>
      <c r="P112" s="12">
        <v>488</v>
      </c>
      <c r="Q112" s="12" t="b">
        <v>0</v>
      </c>
    </row>
    <row r="113" spans="1:17" x14ac:dyDescent="0.25">
      <c r="A113" s="11">
        <v>43553</v>
      </c>
      <c r="B113" s="12">
        <v>23960</v>
      </c>
      <c r="C113" s="12" t="s">
        <v>78</v>
      </c>
      <c r="D113" s="12">
        <v>23186</v>
      </c>
      <c r="E113" s="12">
        <v>774</v>
      </c>
      <c r="F113" s="12">
        <v>3</v>
      </c>
      <c r="G113" s="12">
        <v>2019</v>
      </c>
      <c r="H113" s="12">
        <v>31</v>
      </c>
      <c r="I113" s="12">
        <v>124</v>
      </c>
      <c r="J113" s="12">
        <v>57.5</v>
      </c>
      <c r="K113" s="12">
        <v>65.5</v>
      </c>
      <c r="L113" s="12">
        <v>442</v>
      </c>
      <c r="M113" s="12">
        <v>812</v>
      </c>
      <c r="N113" s="12">
        <v>1102</v>
      </c>
      <c r="O113" s="12">
        <v>488</v>
      </c>
      <c r="P113" s="12">
        <v>442</v>
      </c>
      <c r="Q113" s="12" t="b">
        <v>0</v>
      </c>
    </row>
    <row r="114" spans="1:17" x14ac:dyDescent="0.25">
      <c r="A114" s="11">
        <v>43553</v>
      </c>
      <c r="B114" s="12">
        <v>34360</v>
      </c>
      <c r="C114" s="12" t="s">
        <v>79</v>
      </c>
      <c r="D114" s="12">
        <v>33902</v>
      </c>
      <c r="E114" s="12">
        <v>458</v>
      </c>
      <c r="F114" s="12">
        <v>3</v>
      </c>
      <c r="G114" s="12">
        <v>2019</v>
      </c>
      <c r="H114" s="12">
        <v>31</v>
      </c>
      <c r="I114" s="12">
        <v>124</v>
      </c>
      <c r="J114" s="12">
        <v>57.5</v>
      </c>
      <c r="K114" s="12">
        <v>65.5</v>
      </c>
      <c r="L114" s="12">
        <v>442</v>
      </c>
      <c r="M114" s="12">
        <v>812</v>
      </c>
      <c r="N114" s="12">
        <v>1102</v>
      </c>
      <c r="O114" s="12">
        <v>488</v>
      </c>
      <c r="P114" s="12">
        <v>812</v>
      </c>
      <c r="Q114" s="12" t="b">
        <v>1</v>
      </c>
    </row>
    <row r="115" spans="1:17" x14ac:dyDescent="0.25">
      <c r="A115" s="11">
        <v>43553</v>
      </c>
      <c r="B115" s="12">
        <v>29970</v>
      </c>
      <c r="C115" s="12" t="s">
        <v>80</v>
      </c>
      <c r="D115" s="12">
        <v>27486</v>
      </c>
      <c r="E115" s="12">
        <v>2484</v>
      </c>
      <c r="F115" s="12">
        <v>3</v>
      </c>
      <c r="G115" s="12">
        <v>2019</v>
      </c>
      <c r="H115" s="12">
        <v>31</v>
      </c>
      <c r="I115" s="12">
        <v>124</v>
      </c>
      <c r="J115" s="12">
        <v>57.5</v>
      </c>
      <c r="K115" s="12">
        <v>65.5</v>
      </c>
      <c r="L115" s="12">
        <v>442</v>
      </c>
      <c r="M115" s="12">
        <v>812</v>
      </c>
      <c r="N115" s="12">
        <v>1102</v>
      </c>
      <c r="O115" s="12">
        <v>488</v>
      </c>
      <c r="P115" s="12">
        <v>1102</v>
      </c>
      <c r="Q115" s="12" t="b">
        <v>0</v>
      </c>
    </row>
    <row r="116" spans="1:17" x14ac:dyDescent="0.25">
      <c r="A116" s="11">
        <v>43553</v>
      </c>
      <c r="B116" s="12">
        <v>38250</v>
      </c>
      <c r="C116" s="12" t="s">
        <v>81</v>
      </c>
      <c r="D116" s="12">
        <v>37339</v>
      </c>
      <c r="E116" s="12">
        <v>911</v>
      </c>
      <c r="F116" s="12">
        <v>3</v>
      </c>
      <c r="G116" s="12">
        <v>2019</v>
      </c>
      <c r="H116" s="12">
        <v>31</v>
      </c>
      <c r="I116" s="12">
        <v>124</v>
      </c>
      <c r="J116" s="12">
        <v>57.5</v>
      </c>
      <c r="K116" s="12">
        <v>65.5</v>
      </c>
      <c r="L116" s="12">
        <v>442</v>
      </c>
      <c r="M116" s="12">
        <v>812</v>
      </c>
      <c r="N116" s="12">
        <v>1102</v>
      </c>
      <c r="O116" s="12">
        <v>488</v>
      </c>
      <c r="P116" s="12">
        <v>488</v>
      </c>
      <c r="Q116" s="12" t="b">
        <v>0</v>
      </c>
    </row>
    <row r="117" spans="1:17" x14ac:dyDescent="0.25">
      <c r="A117" s="11">
        <v>43554</v>
      </c>
      <c r="B117" s="12">
        <v>22970</v>
      </c>
      <c r="C117" s="12" t="s">
        <v>78</v>
      </c>
      <c r="D117" s="12">
        <v>22959</v>
      </c>
      <c r="E117" s="12">
        <v>11</v>
      </c>
      <c r="F117" s="12">
        <v>3</v>
      </c>
      <c r="G117" s="12">
        <v>2019</v>
      </c>
      <c r="H117" s="12">
        <v>31</v>
      </c>
      <c r="I117" s="12">
        <v>124</v>
      </c>
      <c r="J117" s="12">
        <v>57.5</v>
      </c>
      <c r="K117" s="12">
        <v>65.5</v>
      </c>
      <c r="L117" s="12">
        <v>442</v>
      </c>
      <c r="M117" s="12">
        <v>812</v>
      </c>
      <c r="N117" s="12">
        <v>1102</v>
      </c>
      <c r="O117" s="12">
        <v>488</v>
      </c>
      <c r="P117" s="12">
        <v>442</v>
      </c>
      <c r="Q117" s="12" t="b">
        <v>1</v>
      </c>
    </row>
    <row r="118" spans="1:17" x14ac:dyDescent="0.25">
      <c r="A118" s="11">
        <v>43554</v>
      </c>
      <c r="B118" s="12">
        <v>28130</v>
      </c>
      <c r="C118" s="12" t="s">
        <v>79</v>
      </c>
      <c r="D118" s="12">
        <v>28398</v>
      </c>
      <c r="E118" s="12">
        <v>268</v>
      </c>
      <c r="F118" s="12">
        <v>3</v>
      </c>
      <c r="G118" s="12">
        <v>2019</v>
      </c>
      <c r="H118" s="12">
        <v>31</v>
      </c>
      <c r="I118" s="12">
        <v>124</v>
      </c>
      <c r="J118" s="12">
        <v>57.5</v>
      </c>
      <c r="K118" s="12">
        <v>65.5</v>
      </c>
      <c r="L118" s="12">
        <v>442</v>
      </c>
      <c r="M118" s="12">
        <v>812</v>
      </c>
      <c r="N118" s="12">
        <v>1102</v>
      </c>
      <c r="O118" s="12">
        <v>488</v>
      </c>
      <c r="P118" s="12">
        <v>812</v>
      </c>
      <c r="Q118" s="12" t="b">
        <v>1</v>
      </c>
    </row>
    <row r="119" spans="1:17" x14ac:dyDescent="0.25">
      <c r="A119" s="11">
        <v>43554</v>
      </c>
      <c r="B119" s="12">
        <v>25440</v>
      </c>
      <c r="C119" s="12" t="s">
        <v>80</v>
      </c>
      <c r="D119" s="12">
        <v>24828</v>
      </c>
      <c r="E119" s="12">
        <v>612</v>
      </c>
      <c r="F119" s="12">
        <v>3</v>
      </c>
      <c r="G119" s="12">
        <v>2019</v>
      </c>
      <c r="H119" s="12">
        <v>31</v>
      </c>
      <c r="I119" s="12">
        <v>124</v>
      </c>
      <c r="J119" s="12">
        <v>57.5</v>
      </c>
      <c r="K119" s="12">
        <v>65.5</v>
      </c>
      <c r="L119" s="12">
        <v>442</v>
      </c>
      <c r="M119" s="12">
        <v>812</v>
      </c>
      <c r="N119" s="12">
        <v>1102</v>
      </c>
      <c r="O119" s="12">
        <v>488</v>
      </c>
      <c r="P119" s="12">
        <v>1102</v>
      </c>
      <c r="Q119" s="12" t="b">
        <v>1</v>
      </c>
    </row>
    <row r="120" spans="1:17" x14ac:dyDescent="0.25">
      <c r="A120" s="11">
        <v>43554</v>
      </c>
      <c r="B120" s="12">
        <v>34470</v>
      </c>
      <c r="C120" s="12" t="s">
        <v>81</v>
      </c>
      <c r="D120" s="12">
        <v>34838</v>
      </c>
      <c r="E120" s="12">
        <v>368</v>
      </c>
      <c r="F120" s="12">
        <v>3</v>
      </c>
      <c r="G120" s="12">
        <v>2019</v>
      </c>
      <c r="H120" s="12">
        <v>31</v>
      </c>
      <c r="I120" s="12">
        <v>124</v>
      </c>
      <c r="J120" s="12">
        <v>57.5</v>
      </c>
      <c r="K120" s="12">
        <v>65.5</v>
      </c>
      <c r="L120" s="12">
        <v>442</v>
      </c>
      <c r="M120" s="12">
        <v>812</v>
      </c>
      <c r="N120" s="12">
        <v>1102</v>
      </c>
      <c r="O120" s="12">
        <v>488</v>
      </c>
      <c r="P120" s="12">
        <v>488</v>
      </c>
      <c r="Q120" s="12" t="b">
        <v>1</v>
      </c>
    </row>
    <row r="121" spans="1:17" x14ac:dyDescent="0.25">
      <c r="A121" s="11">
        <v>43555</v>
      </c>
      <c r="B121" s="12">
        <v>22030</v>
      </c>
      <c r="C121" s="12" t="s">
        <v>78</v>
      </c>
      <c r="D121" s="12">
        <v>21624</v>
      </c>
      <c r="E121" s="12">
        <v>406</v>
      </c>
      <c r="F121" s="12">
        <v>3</v>
      </c>
      <c r="G121" s="12">
        <v>2019</v>
      </c>
      <c r="H121" s="12">
        <v>31</v>
      </c>
      <c r="I121" s="12">
        <v>124</v>
      </c>
      <c r="J121" s="12">
        <v>57.5</v>
      </c>
      <c r="K121" s="12">
        <v>65.5</v>
      </c>
      <c r="L121" s="12">
        <v>442</v>
      </c>
      <c r="M121" s="12">
        <v>812</v>
      </c>
      <c r="N121" s="12">
        <v>1102</v>
      </c>
      <c r="O121" s="12">
        <v>488</v>
      </c>
      <c r="P121" s="12">
        <v>442</v>
      </c>
      <c r="Q121" s="12" t="b">
        <v>1</v>
      </c>
    </row>
    <row r="122" spans="1:17" x14ac:dyDescent="0.25">
      <c r="A122" s="11">
        <v>43555</v>
      </c>
      <c r="B122" s="12">
        <v>27430</v>
      </c>
      <c r="C122" s="12" t="s">
        <v>79</v>
      </c>
      <c r="D122" s="12">
        <v>27863</v>
      </c>
      <c r="E122" s="12">
        <v>433</v>
      </c>
      <c r="F122" s="12">
        <v>3</v>
      </c>
      <c r="G122" s="12">
        <v>2019</v>
      </c>
      <c r="H122" s="12">
        <v>31</v>
      </c>
      <c r="I122" s="12">
        <v>124</v>
      </c>
      <c r="J122" s="12">
        <v>57.5</v>
      </c>
      <c r="K122" s="12">
        <v>65.5</v>
      </c>
      <c r="L122" s="12">
        <v>442</v>
      </c>
      <c r="M122" s="12">
        <v>812</v>
      </c>
      <c r="N122" s="12">
        <v>1102</v>
      </c>
      <c r="O122" s="12">
        <v>488</v>
      </c>
      <c r="P122" s="12">
        <v>812</v>
      </c>
      <c r="Q122" s="12" t="b">
        <v>1</v>
      </c>
    </row>
    <row r="123" spans="1:17" x14ac:dyDescent="0.25">
      <c r="A123" s="11">
        <v>43555</v>
      </c>
      <c r="B123" s="12">
        <v>25120</v>
      </c>
      <c r="C123" s="12" t="s">
        <v>80</v>
      </c>
      <c r="D123" s="12">
        <v>25816</v>
      </c>
      <c r="E123" s="12">
        <v>696</v>
      </c>
      <c r="F123" s="12">
        <v>3</v>
      </c>
      <c r="G123" s="12">
        <v>2019</v>
      </c>
      <c r="H123" s="12">
        <v>31</v>
      </c>
      <c r="I123" s="12">
        <v>124</v>
      </c>
      <c r="J123" s="12">
        <v>57.5</v>
      </c>
      <c r="K123" s="12">
        <v>65.5</v>
      </c>
      <c r="L123" s="12">
        <v>442</v>
      </c>
      <c r="M123" s="12">
        <v>812</v>
      </c>
      <c r="N123" s="12">
        <v>1102</v>
      </c>
      <c r="O123" s="12">
        <v>488</v>
      </c>
      <c r="P123" s="12">
        <v>1102</v>
      </c>
      <c r="Q123" s="12" t="b">
        <v>1</v>
      </c>
    </row>
    <row r="124" spans="1:17" x14ac:dyDescent="0.25">
      <c r="A124" s="11">
        <v>43555</v>
      </c>
      <c r="B124" s="12">
        <v>35530</v>
      </c>
      <c r="C124" s="12" t="s">
        <v>81</v>
      </c>
      <c r="D124" s="12">
        <v>34565</v>
      </c>
      <c r="E124" s="12">
        <v>965</v>
      </c>
      <c r="F124" s="12">
        <v>3</v>
      </c>
      <c r="G124" s="12">
        <v>2019</v>
      </c>
      <c r="H124" s="12">
        <v>31</v>
      </c>
      <c r="I124" s="12">
        <v>124</v>
      </c>
      <c r="J124" s="12">
        <v>57.5</v>
      </c>
      <c r="K124" s="12">
        <v>65.5</v>
      </c>
      <c r="L124" s="12">
        <v>442</v>
      </c>
      <c r="M124" s="12">
        <v>812</v>
      </c>
      <c r="N124" s="12">
        <v>1102</v>
      </c>
      <c r="O124" s="12">
        <v>488</v>
      </c>
      <c r="P124" s="12">
        <v>488</v>
      </c>
      <c r="Q124" s="12" t="b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8627DB-27E8-4134-809A-03E32DD8AEE2}">
  <ds:schemaRefs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9B92F30-CACE-4ADE-AB80-AE2D5D4FAB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5295A-ED34-469F-AE78-0645BF7C3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Wind forecasting</vt:lpstr>
      <vt:lpstr>Demand forecasting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Becky.Whiteman</dc:creator>
  <cp:lastModifiedBy>McAllister, Stephen</cp:lastModifiedBy>
  <dcterms:created xsi:type="dcterms:W3CDTF">2018-06-13T14:57:41Z</dcterms:created>
  <dcterms:modified xsi:type="dcterms:W3CDTF">2019-04-18T13:02:20Z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0x01010057345F4B97A30149B919BD1A7FB0AC41</vt:lpwstr>
  </property>
</Properties>
</file>