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9 Nov 18/publish/"/>
    </mc:Choice>
  </mc:AlternateContent>
  <bookViews>
    <workbookView xWindow="0" yWindow="0" windowWidth="19485" windowHeight="721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I21" i="1" l="1"/>
  <c r="I19" i="1"/>
  <c r="I18" i="1"/>
  <c r="I11" i="1"/>
  <c r="C11" i="1"/>
  <c r="D11" i="1"/>
  <c r="E11" i="1"/>
  <c r="F11" i="1"/>
  <c r="G11" i="1"/>
  <c r="H11" i="1"/>
  <c r="B11" i="1"/>
  <c r="H18" i="1" l="1"/>
  <c r="H19" i="1"/>
  <c r="H21" i="1" s="1"/>
  <c r="G19" i="1" l="1"/>
  <c r="G21" i="1" s="1"/>
  <c r="G18" i="1"/>
  <c r="F18" i="1" l="1"/>
  <c r="F19" i="1"/>
  <c r="F21" i="1" s="1"/>
  <c r="C19" i="1" l="1"/>
  <c r="C21" i="1" s="1"/>
  <c r="D19" i="1"/>
  <c r="D21" i="1" s="1"/>
  <c r="E19" i="1"/>
  <c r="E21" i="1" s="1"/>
  <c r="C18" i="1"/>
  <c r="D18" i="1"/>
  <c r="E18" i="1"/>
  <c r="B19" i="1"/>
  <c r="B21" i="1" s="1"/>
  <c r="B18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<sst xmlns="http://schemas.openxmlformats.org/spreadsheetml/2006/main" count="22" uniqueCount="22">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</sst>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2"/>
  <sheetViews>
    <sheetView tabSelected="1" zoomScale="70" zoomScaleNormal="70" workbookViewId="0">
      <selection activeCell="I19" sqref="I19"/>
    </sheetView>
  </sheetViews>
  <sheetFormatPr defaultRowHeight="15"/>
  <cols>
    <col min="1" max="1" width="41.7109375" bestFit="1" customWidth="1"/>
    <col min="2" max="3" width="14" customWidth="1"/>
  </cols>
  <sheetData>
    <row r="1" spans="1:9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  <c r="H1" s="6">
        <v>43374</v>
      </c>
      <c r="I1" s="6">
        <v>43405</v>
      </c>
    </row>
    <row r="2" spans="1:9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-0.66875925500000077</v>
      </c>
      <c r="H2" s="1">
        <v>-4.4596333999999571E-2</v>
      </c>
      <c r="I2" s="1">
        <v>2.4801977670000004</v>
      </c>
    </row>
    <row r="3" spans="1:9" ht="16.5" thickBot="1">
      <c r="A3" s="9" t="s">
        <v>2</v>
      </c>
      <c r="B3" s="1">
        <v>4.0568053568987201</v>
      </c>
      <c r="C3" s="1">
        <v>4.3843095227485307</v>
      </c>
      <c r="D3" s="1">
        <v>3.2613387351135654</v>
      </c>
      <c r="E3" s="1">
        <v>4.6473166482081094</v>
      </c>
      <c r="F3" s="1">
        <v>4.4808706754416425</v>
      </c>
      <c r="G3" s="1">
        <v>5.3981287221922036</v>
      </c>
      <c r="H3" s="1">
        <v>8.0218330313054249</v>
      </c>
      <c r="I3" s="1">
        <v>8.5404799972147796</v>
      </c>
    </row>
    <row r="4" spans="1:9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6.7874692736347511</v>
      </c>
      <c r="G4" s="1">
        <v>5.7591234964802798</v>
      </c>
      <c r="H4" s="1">
        <v>5.3420425395560409</v>
      </c>
      <c r="I4" s="1">
        <v>5.5201384601571304</v>
      </c>
    </row>
    <row r="5" spans="1:9" ht="16.5" thickBot="1">
      <c r="A5" s="10" t="s">
        <v>4</v>
      </c>
      <c r="B5" s="1">
        <v>1.8253418262916457</v>
      </c>
      <c r="C5" s="1">
        <v>5.4638103975213852</v>
      </c>
      <c r="D5" s="1">
        <v>13.631380956505625</v>
      </c>
      <c r="E5" s="1">
        <v>16.264594635495371</v>
      </c>
      <c r="F5" s="1">
        <v>10.029684239788224</v>
      </c>
      <c r="G5" s="1">
        <v>42.877303869361342</v>
      </c>
      <c r="H5" s="1">
        <v>40.689623606934873</v>
      </c>
      <c r="I5" s="1">
        <v>11.085826424884438</v>
      </c>
    </row>
    <row r="6" spans="1:9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14.860687105799451</v>
      </c>
      <c r="H6" s="1">
        <v>6.5702359622903108</v>
      </c>
      <c r="I6" s="1">
        <v>11.03706167219276</v>
      </c>
    </row>
    <row r="7" spans="1:9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3.3604422868171797</v>
      </c>
      <c r="H7" s="1">
        <v>8.807669164739881</v>
      </c>
      <c r="I7" s="1">
        <v>4.5143830879377411</v>
      </c>
    </row>
    <row r="8" spans="1:9" ht="15.75" thickBot="1">
      <c r="A8" s="13" t="s">
        <v>20</v>
      </c>
      <c r="B8" s="1">
        <v>2.7400137846400008</v>
      </c>
      <c r="C8" s="1">
        <v>0.93408829412799987</v>
      </c>
      <c r="D8" s="1">
        <v>3.7703722351393254</v>
      </c>
      <c r="E8" s="1">
        <v>0.84203858372833162</v>
      </c>
      <c r="F8" s="1">
        <v>0.39124366412799993</v>
      </c>
      <c r="G8" s="1">
        <v>1.5844116941400002</v>
      </c>
      <c r="H8" s="1">
        <v>13.227097964127999</v>
      </c>
      <c r="I8" s="1">
        <v>11.809563521306661</v>
      </c>
    </row>
    <row r="9" spans="1:9" ht="16.5" thickBot="1">
      <c r="A9" s="19" t="s">
        <v>13</v>
      </c>
      <c r="B9" s="1">
        <v>4.5376511826912935</v>
      </c>
      <c r="C9" s="1">
        <v>9.8927631012201953</v>
      </c>
      <c r="D9" s="1">
        <v>10.113577244969161</v>
      </c>
      <c r="E9" s="1">
        <v>12.124337688919576</v>
      </c>
      <c r="F9" s="1">
        <v>13.708936601915983</v>
      </c>
      <c r="G9" s="1">
        <v>16.917663041794707</v>
      </c>
      <c r="H9" s="1">
        <v>16.373305565860289</v>
      </c>
      <c r="I9" s="1">
        <v>12.407735012435554</v>
      </c>
    </row>
    <row r="10" spans="1:9" ht="16.5" thickBot="1">
      <c r="A10" s="22" t="s">
        <v>7</v>
      </c>
      <c r="B10" s="23">
        <v>5.6881694140000008</v>
      </c>
      <c r="C10" s="23">
        <v>5.7418008579999986</v>
      </c>
      <c r="D10" s="23">
        <v>11.068988861999998</v>
      </c>
      <c r="E10" s="23">
        <v>9.5323559720000013</v>
      </c>
      <c r="F10" s="23">
        <v>9.1089475250000014</v>
      </c>
      <c r="G10" s="23">
        <v>21.902372703000001</v>
      </c>
      <c r="H10" s="23">
        <v>18.31886595400001</v>
      </c>
      <c r="I10" s="1">
        <v>10.318537747999999</v>
      </c>
    </row>
    <row r="11" spans="1:9" ht="16.5" thickBot="1">
      <c r="A11" s="24" t="s">
        <v>18</v>
      </c>
      <c r="B11" s="4">
        <f>SUM(B5:B10)</f>
        <v>25.147117179435021</v>
      </c>
      <c r="C11" s="4">
        <f t="shared" ref="C11:H11" si="0">SUM(C5:C10)</f>
        <v>24.817005380113315</v>
      </c>
      <c r="D11" s="4">
        <f t="shared" si="0"/>
        <v>50.121358049295566</v>
      </c>
      <c r="E11" s="4">
        <f t="shared" si="0"/>
        <v>39.662724137068423</v>
      </c>
      <c r="F11" s="4">
        <f t="shared" si="0"/>
        <v>35.337436677763932</v>
      </c>
      <c r="G11" s="4">
        <f t="shared" si="0"/>
        <v>101.50288070091268</v>
      </c>
      <c r="H11" s="4">
        <f t="shared" si="0"/>
        <v>103.98679821795335</v>
      </c>
      <c r="I11" s="4">
        <f>SUM(I5:I10)</f>
        <v>61.173107466757145</v>
      </c>
    </row>
    <row r="12" spans="1:9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0.56368347816138997</v>
      </c>
      <c r="H12" s="1">
        <v>0.21194266466229009</v>
      </c>
      <c r="I12" s="1">
        <v>0.36941372710845999</v>
      </c>
    </row>
    <row r="13" spans="1:9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7.5555761754612005</v>
      </c>
      <c r="F13" s="1">
        <v>8.2237662224260308</v>
      </c>
      <c r="G13" s="1">
        <v>7.63070925443302</v>
      </c>
      <c r="H13" s="1">
        <v>8.4572272865676688</v>
      </c>
      <c r="I13" s="1">
        <v>6.7988736920604005</v>
      </c>
    </row>
    <row r="14" spans="1:9" ht="16.5" thickBot="1">
      <c r="A14" s="16" t="s">
        <v>9</v>
      </c>
      <c r="B14" s="1">
        <v>11.011784772242429</v>
      </c>
      <c r="C14" s="1">
        <v>12.212296822909963</v>
      </c>
      <c r="D14" s="1">
        <v>11.460436606144015</v>
      </c>
      <c r="E14" s="1">
        <v>10.538977471562841</v>
      </c>
      <c r="F14" s="1">
        <v>10.758070480843038</v>
      </c>
      <c r="G14" s="1">
        <v>11.369417960617518</v>
      </c>
      <c r="H14" s="1">
        <v>10.511618202536429</v>
      </c>
      <c r="I14" s="1">
        <v>11.943638763946055</v>
      </c>
    </row>
    <row r="15" spans="1:9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1.1578631000000001</v>
      </c>
      <c r="G15" s="1">
        <v>1.0551749699999997</v>
      </c>
      <c r="H15" s="1">
        <v>1.3449438199999999</v>
      </c>
      <c r="I15" s="1">
        <v>0.86572457999999997</v>
      </c>
    </row>
    <row r="16" spans="1:9" ht="16.5" thickBot="1">
      <c r="A16" s="17" t="s">
        <v>10</v>
      </c>
      <c r="B16" s="1">
        <v>6.5153508303902017</v>
      </c>
      <c r="C16" s="1">
        <v>7.1195158520250006</v>
      </c>
      <c r="D16" s="1">
        <v>7.4062100499999977</v>
      </c>
      <c r="E16" s="1">
        <v>6.602552349999999</v>
      </c>
      <c r="F16" s="1">
        <v>6.7520010176666716</v>
      </c>
      <c r="G16" s="1">
        <v>6.1468331719097309</v>
      </c>
      <c r="H16" s="1">
        <v>7.0078329100000012</v>
      </c>
      <c r="I16" s="1">
        <v>6.5566527900000002</v>
      </c>
    </row>
    <row r="17" spans="1:9" ht="16.5" thickBot="1">
      <c r="A17" s="25" t="s">
        <v>12</v>
      </c>
      <c r="B17" s="23">
        <v>1.4106227285238899</v>
      </c>
      <c r="C17" s="23">
        <v>1.0510986741103303</v>
      </c>
      <c r="D17" s="23">
        <v>1.1851411336529982</v>
      </c>
      <c r="E17" s="23">
        <v>1.2126563593234216</v>
      </c>
      <c r="F17" s="23">
        <v>2.0336937776604427</v>
      </c>
      <c r="G17" s="23">
        <v>1.3980609181086781</v>
      </c>
      <c r="H17" s="23">
        <v>0.45821901560865586</v>
      </c>
      <c r="I17" s="1">
        <v>1.0796439067814967</v>
      </c>
    </row>
    <row r="18" spans="1:9" ht="16.5" thickBot="1">
      <c r="A18" s="24" t="s">
        <v>16</v>
      </c>
      <c r="B18" s="4">
        <f>SUM(B2,B3,B4,B12,B13,B14,B16,B17)</f>
        <v>30.293680863325203</v>
      </c>
      <c r="C18" s="4">
        <f t="shared" ref="C18:E18" si="1">SUM(C2,C3,C4,C12,C13,C14,C16,C17)</f>
        <v>33.572143435844666</v>
      </c>
      <c r="D18" s="4">
        <f t="shared" si="1"/>
        <v>33.567750224989936</v>
      </c>
      <c r="E18" s="4">
        <f t="shared" si="1"/>
        <v>37.386720390081209</v>
      </c>
      <c r="F18" s="4">
        <f>SUM(F2,F3,F4,F12,F13,F14,F16,F17)</f>
        <v>35.52940096717068</v>
      </c>
      <c r="G18" s="4">
        <f>SUM(G2,G3,G4,G12,G13,G14,G16,G17)</f>
        <v>37.597197746902822</v>
      </c>
      <c r="H18" s="4">
        <f>SUM(H2,H3,H4,H12,H13,H14,H16,H17)</f>
        <v>39.966119316236508</v>
      </c>
      <c r="I18" s="4">
        <f>SUM(I2,I3,I4,I12,I13,I14,I16,I17)</f>
        <v>43.289039104268326</v>
      </c>
    </row>
    <row r="19" spans="1:9" ht="16.5" thickBot="1">
      <c r="A19" s="21" t="s">
        <v>14</v>
      </c>
      <c r="B19" s="3">
        <f t="shared" ref="B19:G19" si="2">SUM(B2:B10,B12:B17)</f>
        <v>56.227917472760225</v>
      </c>
      <c r="C19" s="3">
        <f t="shared" si="2"/>
        <v>59.308854615957983</v>
      </c>
      <c r="D19" s="3">
        <f t="shared" si="2"/>
        <v>84.51508804428552</v>
      </c>
      <c r="E19" s="3">
        <f t="shared" si="2"/>
        <v>78.208407477149635</v>
      </c>
      <c r="F19" s="3">
        <f t="shared" si="2"/>
        <v>72.024700744934606</v>
      </c>
      <c r="G19" s="3">
        <f t="shared" si="2"/>
        <v>140.15525341781549</v>
      </c>
      <c r="H19" s="3">
        <f t="shared" ref="H19:I19" si="3">SUM(H2:H10,H12:H17)</f>
        <v>145.29786135418985</v>
      </c>
      <c r="I19" s="3">
        <f t="shared" si="3"/>
        <v>105.32787115102548</v>
      </c>
    </row>
    <row r="20" spans="1:9" ht="16.5" thickBot="1">
      <c r="A20" s="18" t="s">
        <v>11</v>
      </c>
      <c r="B20" s="3">
        <v>3.3660501699999998</v>
      </c>
      <c r="C20" s="3">
        <v>3.6704132239652592</v>
      </c>
      <c r="D20" s="3">
        <v>3.2317605499999993</v>
      </c>
      <c r="E20" s="3">
        <v>3.0614282200000011</v>
      </c>
      <c r="F20" s="3">
        <v>3.574906768760107</v>
      </c>
      <c r="G20" s="3">
        <v>3.4405747300000558</v>
      </c>
      <c r="H20" s="3">
        <v>3.4469035300000099</v>
      </c>
      <c r="I20" s="3">
        <v>3.6</v>
      </c>
    </row>
    <row r="21" spans="1:9" ht="16.5" thickBot="1">
      <c r="A21" s="20" t="s">
        <v>15</v>
      </c>
      <c r="B21" s="27">
        <f>SUM(B19:B20)</f>
        <v>59.593967642760227</v>
      </c>
      <c r="C21" s="4">
        <f t="shared" ref="C21:G21" si="4">SUM(C19:C20)</f>
        <v>62.979267839923246</v>
      </c>
      <c r="D21" s="4">
        <f t="shared" si="4"/>
        <v>87.746848594285524</v>
      </c>
      <c r="E21" s="4">
        <f t="shared" si="4"/>
        <v>81.269835697149631</v>
      </c>
      <c r="F21" s="4">
        <f t="shared" si="4"/>
        <v>75.599607513694707</v>
      </c>
      <c r="G21" s="4">
        <f t="shared" si="4"/>
        <v>143.59582814781555</v>
      </c>
      <c r="H21" s="4">
        <f t="shared" ref="H21:I21" si="5">SUM(H19:H20)</f>
        <v>148.74476488418986</v>
      </c>
      <c r="I21" s="4">
        <f t="shared" si="5"/>
        <v>108.92787115102547</v>
      </c>
    </row>
    <row r="22" spans="1:9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  <c r="H22" s="26">
        <v>99.599214477108916</v>
      </c>
      <c r="I22" s="26">
        <v>69.981000536150646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79CDE8-71A4-4B13-9BCA-1C5A2370167A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2018-12-18T12:07:20Z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  <property fmtid="{D5CDD505-2E9C-101B-9397-08002B2CF9AE}" pid="9" name="_ReviewingToolsShownOnce">
    <vt:lpwstr/>
  </property>
</Properties>
</file>