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8 Oct 18/publish/"/>
    </mc:Choice>
  </mc:AlternateContent>
  <bookViews>
    <workbookView xWindow="0" yWindow="0" windowWidth="21600" windowHeight="9210" activeTab="2"/>
  </bookViews>
  <sheets>
    <sheet name="Readme" sheetId="2" r:id="rId1"/>
    <sheet name="Wind forecasting" sheetId="1" r:id="rId2"/>
    <sheet name="Demand forecasting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91" i="1" l="1"/>
  <c r="I1491" i="1" s="1"/>
  <c r="G1491" i="1"/>
  <c r="G1490" i="1"/>
  <c r="H1490" i="1" s="1"/>
  <c r="I1490" i="1" s="1"/>
  <c r="H1489" i="1"/>
  <c r="I1489" i="1" s="1"/>
  <c r="G1489" i="1"/>
  <c r="G1488" i="1"/>
  <c r="H1488" i="1" s="1"/>
  <c r="I1488" i="1" s="1"/>
  <c r="H1487" i="1"/>
  <c r="I1487" i="1" s="1"/>
  <c r="G1487" i="1"/>
  <c r="G1486" i="1"/>
  <c r="H1486" i="1" s="1"/>
  <c r="I1486" i="1" s="1"/>
  <c r="H1485" i="1"/>
  <c r="I1485" i="1" s="1"/>
  <c r="G1485" i="1"/>
  <c r="G1484" i="1"/>
  <c r="H1484" i="1" s="1"/>
  <c r="I1484" i="1" s="1"/>
  <c r="H1483" i="1"/>
  <c r="I1483" i="1" s="1"/>
  <c r="G1483" i="1"/>
  <c r="G1482" i="1"/>
  <c r="H1482" i="1" s="1"/>
  <c r="I1482" i="1" s="1"/>
  <c r="H1481" i="1"/>
  <c r="I1481" i="1" s="1"/>
  <c r="G1481" i="1"/>
  <c r="G1480" i="1"/>
  <c r="H1480" i="1" s="1"/>
  <c r="I1480" i="1" s="1"/>
  <c r="H1479" i="1"/>
  <c r="I1479" i="1" s="1"/>
  <c r="G1479" i="1"/>
  <c r="G1478" i="1"/>
  <c r="H1478" i="1" s="1"/>
  <c r="I1478" i="1" s="1"/>
  <c r="H1477" i="1"/>
  <c r="I1477" i="1" s="1"/>
  <c r="G1477" i="1"/>
  <c r="G1476" i="1"/>
  <c r="H1476" i="1" s="1"/>
  <c r="I1476" i="1" s="1"/>
  <c r="H1475" i="1"/>
  <c r="I1475" i="1" s="1"/>
  <c r="G1475" i="1"/>
  <c r="G1474" i="1"/>
  <c r="H1474" i="1" s="1"/>
  <c r="I1474" i="1" s="1"/>
  <c r="H1473" i="1"/>
  <c r="I1473" i="1" s="1"/>
  <c r="G1473" i="1"/>
  <c r="G1472" i="1"/>
  <c r="H1472" i="1" s="1"/>
  <c r="I1472" i="1" s="1"/>
  <c r="H1471" i="1"/>
  <c r="I1471" i="1" s="1"/>
  <c r="G1471" i="1"/>
  <c r="G1470" i="1"/>
  <c r="H1470" i="1" s="1"/>
  <c r="I1470" i="1" s="1"/>
  <c r="H1469" i="1"/>
  <c r="I1469" i="1" s="1"/>
  <c r="G1469" i="1"/>
  <c r="G1468" i="1"/>
  <c r="H1468" i="1" s="1"/>
  <c r="I1468" i="1" s="1"/>
  <c r="H1467" i="1"/>
  <c r="I1467" i="1" s="1"/>
  <c r="G1467" i="1"/>
  <c r="G1466" i="1"/>
  <c r="H1466" i="1" s="1"/>
  <c r="I1466" i="1" s="1"/>
  <c r="H1465" i="1"/>
  <c r="I1465" i="1" s="1"/>
  <c r="G1465" i="1"/>
  <c r="G1464" i="1"/>
  <c r="H1464" i="1" s="1"/>
  <c r="I1464" i="1" s="1"/>
  <c r="H1463" i="1"/>
  <c r="I1463" i="1" s="1"/>
  <c r="G1463" i="1"/>
  <c r="G1462" i="1"/>
  <c r="H1462" i="1" s="1"/>
  <c r="I1462" i="1" s="1"/>
  <c r="H1461" i="1"/>
  <c r="I1461" i="1" s="1"/>
  <c r="G1461" i="1"/>
  <c r="G1460" i="1"/>
  <c r="H1460" i="1" s="1"/>
  <c r="I1460" i="1" s="1"/>
  <c r="H1459" i="1"/>
  <c r="I1459" i="1" s="1"/>
  <c r="G1459" i="1"/>
  <c r="G1458" i="1"/>
  <c r="H1458" i="1" s="1"/>
  <c r="I1458" i="1" s="1"/>
  <c r="H1457" i="1"/>
  <c r="I1457" i="1" s="1"/>
  <c r="G1457" i="1"/>
  <c r="G1456" i="1"/>
  <c r="H1456" i="1" s="1"/>
  <c r="I1456" i="1" s="1"/>
  <c r="H1455" i="1"/>
  <c r="I1455" i="1" s="1"/>
  <c r="G1455" i="1"/>
  <c r="G1454" i="1"/>
  <c r="H1454" i="1" s="1"/>
  <c r="I1454" i="1" s="1"/>
  <c r="H1453" i="1"/>
  <c r="I1453" i="1" s="1"/>
  <c r="G1453" i="1"/>
  <c r="G1452" i="1"/>
  <c r="H1452" i="1" s="1"/>
  <c r="I1452" i="1" s="1"/>
  <c r="H1451" i="1"/>
  <c r="I1451" i="1" s="1"/>
  <c r="G1451" i="1"/>
  <c r="G1450" i="1"/>
  <c r="H1450" i="1" s="1"/>
  <c r="I1450" i="1" s="1"/>
  <c r="H1449" i="1"/>
  <c r="I1449" i="1" s="1"/>
  <c r="G1449" i="1"/>
  <c r="G1448" i="1"/>
  <c r="H1448" i="1" s="1"/>
  <c r="I1448" i="1" s="1"/>
  <c r="H1447" i="1"/>
  <c r="I1447" i="1" s="1"/>
  <c r="G1447" i="1"/>
  <c r="G1446" i="1"/>
  <c r="H1446" i="1" s="1"/>
  <c r="I1446" i="1" s="1"/>
  <c r="H1445" i="1"/>
  <c r="I1445" i="1" s="1"/>
  <c r="G1445" i="1"/>
  <c r="G1444" i="1"/>
  <c r="H1444" i="1" s="1"/>
  <c r="I1444" i="1" s="1"/>
  <c r="G1443" i="1"/>
  <c r="H1443" i="1" s="1"/>
  <c r="G1442" i="1"/>
  <c r="H1442" i="1" s="1"/>
  <c r="H1441" i="1"/>
  <c r="I1441" i="1" s="1"/>
  <c r="G1441" i="1"/>
  <c r="G1440" i="1"/>
  <c r="H1440" i="1" s="1"/>
  <c r="I1440" i="1" s="1"/>
  <c r="H1439" i="1"/>
  <c r="I1439" i="1" s="1"/>
  <c r="G1439" i="1"/>
  <c r="G1438" i="1"/>
  <c r="H1438" i="1" s="1"/>
  <c r="I1438" i="1" s="1"/>
  <c r="H1437" i="1"/>
  <c r="I1437" i="1" s="1"/>
  <c r="G1437" i="1"/>
  <c r="G1436" i="1"/>
  <c r="H1436" i="1" s="1"/>
  <c r="I1436" i="1" s="1"/>
  <c r="H1435" i="1"/>
  <c r="I1435" i="1" s="1"/>
  <c r="G1435" i="1"/>
  <c r="G1434" i="1"/>
  <c r="H1434" i="1" s="1"/>
  <c r="I1434" i="1" s="1"/>
  <c r="H1433" i="1"/>
  <c r="I1433" i="1" s="1"/>
  <c r="G1433" i="1"/>
  <c r="G1432" i="1"/>
  <c r="H1432" i="1" s="1"/>
  <c r="I1432" i="1" s="1"/>
  <c r="H1431" i="1"/>
  <c r="I1431" i="1" s="1"/>
  <c r="G1431" i="1"/>
  <c r="G1430" i="1"/>
  <c r="H1430" i="1" s="1"/>
  <c r="I1430" i="1" s="1"/>
  <c r="H1429" i="1"/>
  <c r="I1429" i="1" s="1"/>
  <c r="G1429" i="1"/>
  <c r="G1428" i="1"/>
  <c r="H1428" i="1" s="1"/>
  <c r="I1428" i="1" s="1"/>
  <c r="H1427" i="1"/>
  <c r="I1427" i="1" s="1"/>
  <c r="G1427" i="1"/>
  <c r="G1426" i="1"/>
  <c r="H1426" i="1" s="1"/>
  <c r="I1426" i="1" s="1"/>
  <c r="H1425" i="1"/>
  <c r="I1425" i="1" s="1"/>
  <c r="G1425" i="1"/>
  <c r="G1424" i="1"/>
  <c r="H1424" i="1" s="1"/>
  <c r="I1424" i="1" s="1"/>
  <c r="H1423" i="1"/>
  <c r="I1423" i="1" s="1"/>
  <c r="G1423" i="1"/>
  <c r="G1422" i="1"/>
  <c r="H1422" i="1" s="1"/>
  <c r="I1422" i="1" s="1"/>
  <c r="H1421" i="1"/>
  <c r="I1421" i="1" s="1"/>
  <c r="G1421" i="1"/>
  <c r="G1420" i="1"/>
  <c r="H1420" i="1" s="1"/>
  <c r="I1420" i="1" s="1"/>
  <c r="H1419" i="1"/>
  <c r="I1419" i="1" s="1"/>
  <c r="G1419" i="1"/>
  <c r="G1418" i="1"/>
  <c r="H1418" i="1" s="1"/>
  <c r="I1418" i="1" s="1"/>
  <c r="H1417" i="1"/>
  <c r="I1417" i="1" s="1"/>
  <c r="G1417" i="1"/>
  <c r="G1416" i="1"/>
  <c r="H1416" i="1" s="1"/>
  <c r="I1416" i="1" s="1"/>
  <c r="H1415" i="1"/>
  <c r="I1415" i="1" s="1"/>
  <c r="G1415" i="1"/>
  <c r="G1414" i="1"/>
  <c r="H1414" i="1" s="1"/>
  <c r="I1414" i="1" s="1"/>
  <c r="H1413" i="1"/>
  <c r="I1413" i="1" s="1"/>
  <c r="G1413" i="1"/>
  <c r="G1412" i="1"/>
  <c r="H1412" i="1" s="1"/>
  <c r="I1412" i="1" s="1"/>
  <c r="H1411" i="1"/>
  <c r="I1411" i="1" s="1"/>
  <c r="G1411" i="1"/>
  <c r="G1410" i="1"/>
  <c r="H1410" i="1" s="1"/>
  <c r="I1410" i="1" s="1"/>
  <c r="H1409" i="1"/>
  <c r="I1409" i="1" s="1"/>
  <c r="G1409" i="1"/>
  <c r="G1408" i="1"/>
  <c r="H1408" i="1" s="1"/>
  <c r="I1408" i="1" s="1"/>
  <c r="H1407" i="1"/>
  <c r="I1407" i="1" s="1"/>
  <c r="G1407" i="1"/>
  <c r="G1406" i="1"/>
  <c r="H1406" i="1" s="1"/>
  <c r="I1406" i="1" s="1"/>
  <c r="H1405" i="1"/>
  <c r="I1405" i="1" s="1"/>
  <c r="G1405" i="1"/>
  <c r="G1404" i="1"/>
  <c r="H1404" i="1" s="1"/>
  <c r="I1404" i="1" s="1"/>
  <c r="H1403" i="1"/>
  <c r="I1403" i="1" s="1"/>
  <c r="G1403" i="1"/>
  <c r="G1402" i="1"/>
  <c r="H1402" i="1" s="1"/>
  <c r="I1402" i="1" s="1"/>
  <c r="H1401" i="1"/>
  <c r="I1401" i="1" s="1"/>
  <c r="G1401" i="1"/>
  <c r="G1400" i="1"/>
  <c r="H1400" i="1" s="1"/>
  <c r="I1400" i="1" s="1"/>
  <c r="H1399" i="1"/>
  <c r="I1399" i="1" s="1"/>
  <c r="G1399" i="1"/>
  <c r="G1398" i="1"/>
  <c r="H1398" i="1" s="1"/>
  <c r="I1398" i="1" s="1"/>
  <c r="H1397" i="1"/>
  <c r="I1397" i="1" s="1"/>
  <c r="G1397" i="1"/>
  <c r="G1396" i="1"/>
  <c r="H1396" i="1" s="1"/>
  <c r="I1396" i="1" s="1"/>
  <c r="G1395" i="1"/>
  <c r="H1395" i="1" s="1"/>
  <c r="G1394" i="1"/>
  <c r="H1394" i="1" s="1"/>
  <c r="H1393" i="1"/>
  <c r="I1393" i="1" s="1"/>
  <c r="G1393" i="1"/>
  <c r="G1392" i="1"/>
  <c r="H1392" i="1" s="1"/>
  <c r="I1392" i="1" s="1"/>
  <c r="H1391" i="1"/>
  <c r="I1391" i="1" s="1"/>
  <c r="G1391" i="1"/>
  <c r="G1390" i="1"/>
  <c r="H1390" i="1" s="1"/>
  <c r="I1390" i="1" s="1"/>
  <c r="H1389" i="1"/>
  <c r="I1389" i="1" s="1"/>
  <c r="G1389" i="1"/>
  <c r="G1388" i="1"/>
  <c r="H1388" i="1" s="1"/>
  <c r="I1388" i="1" s="1"/>
  <c r="H1387" i="1"/>
  <c r="I1387" i="1" s="1"/>
  <c r="G1387" i="1"/>
  <c r="G1386" i="1"/>
  <c r="H1386" i="1" s="1"/>
  <c r="I1386" i="1" s="1"/>
  <c r="H1385" i="1"/>
  <c r="I1385" i="1" s="1"/>
  <c r="G1385" i="1"/>
  <c r="G1384" i="1"/>
  <c r="H1384" i="1" s="1"/>
  <c r="I1384" i="1" s="1"/>
  <c r="H1383" i="1"/>
  <c r="I1383" i="1" s="1"/>
  <c r="G1383" i="1"/>
  <c r="G1382" i="1"/>
  <c r="H1382" i="1" s="1"/>
  <c r="I1382" i="1" s="1"/>
  <c r="H1381" i="1"/>
  <c r="I1381" i="1" s="1"/>
  <c r="G1381" i="1"/>
  <c r="G1380" i="1"/>
  <c r="H1380" i="1" s="1"/>
  <c r="I1380" i="1" s="1"/>
  <c r="H1379" i="1"/>
  <c r="I1379" i="1" s="1"/>
  <c r="G1379" i="1"/>
  <c r="G1378" i="1"/>
  <c r="H1378" i="1" s="1"/>
  <c r="I1378" i="1" s="1"/>
  <c r="H1377" i="1"/>
  <c r="I1377" i="1" s="1"/>
  <c r="G1377" i="1"/>
  <c r="G1376" i="1"/>
  <c r="H1376" i="1" s="1"/>
  <c r="I1376" i="1" s="1"/>
  <c r="H1375" i="1"/>
  <c r="I1375" i="1" s="1"/>
  <c r="G1375" i="1"/>
  <c r="G1374" i="1"/>
  <c r="H1374" i="1" s="1"/>
  <c r="I1374" i="1" s="1"/>
  <c r="H1373" i="1"/>
  <c r="I1373" i="1" s="1"/>
  <c r="G1373" i="1"/>
  <c r="G1372" i="1"/>
  <c r="H1372" i="1" s="1"/>
  <c r="I1372" i="1" s="1"/>
  <c r="H1371" i="1"/>
  <c r="I1371" i="1" s="1"/>
  <c r="G1371" i="1"/>
  <c r="G1370" i="1"/>
  <c r="H1370" i="1" s="1"/>
  <c r="I1370" i="1" s="1"/>
  <c r="H1369" i="1"/>
  <c r="I1369" i="1" s="1"/>
  <c r="G1369" i="1"/>
  <c r="G1368" i="1"/>
  <c r="H1368" i="1" s="1"/>
  <c r="I1368" i="1" s="1"/>
  <c r="H1367" i="1"/>
  <c r="I1367" i="1" s="1"/>
  <c r="G1367" i="1"/>
  <c r="G1366" i="1"/>
  <c r="H1366" i="1" s="1"/>
  <c r="I1366" i="1" s="1"/>
  <c r="H1365" i="1"/>
  <c r="I1365" i="1" s="1"/>
  <c r="G1365" i="1"/>
  <c r="G1364" i="1"/>
  <c r="H1364" i="1" s="1"/>
  <c r="I1364" i="1" s="1"/>
  <c r="H1363" i="1"/>
  <c r="I1363" i="1" s="1"/>
  <c r="G1363" i="1"/>
  <c r="G1362" i="1"/>
  <c r="H1362" i="1" s="1"/>
  <c r="I1362" i="1" s="1"/>
  <c r="H1361" i="1"/>
  <c r="I1361" i="1" s="1"/>
  <c r="G1361" i="1"/>
  <c r="G1360" i="1"/>
  <c r="H1360" i="1" s="1"/>
  <c r="I1360" i="1" s="1"/>
  <c r="H1359" i="1"/>
  <c r="I1359" i="1" s="1"/>
  <c r="G1359" i="1"/>
  <c r="G1358" i="1"/>
  <c r="H1358" i="1" s="1"/>
  <c r="I1358" i="1" s="1"/>
  <c r="H1357" i="1"/>
  <c r="I1357" i="1" s="1"/>
  <c r="G1357" i="1"/>
  <c r="G1356" i="1"/>
  <c r="H1356" i="1" s="1"/>
  <c r="I1356" i="1" s="1"/>
  <c r="H1355" i="1"/>
  <c r="I1355" i="1" s="1"/>
  <c r="G1355" i="1"/>
  <c r="G1354" i="1"/>
  <c r="H1354" i="1" s="1"/>
  <c r="I1354" i="1" s="1"/>
  <c r="H1353" i="1"/>
  <c r="I1353" i="1" s="1"/>
  <c r="G1353" i="1"/>
  <c r="G1352" i="1"/>
  <c r="H1352" i="1" s="1"/>
  <c r="I1352" i="1" s="1"/>
  <c r="H1351" i="1"/>
  <c r="I1351" i="1" s="1"/>
  <c r="G1351" i="1"/>
  <c r="G1350" i="1"/>
  <c r="H1350" i="1" s="1"/>
  <c r="I1350" i="1" s="1"/>
  <c r="H1349" i="1"/>
  <c r="I1349" i="1" s="1"/>
  <c r="G1349" i="1"/>
  <c r="G1348" i="1"/>
  <c r="H1348" i="1" s="1"/>
  <c r="I1348" i="1" s="1"/>
  <c r="G1347" i="1"/>
  <c r="H1347" i="1" s="1"/>
  <c r="G1346" i="1"/>
  <c r="H1346" i="1" s="1"/>
  <c r="H1345" i="1"/>
  <c r="I1345" i="1" s="1"/>
  <c r="G1345" i="1"/>
  <c r="G1344" i="1"/>
  <c r="H1344" i="1" s="1"/>
  <c r="I1344" i="1" s="1"/>
  <c r="H1343" i="1"/>
  <c r="I1343" i="1" s="1"/>
  <c r="G1343" i="1"/>
  <c r="G1342" i="1"/>
  <c r="H1342" i="1" s="1"/>
  <c r="I1342" i="1" s="1"/>
  <c r="H1341" i="1"/>
  <c r="I1341" i="1" s="1"/>
  <c r="G1341" i="1"/>
  <c r="G1340" i="1"/>
  <c r="H1340" i="1" s="1"/>
  <c r="I1340" i="1" s="1"/>
  <c r="H1339" i="1"/>
  <c r="I1339" i="1" s="1"/>
  <c r="G1339" i="1"/>
  <c r="G1338" i="1"/>
  <c r="H1338" i="1" s="1"/>
  <c r="I1338" i="1" s="1"/>
  <c r="H1337" i="1"/>
  <c r="I1337" i="1" s="1"/>
  <c r="G1337" i="1"/>
  <c r="G1336" i="1"/>
  <c r="H1336" i="1" s="1"/>
  <c r="I1336" i="1" s="1"/>
  <c r="H1335" i="1"/>
  <c r="I1335" i="1" s="1"/>
  <c r="G1335" i="1"/>
  <c r="G1334" i="1"/>
  <c r="H1334" i="1" s="1"/>
  <c r="I1334" i="1" s="1"/>
  <c r="H1333" i="1"/>
  <c r="I1333" i="1" s="1"/>
  <c r="G1333" i="1"/>
  <c r="G1332" i="1"/>
  <c r="H1332" i="1" s="1"/>
  <c r="I1332" i="1" s="1"/>
  <c r="H1331" i="1"/>
  <c r="I1331" i="1" s="1"/>
  <c r="G1331" i="1"/>
  <c r="G1330" i="1"/>
  <c r="H1330" i="1" s="1"/>
  <c r="I1330" i="1" s="1"/>
  <c r="H1329" i="1"/>
  <c r="I1329" i="1" s="1"/>
  <c r="G1329" i="1"/>
  <c r="G1328" i="1"/>
  <c r="H1328" i="1" s="1"/>
  <c r="I1328" i="1" s="1"/>
  <c r="H1327" i="1"/>
  <c r="I1327" i="1" s="1"/>
  <c r="G1327" i="1"/>
  <c r="G1326" i="1"/>
  <c r="H1326" i="1" s="1"/>
  <c r="I1326" i="1" s="1"/>
  <c r="H1325" i="1"/>
  <c r="I1325" i="1" s="1"/>
  <c r="G1325" i="1"/>
  <c r="G1324" i="1"/>
  <c r="H1324" i="1" s="1"/>
  <c r="I1324" i="1" s="1"/>
  <c r="G1323" i="1"/>
  <c r="H1323" i="1" s="1"/>
  <c r="I1323" i="1" s="1"/>
  <c r="H1322" i="1"/>
  <c r="I1322" i="1" s="1"/>
  <c r="G1322" i="1"/>
  <c r="G1321" i="1"/>
  <c r="H1321" i="1" s="1"/>
  <c r="I1321" i="1" s="1"/>
  <c r="G1320" i="1"/>
  <c r="H1320" i="1" s="1"/>
  <c r="I1320" i="1" s="1"/>
  <c r="G1319" i="1"/>
  <c r="H1319" i="1" s="1"/>
  <c r="I1319" i="1" s="1"/>
  <c r="H1318" i="1"/>
  <c r="I1318" i="1" s="1"/>
  <c r="G1318" i="1"/>
  <c r="G1317" i="1"/>
  <c r="H1317" i="1" s="1"/>
  <c r="I1317" i="1" s="1"/>
  <c r="G1316" i="1"/>
  <c r="H1316" i="1" s="1"/>
  <c r="I1316" i="1" s="1"/>
  <c r="G1315" i="1"/>
  <c r="H1315" i="1" s="1"/>
  <c r="I1315" i="1" s="1"/>
  <c r="H1314" i="1"/>
  <c r="I1314" i="1" s="1"/>
  <c r="G1314" i="1"/>
  <c r="G1313" i="1"/>
  <c r="H1313" i="1" s="1"/>
  <c r="I1313" i="1" s="1"/>
  <c r="G1312" i="1"/>
  <c r="H1312" i="1" s="1"/>
  <c r="I1312" i="1" s="1"/>
  <c r="G1311" i="1"/>
  <c r="H1311" i="1" s="1"/>
  <c r="I1311" i="1" s="1"/>
  <c r="H1310" i="1"/>
  <c r="I1310" i="1" s="1"/>
  <c r="G1310" i="1"/>
  <c r="G1309" i="1"/>
  <c r="H1309" i="1" s="1"/>
  <c r="I1309" i="1" s="1"/>
  <c r="G1308" i="1"/>
  <c r="H1308" i="1" s="1"/>
  <c r="I1308" i="1" s="1"/>
  <c r="G1307" i="1"/>
  <c r="H1307" i="1" s="1"/>
  <c r="I1307" i="1" s="1"/>
  <c r="H1306" i="1"/>
  <c r="I1306" i="1" s="1"/>
  <c r="G1306" i="1"/>
  <c r="G1305" i="1"/>
  <c r="H1305" i="1" s="1"/>
  <c r="I1305" i="1" s="1"/>
  <c r="G1304" i="1"/>
  <c r="H1304" i="1" s="1"/>
  <c r="I1304" i="1" s="1"/>
  <c r="G1303" i="1"/>
  <c r="H1303" i="1" s="1"/>
  <c r="I1303" i="1" s="1"/>
  <c r="H1302" i="1"/>
  <c r="I1302" i="1" s="1"/>
  <c r="G1302" i="1"/>
  <c r="G1301" i="1"/>
  <c r="H1301" i="1" s="1"/>
  <c r="I1301" i="1" s="1"/>
  <c r="G1300" i="1"/>
  <c r="H1300" i="1" s="1"/>
  <c r="I1300" i="1" s="1"/>
  <c r="G1299" i="1"/>
  <c r="H1299" i="1" s="1"/>
  <c r="I1299" i="1" s="1"/>
  <c r="H1298" i="1"/>
  <c r="I1298" i="1" s="1"/>
  <c r="G1298" i="1"/>
  <c r="G1297" i="1"/>
  <c r="H1297" i="1" s="1"/>
  <c r="I1297" i="1" s="1"/>
  <c r="G1296" i="1"/>
  <c r="H1296" i="1" s="1"/>
  <c r="I1296" i="1" s="1"/>
  <c r="G1295" i="1"/>
  <c r="H1295" i="1" s="1"/>
  <c r="I1295" i="1" s="1"/>
  <c r="H1294" i="1"/>
  <c r="I1294" i="1" s="1"/>
  <c r="G1294" i="1"/>
  <c r="G1293" i="1"/>
  <c r="H1293" i="1" s="1"/>
  <c r="I1293" i="1" s="1"/>
  <c r="G1292" i="1"/>
  <c r="H1292" i="1" s="1"/>
  <c r="I1292" i="1" s="1"/>
  <c r="G1291" i="1"/>
  <c r="H1291" i="1" s="1"/>
  <c r="I1291" i="1" s="1"/>
  <c r="H1290" i="1"/>
  <c r="I1290" i="1" s="1"/>
  <c r="G1290" i="1"/>
  <c r="G1289" i="1"/>
  <c r="H1289" i="1" s="1"/>
  <c r="I1289" i="1" s="1"/>
  <c r="G1288" i="1"/>
  <c r="H1288" i="1" s="1"/>
  <c r="I1288" i="1" s="1"/>
  <c r="G1287" i="1"/>
  <c r="H1287" i="1" s="1"/>
  <c r="I1287" i="1" s="1"/>
  <c r="H1286" i="1"/>
  <c r="I1286" i="1" s="1"/>
  <c r="G1286" i="1"/>
  <c r="G1285" i="1"/>
  <c r="H1285" i="1" s="1"/>
  <c r="I1285" i="1" s="1"/>
  <c r="G1284" i="1"/>
  <c r="H1284" i="1" s="1"/>
  <c r="I1284" i="1" s="1"/>
  <c r="G1283" i="1"/>
  <c r="H1283" i="1" s="1"/>
  <c r="I1283" i="1" s="1"/>
  <c r="H1282" i="1"/>
  <c r="I1282" i="1" s="1"/>
  <c r="G1282" i="1"/>
  <c r="G1281" i="1"/>
  <c r="H1281" i="1" s="1"/>
  <c r="I1281" i="1" s="1"/>
  <c r="G1280" i="1"/>
  <c r="H1280" i="1" s="1"/>
  <c r="I1280" i="1" s="1"/>
  <c r="G1279" i="1"/>
  <c r="H1279" i="1" s="1"/>
  <c r="I1279" i="1" s="1"/>
  <c r="H1278" i="1"/>
  <c r="I1278" i="1" s="1"/>
  <c r="G1278" i="1"/>
  <c r="G1277" i="1"/>
  <c r="H1277" i="1" s="1"/>
  <c r="I1277" i="1" s="1"/>
  <c r="G1276" i="1"/>
  <c r="H1276" i="1" s="1"/>
  <c r="I1276" i="1" s="1"/>
  <c r="G1275" i="1"/>
  <c r="H1275" i="1" s="1"/>
  <c r="I1275" i="1" s="1"/>
  <c r="H1274" i="1"/>
  <c r="I1274" i="1" s="1"/>
  <c r="G1274" i="1"/>
  <c r="G1273" i="1"/>
  <c r="H1273" i="1" s="1"/>
  <c r="I1273" i="1" s="1"/>
  <c r="G1272" i="1"/>
  <c r="H1272" i="1" s="1"/>
  <c r="I1272" i="1" s="1"/>
  <c r="G1271" i="1"/>
  <c r="H1271" i="1" s="1"/>
  <c r="I1271" i="1" s="1"/>
  <c r="H1270" i="1"/>
  <c r="I1270" i="1" s="1"/>
  <c r="G1270" i="1"/>
  <c r="G1269" i="1"/>
  <c r="H1269" i="1" s="1"/>
  <c r="I1269" i="1" s="1"/>
  <c r="G1268" i="1"/>
  <c r="H1268" i="1" s="1"/>
  <c r="I1268" i="1" s="1"/>
  <c r="G1267" i="1"/>
  <c r="H1267" i="1" s="1"/>
  <c r="I1267" i="1" s="1"/>
  <c r="H1266" i="1"/>
  <c r="I1266" i="1" s="1"/>
  <c r="G1266" i="1"/>
  <c r="G1265" i="1"/>
  <c r="H1265" i="1" s="1"/>
  <c r="I1265" i="1" s="1"/>
  <c r="G1264" i="1"/>
  <c r="H1264" i="1" s="1"/>
  <c r="I1264" i="1" s="1"/>
  <c r="I1263" i="1"/>
  <c r="G1263" i="1"/>
  <c r="H1263" i="1" s="1"/>
  <c r="H1262" i="1"/>
  <c r="I1262" i="1" s="1"/>
  <c r="G1262" i="1"/>
  <c r="G1261" i="1"/>
  <c r="H1261" i="1" s="1"/>
  <c r="I1261" i="1" s="1"/>
  <c r="G1260" i="1"/>
  <c r="H1260" i="1" s="1"/>
  <c r="I1260" i="1" s="1"/>
  <c r="G1259" i="1"/>
  <c r="H1259" i="1" s="1"/>
  <c r="I1259" i="1" s="1"/>
  <c r="H1258" i="1"/>
  <c r="I1258" i="1" s="1"/>
  <c r="G1258" i="1"/>
  <c r="G1257" i="1"/>
  <c r="H1257" i="1" s="1"/>
  <c r="I1257" i="1" s="1"/>
  <c r="H1256" i="1"/>
  <c r="I1256" i="1" s="1"/>
  <c r="G1256" i="1"/>
  <c r="I1255" i="1"/>
  <c r="G1255" i="1"/>
  <c r="H1255" i="1" s="1"/>
  <c r="H1254" i="1"/>
  <c r="I1254" i="1" s="1"/>
  <c r="G1254" i="1"/>
  <c r="G1253" i="1"/>
  <c r="H1253" i="1" s="1"/>
  <c r="I1253" i="1" s="1"/>
  <c r="H1252" i="1"/>
  <c r="I1252" i="1" s="1"/>
  <c r="G1252" i="1"/>
  <c r="G1251" i="1"/>
  <c r="H1251" i="1" s="1"/>
  <c r="I1251" i="1" s="1"/>
  <c r="H1250" i="1"/>
  <c r="I1250" i="1" s="1"/>
  <c r="G1250" i="1"/>
  <c r="G1249" i="1"/>
  <c r="H1249" i="1" s="1"/>
  <c r="I1249" i="1" s="1"/>
  <c r="H1248" i="1"/>
  <c r="I1248" i="1" s="1"/>
  <c r="G1248" i="1"/>
  <c r="H1247" i="1"/>
  <c r="I1247" i="1" s="1"/>
  <c r="G1247" i="1"/>
  <c r="G1246" i="1"/>
  <c r="H1246" i="1" s="1"/>
  <c r="I1246" i="1" s="1"/>
  <c r="H1245" i="1"/>
  <c r="I1245" i="1" s="1"/>
  <c r="G1245" i="1"/>
  <c r="G1244" i="1"/>
  <c r="H1244" i="1" s="1"/>
  <c r="I1244" i="1" s="1"/>
  <c r="H1243" i="1"/>
  <c r="I1243" i="1" s="1"/>
  <c r="G1243" i="1"/>
  <c r="G1242" i="1"/>
  <c r="H1242" i="1" s="1"/>
  <c r="I1242" i="1" s="1"/>
  <c r="H1241" i="1"/>
  <c r="I1241" i="1" s="1"/>
  <c r="G1241" i="1"/>
  <c r="G1240" i="1"/>
  <c r="H1240" i="1" s="1"/>
  <c r="I1240" i="1" s="1"/>
  <c r="H1239" i="1"/>
  <c r="I1239" i="1" s="1"/>
  <c r="G1239" i="1"/>
  <c r="G1238" i="1"/>
  <c r="H1238" i="1" s="1"/>
  <c r="I1238" i="1" s="1"/>
  <c r="H1237" i="1"/>
  <c r="I1237" i="1" s="1"/>
  <c r="G1237" i="1"/>
  <c r="G1236" i="1"/>
  <c r="H1236" i="1" s="1"/>
  <c r="I1236" i="1" s="1"/>
  <c r="H1235" i="1"/>
  <c r="I1235" i="1" s="1"/>
  <c r="G1235" i="1"/>
  <c r="G1234" i="1"/>
  <c r="H1234" i="1" s="1"/>
  <c r="I1234" i="1" s="1"/>
  <c r="H1233" i="1"/>
  <c r="I1233" i="1" s="1"/>
  <c r="G1233" i="1"/>
  <c r="G1232" i="1"/>
  <c r="H1232" i="1" s="1"/>
  <c r="I1232" i="1" s="1"/>
  <c r="H1231" i="1"/>
  <c r="I1231" i="1" s="1"/>
  <c r="G1231" i="1"/>
  <c r="G1230" i="1"/>
  <c r="H1230" i="1" s="1"/>
  <c r="I1230" i="1" s="1"/>
  <c r="H1229" i="1"/>
  <c r="I1229" i="1" s="1"/>
  <c r="G1229" i="1"/>
  <c r="G1228" i="1"/>
  <c r="H1228" i="1" s="1"/>
  <c r="I1228" i="1" s="1"/>
  <c r="H1227" i="1"/>
  <c r="I1227" i="1" s="1"/>
  <c r="G1227" i="1"/>
  <c r="G1226" i="1"/>
  <c r="H1226" i="1" s="1"/>
  <c r="I1226" i="1" s="1"/>
  <c r="H1225" i="1"/>
  <c r="I1225" i="1" s="1"/>
  <c r="G1225" i="1"/>
  <c r="G1224" i="1"/>
  <c r="H1224" i="1" s="1"/>
  <c r="I1224" i="1" s="1"/>
  <c r="H1223" i="1"/>
  <c r="I1223" i="1" s="1"/>
  <c r="G1223" i="1"/>
  <c r="G1222" i="1"/>
  <c r="H1222" i="1" s="1"/>
  <c r="I1222" i="1" s="1"/>
  <c r="H1221" i="1"/>
  <c r="I1221" i="1" s="1"/>
  <c r="G1221" i="1"/>
  <c r="G1220" i="1"/>
  <c r="H1220" i="1" s="1"/>
  <c r="I1220" i="1" s="1"/>
  <c r="H1219" i="1"/>
  <c r="I1219" i="1" s="1"/>
  <c r="G1219" i="1"/>
  <c r="G1218" i="1"/>
  <c r="H1218" i="1" s="1"/>
  <c r="I1218" i="1" s="1"/>
  <c r="H1217" i="1"/>
  <c r="I1217" i="1" s="1"/>
  <c r="G1217" i="1"/>
  <c r="G1216" i="1"/>
  <c r="H1216" i="1" s="1"/>
  <c r="I1216" i="1" s="1"/>
  <c r="H1215" i="1"/>
  <c r="I1215" i="1" s="1"/>
  <c r="G1215" i="1"/>
  <c r="G1214" i="1"/>
  <c r="H1214" i="1" s="1"/>
  <c r="I1214" i="1" s="1"/>
  <c r="H1213" i="1"/>
  <c r="I1213" i="1" s="1"/>
  <c r="G1213" i="1"/>
  <c r="G1212" i="1"/>
  <c r="H1212" i="1" s="1"/>
  <c r="I1212" i="1" s="1"/>
  <c r="H1211" i="1"/>
  <c r="I1211" i="1" s="1"/>
  <c r="G1211" i="1"/>
  <c r="G1210" i="1"/>
  <c r="H1210" i="1" s="1"/>
  <c r="I1210" i="1" s="1"/>
  <c r="H1209" i="1"/>
  <c r="I1209" i="1" s="1"/>
  <c r="G1209" i="1"/>
  <c r="G1208" i="1"/>
  <c r="H1208" i="1" s="1"/>
  <c r="I1208" i="1" s="1"/>
  <c r="H1207" i="1"/>
  <c r="I1207" i="1" s="1"/>
  <c r="G1207" i="1"/>
  <c r="G1206" i="1"/>
  <c r="H1206" i="1" s="1"/>
  <c r="I1206" i="1" s="1"/>
  <c r="H1205" i="1"/>
  <c r="I1205" i="1" s="1"/>
  <c r="G1205" i="1"/>
  <c r="G1204" i="1"/>
  <c r="H1204" i="1" s="1"/>
  <c r="I1204" i="1" s="1"/>
  <c r="H1203" i="1"/>
  <c r="I1203" i="1" s="1"/>
  <c r="G1203" i="1"/>
  <c r="G1202" i="1"/>
  <c r="H1202" i="1" s="1"/>
  <c r="I1202" i="1" s="1"/>
  <c r="H1201" i="1"/>
  <c r="I1201" i="1" s="1"/>
  <c r="G1201" i="1"/>
  <c r="G1200" i="1"/>
  <c r="H1200" i="1" s="1"/>
  <c r="I1200" i="1" s="1"/>
  <c r="H1199" i="1"/>
  <c r="I1199" i="1" s="1"/>
  <c r="G1199" i="1"/>
  <c r="G1198" i="1"/>
  <c r="H1198" i="1" s="1"/>
  <c r="I1198" i="1" s="1"/>
  <c r="H1197" i="1"/>
  <c r="I1197" i="1" s="1"/>
  <c r="G1197" i="1"/>
  <c r="G1196" i="1"/>
  <c r="H1196" i="1" s="1"/>
  <c r="I1196" i="1" s="1"/>
  <c r="H1195" i="1"/>
  <c r="I1195" i="1" s="1"/>
  <c r="G1195" i="1"/>
  <c r="G1194" i="1"/>
  <c r="H1194" i="1" s="1"/>
  <c r="I1194" i="1" s="1"/>
  <c r="H1193" i="1"/>
  <c r="I1193" i="1" s="1"/>
  <c r="G1193" i="1"/>
  <c r="G1192" i="1"/>
  <c r="H1192" i="1" s="1"/>
  <c r="I1192" i="1" s="1"/>
  <c r="H1191" i="1"/>
  <c r="I1191" i="1" s="1"/>
  <c r="G1191" i="1"/>
  <c r="G1190" i="1"/>
  <c r="H1190" i="1" s="1"/>
  <c r="I1190" i="1" s="1"/>
  <c r="H1189" i="1"/>
  <c r="I1189" i="1" s="1"/>
  <c r="G1189" i="1"/>
  <c r="G1188" i="1"/>
  <c r="H1188" i="1" s="1"/>
  <c r="I1188" i="1" s="1"/>
  <c r="H1187" i="1"/>
  <c r="I1187" i="1" s="1"/>
  <c r="G1187" i="1"/>
  <c r="G1186" i="1"/>
  <c r="H1186" i="1" s="1"/>
  <c r="I1186" i="1" s="1"/>
  <c r="H1185" i="1"/>
  <c r="I1185" i="1" s="1"/>
  <c r="G1185" i="1"/>
  <c r="G1184" i="1"/>
  <c r="H1184" i="1" s="1"/>
  <c r="I1184" i="1" s="1"/>
  <c r="H1183" i="1"/>
  <c r="I1183" i="1" s="1"/>
  <c r="G1183" i="1"/>
  <c r="G1182" i="1"/>
  <c r="H1182" i="1" s="1"/>
  <c r="I1182" i="1" s="1"/>
  <c r="H1181" i="1"/>
  <c r="I1181" i="1" s="1"/>
  <c r="G1181" i="1"/>
  <c r="G1180" i="1"/>
  <c r="H1180" i="1" s="1"/>
  <c r="I1180" i="1" s="1"/>
  <c r="H1179" i="1"/>
  <c r="I1179" i="1" s="1"/>
  <c r="G1179" i="1"/>
  <c r="G1178" i="1"/>
  <c r="H1178" i="1" s="1"/>
  <c r="I1178" i="1" s="1"/>
  <c r="H1177" i="1"/>
  <c r="I1177" i="1" s="1"/>
  <c r="G1177" i="1"/>
  <c r="G1176" i="1"/>
  <c r="H1176" i="1" s="1"/>
  <c r="I1176" i="1" s="1"/>
  <c r="H1175" i="1"/>
  <c r="I1175" i="1" s="1"/>
  <c r="G1175" i="1"/>
  <c r="G1174" i="1"/>
  <c r="H1174" i="1" s="1"/>
  <c r="I1174" i="1" s="1"/>
  <c r="H1173" i="1"/>
  <c r="I1173" i="1" s="1"/>
  <c r="G1173" i="1"/>
  <c r="G1172" i="1"/>
  <c r="H1172" i="1" s="1"/>
  <c r="I1172" i="1" s="1"/>
  <c r="H1171" i="1"/>
  <c r="I1171" i="1" s="1"/>
  <c r="G1171" i="1"/>
  <c r="G1170" i="1"/>
  <c r="H1170" i="1" s="1"/>
  <c r="I1170" i="1" s="1"/>
  <c r="H1169" i="1"/>
  <c r="I1169" i="1" s="1"/>
  <c r="G1169" i="1"/>
  <c r="G1168" i="1"/>
  <c r="H1168" i="1" s="1"/>
  <c r="I1168" i="1" s="1"/>
  <c r="H1167" i="1"/>
  <c r="I1167" i="1" s="1"/>
  <c r="G1167" i="1"/>
  <c r="G1166" i="1"/>
  <c r="H1166" i="1" s="1"/>
  <c r="I1166" i="1" s="1"/>
  <c r="H1165" i="1"/>
  <c r="I1165" i="1" s="1"/>
  <c r="G1165" i="1"/>
  <c r="G1164" i="1"/>
  <c r="H1164" i="1" s="1"/>
  <c r="I1164" i="1" s="1"/>
  <c r="H1163" i="1"/>
  <c r="I1163" i="1" s="1"/>
  <c r="G1163" i="1"/>
  <c r="G1162" i="1"/>
  <c r="H1162" i="1" s="1"/>
  <c r="I1162" i="1" s="1"/>
  <c r="H1161" i="1"/>
  <c r="I1161" i="1" s="1"/>
  <c r="G1161" i="1"/>
  <c r="G1160" i="1"/>
  <c r="H1160" i="1" s="1"/>
  <c r="I1160" i="1" s="1"/>
  <c r="H1159" i="1"/>
  <c r="I1159" i="1" s="1"/>
  <c r="G1159" i="1"/>
  <c r="G1158" i="1"/>
  <c r="H1158" i="1" s="1"/>
  <c r="I1158" i="1" s="1"/>
  <c r="H1157" i="1"/>
  <c r="I1157" i="1" s="1"/>
  <c r="G1157" i="1"/>
  <c r="G1156" i="1"/>
  <c r="H1156" i="1" s="1"/>
  <c r="I1156" i="1" s="1"/>
  <c r="H1155" i="1"/>
  <c r="I1155" i="1" s="1"/>
  <c r="G1155" i="1"/>
  <c r="G1154" i="1"/>
  <c r="H1154" i="1" s="1"/>
  <c r="I1154" i="1" s="1"/>
  <c r="H1153" i="1"/>
  <c r="I1153" i="1" s="1"/>
  <c r="G1153" i="1"/>
  <c r="G1152" i="1"/>
  <c r="H1152" i="1" s="1"/>
  <c r="I1152" i="1" s="1"/>
  <c r="H1151" i="1"/>
  <c r="I1151" i="1" s="1"/>
  <c r="G1151" i="1"/>
  <c r="G1150" i="1"/>
  <c r="H1150" i="1" s="1"/>
  <c r="I1150" i="1" s="1"/>
  <c r="H1149" i="1"/>
  <c r="I1149" i="1" s="1"/>
  <c r="G1149" i="1"/>
  <c r="G1148" i="1"/>
  <c r="H1148" i="1" s="1"/>
  <c r="I1148" i="1" s="1"/>
  <c r="H1147" i="1"/>
  <c r="I1147" i="1" s="1"/>
  <c r="G1147" i="1"/>
  <c r="G1146" i="1"/>
  <c r="H1146" i="1" s="1"/>
  <c r="I1146" i="1" s="1"/>
  <c r="H1145" i="1"/>
  <c r="I1145" i="1" s="1"/>
  <c r="G1145" i="1"/>
  <c r="G1144" i="1"/>
  <c r="H1144" i="1" s="1"/>
  <c r="I1144" i="1" s="1"/>
  <c r="H1143" i="1"/>
  <c r="I1143" i="1" s="1"/>
  <c r="G1143" i="1"/>
  <c r="G1142" i="1"/>
  <c r="H1142" i="1" s="1"/>
  <c r="I1142" i="1" s="1"/>
  <c r="H1141" i="1"/>
  <c r="I1141" i="1" s="1"/>
  <c r="G1141" i="1"/>
  <c r="G1140" i="1"/>
  <c r="H1140" i="1" s="1"/>
  <c r="I1140" i="1" s="1"/>
  <c r="H1139" i="1"/>
  <c r="I1139" i="1" s="1"/>
  <c r="G1139" i="1"/>
  <c r="G1138" i="1"/>
  <c r="H1138" i="1" s="1"/>
  <c r="I1138" i="1" s="1"/>
  <c r="H1137" i="1"/>
  <c r="I1137" i="1" s="1"/>
  <c r="G1137" i="1"/>
  <c r="G1136" i="1"/>
  <c r="H1136" i="1" s="1"/>
  <c r="I1136" i="1" s="1"/>
  <c r="H1135" i="1"/>
  <c r="I1135" i="1" s="1"/>
  <c r="G1135" i="1"/>
  <c r="G1134" i="1"/>
  <c r="H1134" i="1" s="1"/>
  <c r="I1134" i="1" s="1"/>
  <c r="H1133" i="1"/>
  <c r="I1133" i="1" s="1"/>
  <c r="G1133" i="1"/>
  <c r="G1132" i="1"/>
  <c r="H1132" i="1" s="1"/>
  <c r="I1132" i="1" s="1"/>
  <c r="H1131" i="1"/>
  <c r="I1131" i="1" s="1"/>
  <c r="G1131" i="1"/>
  <c r="G1130" i="1"/>
  <c r="H1130" i="1" s="1"/>
  <c r="I1130" i="1" s="1"/>
  <c r="H1129" i="1"/>
  <c r="I1129" i="1" s="1"/>
  <c r="G1129" i="1"/>
  <c r="G1128" i="1"/>
  <c r="H1128" i="1" s="1"/>
  <c r="I1128" i="1" s="1"/>
  <c r="H1127" i="1"/>
  <c r="I1127" i="1" s="1"/>
  <c r="G1127" i="1"/>
  <c r="G1126" i="1"/>
  <c r="H1126" i="1" s="1"/>
  <c r="I1126" i="1" s="1"/>
  <c r="H1125" i="1"/>
  <c r="I1125" i="1" s="1"/>
  <c r="G1125" i="1"/>
  <c r="G1124" i="1"/>
  <c r="H1124" i="1" s="1"/>
  <c r="I1124" i="1" s="1"/>
  <c r="H1123" i="1"/>
  <c r="I1123" i="1" s="1"/>
  <c r="G1123" i="1"/>
  <c r="G1122" i="1"/>
  <c r="H1122" i="1" s="1"/>
  <c r="I1122" i="1" s="1"/>
  <c r="H1121" i="1"/>
  <c r="I1121" i="1" s="1"/>
  <c r="G1121" i="1"/>
  <c r="G1120" i="1"/>
  <c r="H1120" i="1" s="1"/>
  <c r="I1120" i="1" s="1"/>
  <c r="H1119" i="1"/>
  <c r="I1119" i="1" s="1"/>
  <c r="G1119" i="1"/>
  <c r="G1118" i="1"/>
  <c r="H1118" i="1" s="1"/>
  <c r="I1118" i="1" s="1"/>
  <c r="H1117" i="1"/>
  <c r="I1117" i="1" s="1"/>
  <c r="G1117" i="1"/>
  <c r="G1116" i="1"/>
  <c r="H1116" i="1" s="1"/>
  <c r="I1116" i="1" s="1"/>
  <c r="H1115" i="1"/>
  <c r="I1115" i="1" s="1"/>
  <c r="G1115" i="1"/>
  <c r="G1114" i="1"/>
  <c r="H1114" i="1" s="1"/>
  <c r="I1114" i="1" s="1"/>
  <c r="H1113" i="1"/>
  <c r="I1113" i="1" s="1"/>
  <c r="G1113" i="1"/>
  <c r="G1112" i="1"/>
  <c r="H1112" i="1" s="1"/>
  <c r="I1112" i="1" s="1"/>
  <c r="H1111" i="1"/>
  <c r="I1111" i="1" s="1"/>
  <c r="G1111" i="1"/>
  <c r="G1110" i="1"/>
  <c r="H1110" i="1" s="1"/>
  <c r="I1110" i="1" s="1"/>
  <c r="H1109" i="1"/>
  <c r="I1109" i="1" s="1"/>
  <c r="G1109" i="1"/>
  <c r="G1108" i="1"/>
  <c r="H1108" i="1" s="1"/>
  <c r="I1108" i="1" s="1"/>
  <c r="H1107" i="1"/>
  <c r="I1107" i="1" s="1"/>
  <c r="G1107" i="1"/>
  <c r="G1106" i="1"/>
  <c r="H1106" i="1" s="1"/>
  <c r="I1106" i="1" s="1"/>
  <c r="H1105" i="1"/>
  <c r="I1105" i="1" s="1"/>
  <c r="G1105" i="1"/>
  <c r="G1104" i="1"/>
  <c r="H1104" i="1" s="1"/>
  <c r="I1104" i="1" s="1"/>
  <c r="H1103" i="1"/>
  <c r="I1103" i="1" s="1"/>
  <c r="G1103" i="1"/>
  <c r="G1102" i="1"/>
  <c r="H1102" i="1" s="1"/>
  <c r="I1102" i="1" s="1"/>
  <c r="H1101" i="1"/>
  <c r="I1101" i="1" s="1"/>
  <c r="G1101" i="1"/>
  <c r="G1100" i="1"/>
  <c r="H1100" i="1" s="1"/>
  <c r="I1100" i="1" s="1"/>
  <c r="H1099" i="1"/>
  <c r="I1099" i="1" s="1"/>
  <c r="G1099" i="1"/>
  <c r="G1098" i="1"/>
  <c r="H1098" i="1" s="1"/>
  <c r="I1098" i="1" s="1"/>
  <c r="H1097" i="1"/>
  <c r="I1097" i="1" s="1"/>
  <c r="G1097" i="1"/>
  <c r="G1096" i="1"/>
  <c r="H1096" i="1" s="1"/>
  <c r="I1096" i="1" s="1"/>
  <c r="H1095" i="1"/>
  <c r="I1095" i="1" s="1"/>
  <c r="G1095" i="1"/>
  <c r="G1094" i="1"/>
  <c r="H1094" i="1" s="1"/>
  <c r="I1094" i="1" s="1"/>
  <c r="H1093" i="1"/>
  <c r="I1093" i="1" s="1"/>
  <c r="G1093" i="1"/>
  <c r="G1092" i="1"/>
  <c r="H1092" i="1" s="1"/>
  <c r="I1092" i="1" s="1"/>
  <c r="H1091" i="1"/>
  <c r="I1091" i="1" s="1"/>
  <c r="G1091" i="1"/>
  <c r="G1090" i="1"/>
  <c r="H1090" i="1" s="1"/>
  <c r="I1090" i="1" s="1"/>
  <c r="H1089" i="1"/>
  <c r="I1089" i="1" s="1"/>
  <c r="G1089" i="1"/>
  <c r="G1088" i="1"/>
  <c r="H1088" i="1" s="1"/>
  <c r="I1088" i="1" s="1"/>
  <c r="H1087" i="1"/>
  <c r="I1087" i="1" s="1"/>
  <c r="G1087" i="1"/>
  <c r="G1086" i="1"/>
  <c r="H1086" i="1" s="1"/>
  <c r="I1086" i="1" s="1"/>
  <c r="H1085" i="1"/>
  <c r="I1085" i="1" s="1"/>
  <c r="G1085" i="1"/>
  <c r="G1084" i="1"/>
  <c r="H1084" i="1" s="1"/>
  <c r="I1084" i="1" s="1"/>
  <c r="H1083" i="1"/>
  <c r="I1083" i="1" s="1"/>
  <c r="G1083" i="1"/>
  <c r="G1082" i="1"/>
  <c r="H1082" i="1" s="1"/>
  <c r="I1082" i="1" s="1"/>
  <c r="H1081" i="1"/>
  <c r="I1081" i="1" s="1"/>
  <c r="G1081" i="1"/>
  <c r="G1080" i="1"/>
  <c r="H1080" i="1" s="1"/>
  <c r="I1080" i="1" s="1"/>
  <c r="H1079" i="1"/>
  <c r="I1079" i="1" s="1"/>
  <c r="G1079" i="1"/>
  <c r="G1078" i="1"/>
  <c r="H1078" i="1" s="1"/>
  <c r="I1078" i="1" s="1"/>
  <c r="H1077" i="1"/>
  <c r="I1077" i="1" s="1"/>
  <c r="G1077" i="1"/>
  <c r="G1076" i="1"/>
  <c r="H1076" i="1" s="1"/>
  <c r="I1076" i="1" s="1"/>
  <c r="H1075" i="1"/>
  <c r="I1075" i="1" s="1"/>
  <c r="G1075" i="1"/>
  <c r="G1074" i="1"/>
  <c r="H1074" i="1" s="1"/>
  <c r="I1074" i="1" s="1"/>
  <c r="H1073" i="1"/>
  <c r="I1073" i="1" s="1"/>
  <c r="G1073" i="1"/>
  <c r="G1072" i="1"/>
  <c r="H1072" i="1" s="1"/>
  <c r="I1072" i="1" s="1"/>
  <c r="H1071" i="1"/>
  <c r="I1071" i="1" s="1"/>
  <c r="G1071" i="1"/>
  <c r="G1070" i="1"/>
  <c r="H1070" i="1" s="1"/>
  <c r="I1070" i="1" s="1"/>
  <c r="H1069" i="1"/>
  <c r="I1069" i="1" s="1"/>
  <c r="G1069" i="1"/>
  <c r="G1068" i="1"/>
  <c r="H1068" i="1" s="1"/>
  <c r="I1068" i="1" s="1"/>
  <c r="H1067" i="1"/>
  <c r="I1067" i="1" s="1"/>
  <c r="G1067" i="1"/>
  <c r="G1066" i="1"/>
  <c r="H1066" i="1" s="1"/>
  <c r="I1066" i="1" s="1"/>
  <c r="H1065" i="1"/>
  <c r="I1065" i="1" s="1"/>
  <c r="G1065" i="1"/>
  <c r="G1064" i="1"/>
  <c r="H1064" i="1" s="1"/>
  <c r="I1064" i="1" s="1"/>
  <c r="H1063" i="1"/>
  <c r="I1063" i="1" s="1"/>
  <c r="G1063" i="1"/>
  <c r="G1062" i="1"/>
  <c r="H1062" i="1" s="1"/>
  <c r="I1062" i="1" s="1"/>
  <c r="H1061" i="1"/>
  <c r="I1061" i="1" s="1"/>
  <c r="G1061" i="1"/>
  <c r="G1060" i="1"/>
  <c r="H1060" i="1" s="1"/>
  <c r="I1060" i="1" s="1"/>
  <c r="H1059" i="1"/>
  <c r="I1059" i="1" s="1"/>
  <c r="G1059" i="1"/>
  <c r="G1058" i="1"/>
  <c r="H1058" i="1" s="1"/>
  <c r="I1058" i="1" s="1"/>
  <c r="H1057" i="1"/>
  <c r="I1057" i="1" s="1"/>
  <c r="G1057" i="1"/>
  <c r="G1056" i="1"/>
  <c r="H1056" i="1" s="1"/>
  <c r="I1056" i="1" s="1"/>
  <c r="H1055" i="1"/>
  <c r="I1055" i="1" s="1"/>
  <c r="G1055" i="1"/>
  <c r="G1054" i="1"/>
  <c r="H1054" i="1" s="1"/>
  <c r="I1054" i="1" s="1"/>
  <c r="H1053" i="1"/>
  <c r="I1053" i="1" s="1"/>
  <c r="G1053" i="1"/>
  <c r="G1052" i="1"/>
  <c r="H1052" i="1" s="1"/>
  <c r="I1052" i="1" s="1"/>
  <c r="H1051" i="1"/>
  <c r="I1051" i="1" s="1"/>
  <c r="G1051" i="1"/>
  <c r="G1050" i="1"/>
  <c r="H1050" i="1" s="1"/>
  <c r="I1050" i="1" s="1"/>
  <c r="H1049" i="1"/>
  <c r="I1049" i="1" s="1"/>
  <c r="G1049" i="1"/>
  <c r="G1048" i="1"/>
  <c r="H1048" i="1" s="1"/>
  <c r="I1048" i="1" s="1"/>
  <c r="H1047" i="1"/>
  <c r="I1047" i="1" s="1"/>
  <c r="G1047" i="1"/>
  <c r="G1046" i="1"/>
  <c r="H1046" i="1" s="1"/>
  <c r="I1046" i="1" s="1"/>
  <c r="H1045" i="1"/>
  <c r="I1045" i="1" s="1"/>
  <c r="G1045" i="1"/>
  <c r="G1044" i="1"/>
  <c r="H1044" i="1" s="1"/>
  <c r="I1044" i="1" s="1"/>
  <c r="H1043" i="1"/>
  <c r="I1043" i="1" s="1"/>
  <c r="G1043" i="1"/>
  <c r="G1042" i="1"/>
  <c r="H1042" i="1" s="1"/>
  <c r="I1042" i="1" s="1"/>
  <c r="H1041" i="1"/>
  <c r="I1041" i="1" s="1"/>
  <c r="G1041" i="1"/>
  <c r="G1040" i="1"/>
  <c r="H1040" i="1" s="1"/>
  <c r="I1040" i="1" s="1"/>
  <c r="H1039" i="1"/>
  <c r="I1039" i="1" s="1"/>
  <c r="G1039" i="1"/>
  <c r="G1038" i="1"/>
  <c r="H1038" i="1" s="1"/>
  <c r="I1038" i="1" s="1"/>
  <c r="H1037" i="1"/>
  <c r="I1037" i="1" s="1"/>
  <c r="G1037" i="1"/>
  <c r="G1036" i="1"/>
  <c r="H1036" i="1" s="1"/>
  <c r="I1036" i="1" s="1"/>
  <c r="H1035" i="1"/>
  <c r="I1035" i="1" s="1"/>
  <c r="G1035" i="1"/>
  <c r="G1034" i="1"/>
  <c r="H1034" i="1" s="1"/>
  <c r="I1034" i="1" s="1"/>
  <c r="H1033" i="1"/>
  <c r="I1033" i="1" s="1"/>
  <c r="G1033" i="1"/>
  <c r="G1032" i="1"/>
  <c r="H1032" i="1" s="1"/>
  <c r="I1032" i="1" s="1"/>
  <c r="H1031" i="1"/>
  <c r="I1031" i="1" s="1"/>
  <c r="G1031" i="1"/>
  <c r="G1030" i="1"/>
  <c r="H1030" i="1" s="1"/>
  <c r="I1030" i="1" s="1"/>
  <c r="H1029" i="1"/>
  <c r="I1029" i="1" s="1"/>
  <c r="G1029" i="1"/>
  <c r="G1028" i="1"/>
  <c r="H1028" i="1" s="1"/>
  <c r="I1028" i="1" s="1"/>
  <c r="H1027" i="1"/>
  <c r="I1027" i="1" s="1"/>
  <c r="G1027" i="1"/>
  <c r="G1026" i="1"/>
  <c r="H1026" i="1" s="1"/>
  <c r="I1026" i="1" s="1"/>
  <c r="H1025" i="1"/>
  <c r="I1025" i="1" s="1"/>
  <c r="G1025" i="1"/>
  <c r="G1024" i="1"/>
  <c r="H1024" i="1" s="1"/>
  <c r="I1024" i="1" s="1"/>
  <c r="H1023" i="1"/>
  <c r="I1023" i="1" s="1"/>
  <c r="G1023" i="1"/>
  <c r="G1022" i="1"/>
  <c r="H1022" i="1" s="1"/>
  <c r="I1022" i="1" s="1"/>
  <c r="H1021" i="1"/>
  <c r="I1021" i="1" s="1"/>
  <c r="G1021" i="1"/>
  <c r="G1020" i="1"/>
  <c r="H1020" i="1" s="1"/>
  <c r="I1020" i="1" s="1"/>
  <c r="H1019" i="1"/>
  <c r="I1019" i="1" s="1"/>
  <c r="G1019" i="1"/>
  <c r="I1018" i="1"/>
  <c r="G1018" i="1"/>
  <c r="H1018" i="1" s="1"/>
  <c r="H1017" i="1"/>
  <c r="I1017" i="1" s="1"/>
  <c r="G1017" i="1"/>
  <c r="I1016" i="1"/>
  <c r="G1016" i="1"/>
  <c r="H1016" i="1" s="1"/>
  <c r="H1015" i="1"/>
  <c r="I1015" i="1" s="1"/>
  <c r="G1015" i="1"/>
  <c r="I1014" i="1"/>
  <c r="G1014" i="1"/>
  <c r="H1014" i="1" s="1"/>
  <c r="H1013" i="1"/>
  <c r="I1013" i="1" s="1"/>
  <c r="G1013" i="1"/>
  <c r="I1012" i="1"/>
  <c r="G1012" i="1"/>
  <c r="H1012" i="1" s="1"/>
  <c r="H1011" i="1"/>
  <c r="I1011" i="1" s="1"/>
  <c r="G1011" i="1"/>
  <c r="I1010" i="1"/>
  <c r="G1010" i="1"/>
  <c r="H1010" i="1" s="1"/>
  <c r="H1009" i="1"/>
  <c r="I1009" i="1" s="1"/>
  <c r="G1009" i="1"/>
  <c r="I1008" i="1"/>
  <c r="G1008" i="1"/>
  <c r="H1008" i="1" s="1"/>
  <c r="H1007" i="1"/>
  <c r="I1007" i="1" s="1"/>
  <c r="G1007" i="1"/>
  <c r="I1006" i="1"/>
  <c r="G1006" i="1"/>
  <c r="H1006" i="1" s="1"/>
  <c r="H1005" i="1"/>
  <c r="I1005" i="1" s="1"/>
  <c r="G1005" i="1"/>
  <c r="I1004" i="1"/>
  <c r="G1004" i="1"/>
  <c r="H1004" i="1" s="1"/>
  <c r="H1003" i="1"/>
  <c r="I1003" i="1" s="1"/>
  <c r="G1003" i="1"/>
  <c r="I1002" i="1"/>
  <c r="G1002" i="1"/>
  <c r="H1002" i="1" s="1"/>
  <c r="H1001" i="1"/>
  <c r="I1001" i="1" s="1"/>
  <c r="G1001" i="1"/>
  <c r="I1000" i="1"/>
  <c r="G1000" i="1"/>
  <c r="H1000" i="1" s="1"/>
  <c r="H999" i="1"/>
  <c r="I999" i="1" s="1"/>
  <c r="G999" i="1"/>
  <c r="I998" i="1"/>
  <c r="G998" i="1"/>
  <c r="H998" i="1" s="1"/>
  <c r="H997" i="1"/>
  <c r="I997" i="1" s="1"/>
  <c r="G997" i="1"/>
  <c r="I996" i="1"/>
  <c r="G996" i="1"/>
  <c r="H996" i="1" s="1"/>
  <c r="H995" i="1"/>
  <c r="I995" i="1" s="1"/>
  <c r="G995" i="1"/>
  <c r="I994" i="1"/>
  <c r="G994" i="1"/>
  <c r="H994" i="1" s="1"/>
  <c r="H993" i="1"/>
  <c r="I993" i="1" s="1"/>
  <c r="G993" i="1"/>
  <c r="I992" i="1"/>
  <c r="G992" i="1"/>
  <c r="H992" i="1" s="1"/>
  <c r="H991" i="1"/>
  <c r="I991" i="1" s="1"/>
  <c r="G991" i="1"/>
  <c r="I990" i="1"/>
  <c r="G990" i="1"/>
  <c r="H990" i="1" s="1"/>
  <c r="H989" i="1"/>
  <c r="I989" i="1" s="1"/>
  <c r="G989" i="1"/>
  <c r="I988" i="1"/>
  <c r="G988" i="1"/>
  <c r="H988" i="1" s="1"/>
  <c r="H987" i="1"/>
  <c r="I987" i="1" s="1"/>
  <c r="G987" i="1"/>
  <c r="I986" i="1"/>
  <c r="G986" i="1"/>
  <c r="H986" i="1" s="1"/>
  <c r="H985" i="1"/>
  <c r="I985" i="1" s="1"/>
  <c r="G985" i="1"/>
  <c r="I984" i="1"/>
  <c r="G984" i="1"/>
  <c r="H984" i="1" s="1"/>
  <c r="H983" i="1"/>
  <c r="I983" i="1" s="1"/>
  <c r="G983" i="1"/>
  <c r="I982" i="1"/>
  <c r="G982" i="1"/>
  <c r="H982" i="1" s="1"/>
  <c r="H981" i="1"/>
  <c r="I981" i="1" s="1"/>
  <c r="G981" i="1"/>
  <c r="I980" i="1"/>
  <c r="G980" i="1"/>
  <c r="H980" i="1" s="1"/>
  <c r="H979" i="1"/>
  <c r="I979" i="1" s="1"/>
  <c r="G979" i="1"/>
  <c r="I978" i="1"/>
  <c r="G978" i="1"/>
  <c r="H978" i="1" s="1"/>
  <c r="H977" i="1"/>
  <c r="I977" i="1" s="1"/>
  <c r="G977" i="1"/>
  <c r="I976" i="1"/>
  <c r="G976" i="1"/>
  <c r="H976" i="1" s="1"/>
  <c r="H975" i="1"/>
  <c r="I975" i="1" s="1"/>
  <c r="G975" i="1"/>
  <c r="I974" i="1"/>
  <c r="G974" i="1"/>
  <c r="H974" i="1" s="1"/>
  <c r="H973" i="1"/>
  <c r="I973" i="1" s="1"/>
  <c r="G973" i="1"/>
  <c r="I972" i="1"/>
  <c r="G972" i="1"/>
  <c r="H972" i="1" s="1"/>
  <c r="H971" i="1"/>
  <c r="I971" i="1" s="1"/>
  <c r="G971" i="1"/>
  <c r="I970" i="1"/>
  <c r="G970" i="1"/>
  <c r="H970" i="1" s="1"/>
  <c r="H969" i="1"/>
  <c r="I969" i="1" s="1"/>
  <c r="G969" i="1"/>
  <c r="I968" i="1"/>
  <c r="G968" i="1"/>
  <c r="H968" i="1" s="1"/>
  <c r="H967" i="1"/>
  <c r="I967" i="1" s="1"/>
  <c r="G967" i="1"/>
  <c r="I966" i="1"/>
  <c r="G966" i="1"/>
  <c r="H966" i="1" s="1"/>
  <c r="H965" i="1"/>
  <c r="I965" i="1" s="1"/>
  <c r="G965" i="1"/>
  <c r="I964" i="1"/>
  <c r="G964" i="1"/>
  <c r="H964" i="1" s="1"/>
  <c r="I963" i="1"/>
  <c r="H963" i="1"/>
  <c r="G963" i="1"/>
  <c r="H962" i="1"/>
  <c r="I962" i="1" s="1"/>
  <c r="G962" i="1"/>
  <c r="H961" i="1"/>
  <c r="I961" i="1" s="1"/>
  <c r="G961" i="1"/>
  <c r="I960" i="1"/>
  <c r="G960" i="1"/>
  <c r="H960" i="1" s="1"/>
  <c r="I959" i="1"/>
  <c r="H959" i="1"/>
  <c r="G959" i="1"/>
  <c r="H958" i="1"/>
  <c r="I958" i="1" s="1"/>
  <c r="G958" i="1"/>
  <c r="H957" i="1"/>
  <c r="I957" i="1" s="1"/>
  <c r="G957" i="1"/>
  <c r="I956" i="1"/>
  <c r="G956" i="1"/>
  <c r="H956" i="1" s="1"/>
  <c r="I955" i="1"/>
  <c r="H955" i="1"/>
  <c r="G955" i="1"/>
  <c r="H954" i="1"/>
  <c r="I954" i="1" s="1"/>
  <c r="G954" i="1"/>
  <c r="H953" i="1"/>
  <c r="I953" i="1" s="1"/>
  <c r="G953" i="1"/>
  <c r="I952" i="1"/>
  <c r="G952" i="1"/>
  <c r="H952" i="1" s="1"/>
  <c r="I951" i="1"/>
  <c r="H951" i="1"/>
  <c r="G951" i="1"/>
  <c r="H950" i="1"/>
  <c r="I950" i="1" s="1"/>
  <c r="G950" i="1"/>
  <c r="H949" i="1"/>
  <c r="I949" i="1" s="1"/>
  <c r="G949" i="1"/>
  <c r="I948" i="1"/>
  <c r="G948" i="1"/>
  <c r="H948" i="1" s="1"/>
  <c r="I947" i="1"/>
  <c r="H947" i="1"/>
  <c r="G947" i="1"/>
  <c r="H946" i="1"/>
  <c r="I946" i="1" s="1"/>
  <c r="G946" i="1"/>
  <c r="H945" i="1"/>
  <c r="I945" i="1" s="1"/>
  <c r="G945" i="1"/>
  <c r="I944" i="1"/>
  <c r="G944" i="1"/>
  <c r="H944" i="1" s="1"/>
  <c r="I943" i="1"/>
  <c r="H943" i="1"/>
  <c r="G943" i="1"/>
  <c r="H942" i="1"/>
  <c r="I942" i="1" s="1"/>
  <c r="G942" i="1"/>
  <c r="H941" i="1"/>
  <c r="I941" i="1" s="1"/>
  <c r="G941" i="1"/>
  <c r="I940" i="1"/>
  <c r="G940" i="1"/>
  <c r="H940" i="1" s="1"/>
  <c r="I939" i="1"/>
  <c r="H939" i="1"/>
  <c r="G939" i="1"/>
  <c r="H938" i="1"/>
  <c r="I938" i="1" s="1"/>
  <c r="G938" i="1"/>
  <c r="H937" i="1"/>
  <c r="I937" i="1" s="1"/>
  <c r="G937" i="1"/>
  <c r="I936" i="1"/>
  <c r="G936" i="1"/>
  <c r="H936" i="1" s="1"/>
  <c r="I935" i="1"/>
  <c r="H935" i="1"/>
  <c r="G935" i="1"/>
  <c r="H934" i="1"/>
  <c r="I934" i="1" s="1"/>
  <c r="G934" i="1"/>
  <c r="H933" i="1"/>
  <c r="I933" i="1" s="1"/>
  <c r="G933" i="1"/>
  <c r="I932" i="1"/>
  <c r="G932" i="1"/>
  <c r="H932" i="1" s="1"/>
  <c r="I931" i="1"/>
  <c r="H931" i="1"/>
  <c r="G931" i="1"/>
  <c r="H930" i="1"/>
  <c r="I930" i="1" s="1"/>
  <c r="G930" i="1"/>
  <c r="H929" i="1"/>
  <c r="I929" i="1" s="1"/>
  <c r="G929" i="1"/>
  <c r="I928" i="1"/>
  <c r="G928" i="1"/>
  <c r="H928" i="1" s="1"/>
  <c r="I927" i="1"/>
  <c r="H927" i="1"/>
  <c r="G927" i="1"/>
  <c r="H926" i="1"/>
  <c r="I926" i="1" s="1"/>
  <c r="G926" i="1"/>
  <c r="H925" i="1"/>
  <c r="I925" i="1" s="1"/>
  <c r="G925" i="1"/>
  <c r="I924" i="1"/>
  <c r="G924" i="1"/>
  <c r="H924" i="1" s="1"/>
  <c r="G923" i="1"/>
  <c r="H923" i="1" s="1"/>
  <c r="I923" i="1" s="1"/>
  <c r="H922" i="1"/>
  <c r="I922" i="1" s="1"/>
  <c r="G922" i="1"/>
  <c r="G921" i="1"/>
  <c r="H921" i="1" s="1"/>
  <c r="I921" i="1" s="1"/>
  <c r="H920" i="1"/>
  <c r="I920" i="1" s="1"/>
  <c r="G920" i="1"/>
  <c r="G919" i="1"/>
  <c r="H919" i="1" s="1"/>
  <c r="I919" i="1" s="1"/>
  <c r="H918" i="1"/>
  <c r="I918" i="1" s="1"/>
  <c r="G918" i="1"/>
  <c r="G917" i="1"/>
  <c r="H917" i="1" s="1"/>
  <c r="I917" i="1" s="1"/>
  <c r="H916" i="1"/>
  <c r="I916" i="1" s="1"/>
  <c r="G916" i="1"/>
  <c r="G915" i="1"/>
  <c r="H915" i="1" s="1"/>
  <c r="I915" i="1" s="1"/>
  <c r="H914" i="1"/>
  <c r="I914" i="1" s="1"/>
  <c r="G914" i="1"/>
  <c r="G913" i="1"/>
  <c r="H913" i="1" s="1"/>
  <c r="I913" i="1" s="1"/>
  <c r="H912" i="1"/>
  <c r="I912" i="1" s="1"/>
  <c r="G912" i="1"/>
  <c r="G911" i="1"/>
  <c r="H911" i="1" s="1"/>
  <c r="I911" i="1" s="1"/>
  <c r="H910" i="1"/>
  <c r="I910" i="1" s="1"/>
  <c r="G910" i="1"/>
  <c r="G909" i="1"/>
  <c r="H909" i="1" s="1"/>
  <c r="I909" i="1" s="1"/>
  <c r="H908" i="1"/>
  <c r="I908" i="1" s="1"/>
  <c r="G908" i="1"/>
  <c r="G907" i="1"/>
  <c r="H907" i="1" s="1"/>
  <c r="I907" i="1" s="1"/>
  <c r="H906" i="1"/>
  <c r="I906" i="1" s="1"/>
  <c r="G906" i="1"/>
  <c r="G905" i="1"/>
  <c r="H905" i="1" s="1"/>
  <c r="I905" i="1" s="1"/>
  <c r="H904" i="1"/>
  <c r="I904" i="1" s="1"/>
  <c r="G904" i="1"/>
  <c r="G903" i="1"/>
  <c r="H903" i="1" s="1"/>
  <c r="I903" i="1" s="1"/>
  <c r="H902" i="1"/>
  <c r="I902" i="1" s="1"/>
  <c r="G902" i="1"/>
  <c r="G901" i="1"/>
  <c r="H901" i="1" s="1"/>
  <c r="I901" i="1" s="1"/>
  <c r="H900" i="1"/>
  <c r="I900" i="1" s="1"/>
  <c r="G900" i="1"/>
  <c r="G899" i="1"/>
  <c r="H899" i="1" s="1"/>
  <c r="I899" i="1" s="1"/>
  <c r="H898" i="1"/>
  <c r="I898" i="1" s="1"/>
  <c r="G898" i="1"/>
  <c r="G897" i="1"/>
  <c r="H897" i="1" s="1"/>
  <c r="I897" i="1" s="1"/>
  <c r="H896" i="1"/>
  <c r="I896" i="1" s="1"/>
  <c r="G896" i="1"/>
  <c r="G895" i="1"/>
  <c r="H895" i="1" s="1"/>
  <c r="I895" i="1" s="1"/>
  <c r="H894" i="1"/>
  <c r="I894" i="1" s="1"/>
  <c r="G894" i="1"/>
  <c r="G893" i="1"/>
  <c r="H893" i="1" s="1"/>
  <c r="I893" i="1" s="1"/>
  <c r="H892" i="1"/>
  <c r="I892" i="1" s="1"/>
  <c r="G892" i="1"/>
  <c r="G891" i="1"/>
  <c r="H891" i="1" s="1"/>
  <c r="I891" i="1" s="1"/>
  <c r="H890" i="1"/>
  <c r="I890" i="1" s="1"/>
  <c r="G890" i="1"/>
  <c r="G889" i="1"/>
  <c r="H889" i="1" s="1"/>
  <c r="I889" i="1" s="1"/>
  <c r="H888" i="1"/>
  <c r="I888" i="1" s="1"/>
  <c r="G888" i="1"/>
  <c r="G887" i="1"/>
  <c r="H887" i="1" s="1"/>
  <c r="I887" i="1" s="1"/>
  <c r="H886" i="1"/>
  <c r="I886" i="1" s="1"/>
  <c r="G886" i="1"/>
  <c r="G885" i="1"/>
  <c r="H885" i="1" s="1"/>
  <c r="I885" i="1" s="1"/>
  <c r="H884" i="1"/>
  <c r="I884" i="1" s="1"/>
  <c r="G884" i="1"/>
  <c r="G883" i="1"/>
  <c r="H883" i="1" s="1"/>
  <c r="I883" i="1" s="1"/>
  <c r="H882" i="1"/>
  <c r="I882" i="1" s="1"/>
  <c r="G882" i="1"/>
  <c r="G881" i="1"/>
  <c r="H881" i="1" s="1"/>
  <c r="I881" i="1" s="1"/>
  <c r="H880" i="1"/>
  <c r="I880" i="1" s="1"/>
  <c r="G880" i="1"/>
  <c r="G879" i="1"/>
  <c r="H879" i="1" s="1"/>
  <c r="I879" i="1" s="1"/>
  <c r="H878" i="1"/>
  <c r="I878" i="1" s="1"/>
  <c r="G878" i="1"/>
  <c r="G877" i="1"/>
  <c r="H877" i="1" s="1"/>
  <c r="I877" i="1" s="1"/>
  <c r="H876" i="1"/>
  <c r="I876" i="1" s="1"/>
  <c r="G876" i="1"/>
  <c r="G875" i="1"/>
  <c r="H875" i="1" s="1"/>
  <c r="I875" i="1" s="1"/>
  <c r="H874" i="1"/>
  <c r="I874" i="1" s="1"/>
  <c r="G874" i="1"/>
  <c r="G873" i="1"/>
  <c r="H873" i="1" s="1"/>
  <c r="I873" i="1" s="1"/>
  <c r="H872" i="1"/>
  <c r="I872" i="1" s="1"/>
  <c r="G872" i="1"/>
  <c r="G871" i="1"/>
  <c r="H871" i="1" s="1"/>
  <c r="I871" i="1" s="1"/>
  <c r="H870" i="1"/>
  <c r="I870" i="1" s="1"/>
  <c r="G870" i="1"/>
  <c r="G869" i="1"/>
  <c r="H869" i="1" s="1"/>
  <c r="I869" i="1" s="1"/>
  <c r="H868" i="1"/>
  <c r="I868" i="1" s="1"/>
  <c r="G868" i="1"/>
  <c r="G867" i="1"/>
  <c r="H867" i="1" s="1"/>
  <c r="I867" i="1" s="1"/>
  <c r="H866" i="1"/>
  <c r="I866" i="1" s="1"/>
  <c r="G866" i="1"/>
  <c r="G865" i="1"/>
  <c r="H865" i="1" s="1"/>
  <c r="I865" i="1" s="1"/>
  <c r="H864" i="1"/>
  <c r="I864" i="1" s="1"/>
  <c r="G864" i="1"/>
  <c r="G863" i="1"/>
  <c r="H863" i="1" s="1"/>
  <c r="I863" i="1" s="1"/>
  <c r="H862" i="1"/>
  <c r="I862" i="1" s="1"/>
  <c r="G862" i="1"/>
  <c r="G861" i="1"/>
  <c r="H861" i="1" s="1"/>
  <c r="I861" i="1" s="1"/>
  <c r="H860" i="1"/>
  <c r="I860" i="1" s="1"/>
  <c r="G860" i="1"/>
  <c r="G859" i="1"/>
  <c r="H859" i="1" s="1"/>
  <c r="I859" i="1" s="1"/>
  <c r="H858" i="1"/>
  <c r="I858" i="1" s="1"/>
  <c r="G858" i="1"/>
  <c r="G857" i="1"/>
  <c r="H857" i="1" s="1"/>
  <c r="I857" i="1" s="1"/>
  <c r="H856" i="1"/>
  <c r="I856" i="1" s="1"/>
  <c r="G856" i="1"/>
  <c r="G855" i="1"/>
  <c r="H855" i="1" s="1"/>
  <c r="I855" i="1" s="1"/>
  <c r="H854" i="1"/>
  <c r="I854" i="1" s="1"/>
  <c r="G854" i="1"/>
  <c r="G853" i="1"/>
  <c r="H853" i="1" s="1"/>
  <c r="I853" i="1" s="1"/>
  <c r="H852" i="1"/>
  <c r="I852" i="1" s="1"/>
  <c r="G852" i="1"/>
  <c r="G851" i="1"/>
  <c r="H851" i="1" s="1"/>
  <c r="I851" i="1" s="1"/>
  <c r="H850" i="1"/>
  <c r="I850" i="1" s="1"/>
  <c r="G850" i="1"/>
  <c r="G849" i="1"/>
  <c r="H849" i="1" s="1"/>
  <c r="I849" i="1" s="1"/>
  <c r="H848" i="1"/>
  <c r="I848" i="1" s="1"/>
  <c r="G848" i="1"/>
  <c r="G847" i="1"/>
  <c r="H847" i="1" s="1"/>
  <c r="I847" i="1" s="1"/>
  <c r="H846" i="1"/>
  <c r="I846" i="1" s="1"/>
  <c r="G846" i="1"/>
  <c r="G845" i="1"/>
  <c r="H845" i="1" s="1"/>
  <c r="I845" i="1" s="1"/>
  <c r="H844" i="1"/>
  <c r="I844" i="1" s="1"/>
  <c r="G844" i="1"/>
  <c r="G843" i="1"/>
  <c r="H843" i="1" s="1"/>
  <c r="I843" i="1" s="1"/>
  <c r="H842" i="1"/>
  <c r="I842" i="1" s="1"/>
  <c r="G842" i="1"/>
  <c r="G841" i="1"/>
  <c r="H841" i="1" s="1"/>
  <c r="I841" i="1" s="1"/>
  <c r="H840" i="1"/>
  <c r="I840" i="1" s="1"/>
  <c r="G840" i="1"/>
  <c r="G839" i="1"/>
  <c r="H839" i="1" s="1"/>
  <c r="I839" i="1" s="1"/>
  <c r="H838" i="1"/>
  <c r="I838" i="1" s="1"/>
  <c r="G838" i="1"/>
  <c r="G837" i="1"/>
  <c r="H837" i="1" s="1"/>
  <c r="I837" i="1" s="1"/>
  <c r="H836" i="1"/>
  <c r="I836" i="1" s="1"/>
  <c r="G836" i="1"/>
  <c r="G835" i="1"/>
  <c r="H835" i="1" s="1"/>
  <c r="I835" i="1" s="1"/>
  <c r="H834" i="1"/>
  <c r="I834" i="1" s="1"/>
  <c r="G834" i="1"/>
  <c r="G833" i="1"/>
  <c r="H833" i="1" s="1"/>
  <c r="I833" i="1" s="1"/>
  <c r="H832" i="1"/>
  <c r="I832" i="1" s="1"/>
  <c r="G832" i="1"/>
  <c r="G831" i="1"/>
  <c r="H831" i="1" s="1"/>
  <c r="I831" i="1" s="1"/>
  <c r="H830" i="1"/>
  <c r="I830" i="1" s="1"/>
  <c r="G830" i="1"/>
  <c r="G829" i="1"/>
  <c r="H829" i="1" s="1"/>
  <c r="I829" i="1" s="1"/>
  <c r="H828" i="1"/>
  <c r="I828" i="1" s="1"/>
  <c r="G828" i="1"/>
  <c r="G827" i="1"/>
  <c r="H827" i="1" s="1"/>
  <c r="I827" i="1" s="1"/>
  <c r="H826" i="1"/>
  <c r="I826" i="1" s="1"/>
  <c r="G826" i="1"/>
  <c r="G825" i="1"/>
  <c r="H825" i="1" s="1"/>
  <c r="I825" i="1" s="1"/>
  <c r="H824" i="1"/>
  <c r="I824" i="1" s="1"/>
  <c r="G824" i="1"/>
  <c r="G823" i="1"/>
  <c r="H823" i="1" s="1"/>
  <c r="I823" i="1" s="1"/>
  <c r="H822" i="1"/>
  <c r="I822" i="1" s="1"/>
  <c r="G822" i="1"/>
  <c r="G821" i="1"/>
  <c r="H821" i="1" s="1"/>
  <c r="I821" i="1" s="1"/>
  <c r="H820" i="1"/>
  <c r="I820" i="1" s="1"/>
  <c r="G820" i="1"/>
  <c r="G819" i="1"/>
  <c r="H819" i="1" s="1"/>
  <c r="I819" i="1" s="1"/>
  <c r="H818" i="1"/>
  <c r="I818" i="1" s="1"/>
  <c r="G818" i="1"/>
  <c r="G817" i="1"/>
  <c r="H817" i="1" s="1"/>
  <c r="I817" i="1" s="1"/>
  <c r="H816" i="1"/>
  <c r="I816" i="1" s="1"/>
  <c r="G816" i="1"/>
  <c r="G815" i="1"/>
  <c r="H815" i="1" s="1"/>
  <c r="I815" i="1" s="1"/>
  <c r="H814" i="1"/>
  <c r="I814" i="1" s="1"/>
  <c r="G814" i="1"/>
  <c r="G813" i="1"/>
  <c r="H813" i="1" s="1"/>
  <c r="I813" i="1" s="1"/>
  <c r="H812" i="1"/>
  <c r="I812" i="1" s="1"/>
  <c r="G812" i="1"/>
  <c r="G811" i="1"/>
  <c r="H811" i="1" s="1"/>
  <c r="I811" i="1" s="1"/>
  <c r="H810" i="1"/>
  <c r="I810" i="1" s="1"/>
  <c r="G810" i="1"/>
  <c r="G809" i="1"/>
  <c r="H809" i="1" s="1"/>
  <c r="I809" i="1" s="1"/>
  <c r="H808" i="1"/>
  <c r="I808" i="1" s="1"/>
  <c r="G808" i="1"/>
  <c r="G807" i="1"/>
  <c r="H807" i="1" s="1"/>
  <c r="I807" i="1" s="1"/>
  <c r="H806" i="1"/>
  <c r="I806" i="1" s="1"/>
  <c r="G806" i="1"/>
  <c r="G805" i="1"/>
  <c r="H805" i="1" s="1"/>
  <c r="I805" i="1" s="1"/>
  <c r="H804" i="1"/>
  <c r="I804" i="1" s="1"/>
  <c r="G804" i="1"/>
  <c r="G803" i="1"/>
  <c r="H803" i="1" s="1"/>
  <c r="I803" i="1" s="1"/>
  <c r="H802" i="1"/>
  <c r="I802" i="1" s="1"/>
  <c r="G802" i="1"/>
  <c r="G801" i="1"/>
  <c r="H801" i="1" s="1"/>
  <c r="I801" i="1" s="1"/>
  <c r="H800" i="1"/>
  <c r="I800" i="1" s="1"/>
  <c r="G800" i="1"/>
  <c r="G799" i="1"/>
  <c r="H799" i="1" s="1"/>
  <c r="I799" i="1" s="1"/>
  <c r="H798" i="1"/>
  <c r="I798" i="1" s="1"/>
  <c r="G798" i="1"/>
  <c r="G797" i="1"/>
  <c r="H797" i="1" s="1"/>
  <c r="I797" i="1" s="1"/>
  <c r="H796" i="1"/>
  <c r="I796" i="1" s="1"/>
  <c r="G796" i="1"/>
  <c r="G795" i="1"/>
  <c r="H795" i="1" s="1"/>
  <c r="I795" i="1" s="1"/>
  <c r="H794" i="1"/>
  <c r="I794" i="1" s="1"/>
  <c r="G794" i="1"/>
  <c r="G793" i="1"/>
  <c r="H793" i="1" s="1"/>
  <c r="I793" i="1" s="1"/>
  <c r="H792" i="1"/>
  <c r="I792" i="1" s="1"/>
  <c r="G792" i="1"/>
  <c r="G791" i="1"/>
  <c r="H791" i="1" s="1"/>
  <c r="I791" i="1" s="1"/>
  <c r="H790" i="1"/>
  <c r="I790" i="1" s="1"/>
  <c r="G790" i="1"/>
  <c r="G789" i="1"/>
  <c r="H789" i="1" s="1"/>
  <c r="I789" i="1" s="1"/>
  <c r="H788" i="1"/>
  <c r="I788" i="1" s="1"/>
  <c r="G788" i="1"/>
  <c r="G787" i="1"/>
  <c r="H787" i="1" s="1"/>
  <c r="I787" i="1" s="1"/>
  <c r="H786" i="1"/>
  <c r="I786" i="1" s="1"/>
  <c r="G786" i="1"/>
  <c r="G785" i="1"/>
  <c r="H785" i="1" s="1"/>
  <c r="I785" i="1" s="1"/>
  <c r="H784" i="1"/>
  <c r="I784" i="1" s="1"/>
  <c r="G784" i="1"/>
  <c r="G783" i="1"/>
  <c r="H783" i="1" s="1"/>
  <c r="I783" i="1" s="1"/>
  <c r="H782" i="1"/>
  <c r="I782" i="1" s="1"/>
  <c r="G782" i="1"/>
  <c r="G781" i="1"/>
  <c r="H781" i="1" s="1"/>
  <c r="I781" i="1" s="1"/>
  <c r="H780" i="1"/>
  <c r="I780" i="1" s="1"/>
  <c r="G780" i="1"/>
  <c r="G779" i="1"/>
  <c r="H779" i="1" s="1"/>
  <c r="I779" i="1" s="1"/>
  <c r="H778" i="1"/>
  <c r="I778" i="1" s="1"/>
  <c r="G778" i="1"/>
  <c r="G777" i="1"/>
  <c r="H777" i="1" s="1"/>
  <c r="I777" i="1" s="1"/>
  <c r="H776" i="1"/>
  <c r="I776" i="1" s="1"/>
  <c r="G776" i="1"/>
  <c r="G775" i="1"/>
  <c r="H775" i="1" s="1"/>
  <c r="I775" i="1" s="1"/>
  <c r="H774" i="1"/>
  <c r="I774" i="1" s="1"/>
  <c r="G774" i="1"/>
  <c r="G773" i="1"/>
  <c r="H773" i="1" s="1"/>
  <c r="I773" i="1" s="1"/>
  <c r="H772" i="1"/>
  <c r="I772" i="1" s="1"/>
  <c r="G772" i="1"/>
  <c r="G771" i="1"/>
  <c r="H771" i="1" s="1"/>
  <c r="I771" i="1" s="1"/>
  <c r="H770" i="1"/>
  <c r="I770" i="1" s="1"/>
  <c r="G770" i="1"/>
  <c r="G769" i="1"/>
  <c r="H769" i="1" s="1"/>
  <c r="I769" i="1" s="1"/>
  <c r="H768" i="1"/>
  <c r="I768" i="1" s="1"/>
  <c r="G768" i="1"/>
  <c r="G767" i="1"/>
  <c r="H767" i="1" s="1"/>
  <c r="I767" i="1" s="1"/>
  <c r="H766" i="1"/>
  <c r="I766" i="1" s="1"/>
  <c r="G766" i="1"/>
  <c r="G765" i="1"/>
  <c r="H765" i="1" s="1"/>
  <c r="I765" i="1" s="1"/>
  <c r="H764" i="1"/>
  <c r="I764" i="1" s="1"/>
  <c r="G764" i="1"/>
  <c r="G763" i="1"/>
  <c r="H763" i="1" s="1"/>
  <c r="I763" i="1" s="1"/>
  <c r="H762" i="1"/>
  <c r="I762" i="1" s="1"/>
  <c r="G762" i="1"/>
  <c r="G761" i="1"/>
  <c r="H761" i="1" s="1"/>
  <c r="I761" i="1" s="1"/>
  <c r="H760" i="1"/>
  <c r="I760" i="1" s="1"/>
  <c r="G760" i="1"/>
  <c r="G759" i="1"/>
  <c r="H759" i="1" s="1"/>
  <c r="I759" i="1" s="1"/>
  <c r="H758" i="1"/>
  <c r="I758" i="1" s="1"/>
  <c r="G758" i="1"/>
  <c r="G757" i="1"/>
  <c r="H757" i="1" s="1"/>
  <c r="I757" i="1" s="1"/>
  <c r="H756" i="1"/>
  <c r="I756" i="1" s="1"/>
  <c r="G756" i="1"/>
  <c r="G755" i="1"/>
  <c r="H755" i="1" s="1"/>
  <c r="I755" i="1" s="1"/>
  <c r="H754" i="1"/>
  <c r="I754" i="1" s="1"/>
  <c r="G754" i="1"/>
  <c r="G753" i="1"/>
  <c r="H753" i="1" s="1"/>
  <c r="I753" i="1" s="1"/>
  <c r="H752" i="1"/>
  <c r="I752" i="1" s="1"/>
  <c r="G752" i="1"/>
  <c r="G751" i="1"/>
  <c r="H751" i="1" s="1"/>
  <c r="I751" i="1" s="1"/>
  <c r="H750" i="1"/>
  <c r="I750" i="1" s="1"/>
  <c r="G750" i="1"/>
  <c r="G749" i="1"/>
  <c r="H749" i="1" s="1"/>
  <c r="I749" i="1" s="1"/>
  <c r="H748" i="1"/>
  <c r="I748" i="1" s="1"/>
  <c r="G748" i="1"/>
  <c r="G747" i="1"/>
  <c r="H747" i="1" s="1"/>
  <c r="I747" i="1" s="1"/>
  <c r="H746" i="1"/>
  <c r="I746" i="1" s="1"/>
  <c r="G746" i="1"/>
  <c r="G745" i="1"/>
  <c r="H745" i="1" s="1"/>
  <c r="I745" i="1" s="1"/>
  <c r="H744" i="1"/>
  <c r="I744" i="1" s="1"/>
  <c r="G744" i="1"/>
  <c r="G743" i="1"/>
  <c r="H743" i="1" s="1"/>
  <c r="I743" i="1" s="1"/>
  <c r="H742" i="1"/>
  <c r="I742" i="1" s="1"/>
  <c r="G742" i="1"/>
  <c r="G741" i="1"/>
  <c r="H741" i="1" s="1"/>
  <c r="I741" i="1" s="1"/>
  <c r="H740" i="1"/>
  <c r="I740" i="1" s="1"/>
  <c r="G740" i="1"/>
  <c r="G739" i="1"/>
  <c r="H739" i="1" s="1"/>
  <c r="I739" i="1" s="1"/>
  <c r="H738" i="1"/>
  <c r="I738" i="1" s="1"/>
  <c r="G738" i="1"/>
  <c r="G737" i="1"/>
  <c r="H737" i="1" s="1"/>
  <c r="I737" i="1" s="1"/>
  <c r="H736" i="1"/>
  <c r="I736" i="1" s="1"/>
  <c r="G736" i="1"/>
  <c r="G735" i="1"/>
  <c r="H735" i="1" s="1"/>
  <c r="I735" i="1" s="1"/>
  <c r="H734" i="1"/>
  <c r="I734" i="1" s="1"/>
  <c r="G734" i="1"/>
  <c r="G733" i="1"/>
  <c r="H733" i="1" s="1"/>
  <c r="I733" i="1" s="1"/>
  <c r="H732" i="1"/>
  <c r="I732" i="1" s="1"/>
  <c r="G732" i="1"/>
  <c r="G731" i="1"/>
  <c r="H731" i="1" s="1"/>
  <c r="I731" i="1" s="1"/>
  <c r="H730" i="1"/>
  <c r="I730" i="1" s="1"/>
  <c r="G730" i="1"/>
  <c r="G729" i="1"/>
  <c r="H729" i="1" s="1"/>
  <c r="I729" i="1" s="1"/>
  <c r="H728" i="1"/>
  <c r="I728" i="1" s="1"/>
  <c r="G728" i="1"/>
  <c r="G727" i="1"/>
  <c r="H727" i="1" s="1"/>
  <c r="I727" i="1" s="1"/>
  <c r="H726" i="1"/>
  <c r="I726" i="1" s="1"/>
  <c r="G726" i="1"/>
  <c r="G725" i="1"/>
  <c r="H725" i="1" s="1"/>
  <c r="I725" i="1" s="1"/>
  <c r="H724" i="1"/>
  <c r="I724" i="1" s="1"/>
  <c r="G724" i="1"/>
  <c r="G723" i="1"/>
  <c r="H723" i="1" s="1"/>
  <c r="I723" i="1" s="1"/>
  <c r="H722" i="1"/>
  <c r="I722" i="1" s="1"/>
  <c r="G722" i="1"/>
  <c r="G721" i="1"/>
  <c r="H721" i="1" s="1"/>
  <c r="I721" i="1" s="1"/>
  <c r="H720" i="1"/>
  <c r="I720" i="1" s="1"/>
  <c r="G720" i="1"/>
  <c r="G719" i="1"/>
  <c r="H719" i="1" s="1"/>
  <c r="I719" i="1" s="1"/>
  <c r="H718" i="1"/>
  <c r="I718" i="1" s="1"/>
  <c r="G718" i="1"/>
  <c r="G717" i="1"/>
  <c r="H717" i="1" s="1"/>
  <c r="I717" i="1" s="1"/>
  <c r="H716" i="1"/>
  <c r="I716" i="1" s="1"/>
  <c r="G716" i="1"/>
  <c r="I715" i="1"/>
  <c r="G715" i="1"/>
  <c r="H715" i="1" s="1"/>
  <c r="H714" i="1"/>
  <c r="I714" i="1" s="1"/>
  <c r="G714" i="1"/>
  <c r="G713" i="1"/>
  <c r="H713" i="1" s="1"/>
  <c r="I713" i="1" s="1"/>
  <c r="H712" i="1"/>
  <c r="I712" i="1" s="1"/>
  <c r="G712" i="1"/>
  <c r="G711" i="1"/>
  <c r="H711" i="1" s="1"/>
  <c r="I711" i="1" s="1"/>
  <c r="H710" i="1"/>
  <c r="I710" i="1" s="1"/>
  <c r="G710" i="1"/>
  <c r="G709" i="1"/>
  <c r="H709" i="1" s="1"/>
  <c r="I709" i="1" s="1"/>
  <c r="H708" i="1"/>
  <c r="I708" i="1" s="1"/>
  <c r="G708" i="1"/>
  <c r="I707" i="1"/>
  <c r="G707" i="1"/>
  <c r="H707" i="1" s="1"/>
  <c r="H706" i="1"/>
  <c r="I706" i="1" s="1"/>
  <c r="G706" i="1"/>
  <c r="G705" i="1"/>
  <c r="H705" i="1" s="1"/>
  <c r="I705" i="1" s="1"/>
  <c r="H704" i="1"/>
  <c r="I704" i="1" s="1"/>
  <c r="G704" i="1"/>
  <c r="G703" i="1"/>
  <c r="H703" i="1" s="1"/>
  <c r="I703" i="1" s="1"/>
  <c r="H702" i="1"/>
  <c r="I702" i="1" s="1"/>
  <c r="G702" i="1"/>
  <c r="G701" i="1"/>
  <c r="H701" i="1" s="1"/>
  <c r="I701" i="1" s="1"/>
  <c r="H700" i="1"/>
  <c r="I700" i="1" s="1"/>
  <c r="G700" i="1"/>
  <c r="I699" i="1"/>
  <c r="G699" i="1"/>
  <c r="H699" i="1" s="1"/>
  <c r="H698" i="1"/>
  <c r="I698" i="1" s="1"/>
  <c r="G698" i="1"/>
  <c r="G697" i="1"/>
  <c r="H697" i="1" s="1"/>
  <c r="I697" i="1" s="1"/>
  <c r="H696" i="1"/>
  <c r="I696" i="1" s="1"/>
  <c r="G696" i="1"/>
  <c r="G695" i="1"/>
  <c r="H695" i="1" s="1"/>
  <c r="I695" i="1" s="1"/>
  <c r="H694" i="1"/>
  <c r="I694" i="1" s="1"/>
  <c r="G694" i="1"/>
  <c r="G693" i="1"/>
  <c r="H693" i="1" s="1"/>
  <c r="I693" i="1" s="1"/>
  <c r="H692" i="1"/>
  <c r="I692" i="1" s="1"/>
  <c r="G692" i="1"/>
  <c r="I691" i="1"/>
  <c r="G691" i="1"/>
  <c r="H691" i="1" s="1"/>
  <c r="H690" i="1"/>
  <c r="I690" i="1" s="1"/>
  <c r="G690" i="1"/>
  <c r="G689" i="1"/>
  <c r="H689" i="1" s="1"/>
  <c r="I689" i="1" s="1"/>
  <c r="H688" i="1"/>
  <c r="I688" i="1" s="1"/>
  <c r="G688" i="1"/>
  <c r="G687" i="1"/>
  <c r="H687" i="1" s="1"/>
  <c r="I687" i="1" s="1"/>
  <c r="H686" i="1"/>
  <c r="I686" i="1" s="1"/>
  <c r="G686" i="1"/>
  <c r="G685" i="1"/>
  <c r="H685" i="1" s="1"/>
  <c r="I685" i="1" s="1"/>
  <c r="H684" i="1"/>
  <c r="I684" i="1" s="1"/>
  <c r="G684" i="1"/>
  <c r="G683" i="1"/>
  <c r="H683" i="1" s="1"/>
  <c r="I683" i="1" s="1"/>
  <c r="H682" i="1"/>
  <c r="I682" i="1" s="1"/>
  <c r="G682" i="1"/>
  <c r="G681" i="1"/>
  <c r="H681" i="1" s="1"/>
  <c r="I681" i="1" s="1"/>
  <c r="H680" i="1"/>
  <c r="I680" i="1" s="1"/>
  <c r="G680" i="1"/>
  <c r="G679" i="1"/>
  <c r="H679" i="1" s="1"/>
  <c r="I679" i="1" s="1"/>
  <c r="H678" i="1"/>
  <c r="I678" i="1" s="1"/>
  <c r="G678" i="1"/>
  <c r="G677" i="1"/>
  <c r="H677" i="1" s="1"/>
  <c r="I677" i="1" s="1"/>
  <c r="H676" i="1"/>
  <c r="I676" i="1" s="1"/>
  <c r="G676" i="1"/>
  <c r="G675" i="1"/>
  <c r="H675" i="1" s="1"/>
  <c r="I675" i="1" s="1"/>
  <c r="H674" i="1"/>
  <c r="I674" i="1" s="1"/>
  <c r="G674" i="1"/>
  <c r="G673" i="1"/>
  <c r="H673" i="1" s="1"/>
  <c r="I673" i="1" s="1"/>
  <c r="H672" i="1"/>
  <c r="I672" i="1" s="1"/>
  <c r="G672" i="1"/>
  <c r="G671" i="1"/>
  <c r="H671" i="1" s="1"/>
  <c r="I671" i="1" s="1"/>
  <c r="H670" i="1"/>
  <c r="I670" i="1" s="1"/>
  <c r="G670" i="1"/>
  <c r="G669" i="1"/>
  <c r="H669" i="1" s="1"/>
  <c r="I669" i="1" s="1"/>
  <c r="H668" i="1"/>
  <c r="I668" i="1" s="1"/>
  <c r="G668" i="1"/>
  <c r="G667" i="1"/>
  <c r="H667" i="1" s="1"/>
  <c r="I667" i="1" s="1"/>
  <c r="H666" i="1"/>
  <c r="I666" i="1" s="1"/>
  <c r="G666" i="1"/>
  <c r="G665" i="1"/>
  <c r="H665" i="1" s="1"/>
  <c r="I665" i="1" s="1"/>
  <c r="H664" i="1"/>
  <c r="I664" i="1" s="1"/>
  <c r="G664" i="1"/>
  <c r="G663" i="1"/>
  <c r="H663" i="1" s="1"/>
  <c r="I663" i="1" s="1"/>
  <c r="H662" i="1"/>
  <c r="I662" i="1" s="1"/>
  <c r="G662" i="1"/>
  <c r="G661" i="1"/>
  <c r="H661" i="1" s="1"/>
  <c r="I661" i="1" s="1"/>
  <c r="H660" i="1"/>
  <c r="I660" i="1" s="1"/>
  <c r="G660" i="1"/>
  <c r="G659" i="1"/>
  <c r="H659" i="1" s="1"/>
  <c r="I659" i="1" s="1"/>
  <c r="H658" i="1"/>
  <c r="I658" i="1" s="1"/>
  <c r="G658" i="1"/>
  <c r="G657" i="1"/>
  <c r="H657" i="1" s="1"/>
  <c r="I657" i="1" s="1"/>
  <c r="H656" i="1"/>
  <c r="I656" i="1" s="1"/>
  <c r="G656" i="1"/>
  <c r="G655" i="1"/>
  <c r="H655" i="1" s="1"/>
  <c r="I655" i="1" s="1"/>
  <c r="H654" i="1"/>
  <c r="I654" i="1" s="1"/>
  <c r="G654" i="1"/>
  <c r="G653" i="1"/>
  <c r="H653" i="1" s="1"/>
  <c r="I653" i="1" s="1"/>
  <c r="H652" i="1"/>
  <c r="I652" i="1" s="1"/>
  <c r="G652" i="1"/>
  <c r="G651" i="1"/>
  <c r="H651" i="1" s="1"/>
  <c r="I651" i="1" s="1"/>
  <c r="H650" i="1"/>
  <c r="I650" i="1" s="1"/>
  <c r="G650" i="1"/>
  <c r="G649" i="1"/>
  <c r="H649" i="1" s="1"/>
  <c r="I649" i="1" s="1"/>
  <c r="H648" i="1"/>
  <c r="I648" i="1" s="1"/>
  <c r="G648" i="1"/>
  <c r="G647" i="1"/>
  <c r="H647" i="1" s="1"/>
  <c r="I647" i="1" s="1"/>
  <c r="H646" i="1"/>
  <c r="I646" i="1" s="1"/>
  <c r="G646" i="1"/>
  <c r="G645" i="1"/>
  <c r="H645" i="1" s="1"/>
  <c r="I645" i="1" s="1"/>
  <c r="H644" i="1"/>
  <c r="I644" i="1" s="1"/>
  <c r="G644" i="1"/>
  <c r="G643" i="1"/>
  <c r="H643" i="1" s="1"/>
  <c r="I643" i="1" s="1"/>
  <c r="H642" i="1"/>
  <c r="I642" i="1" s="1"/>
  <c r="G642" i="1"/>
  <c r="G641" i="1"/>
  <c r="H641" i="1" s="1"/>
  <c r="I641" i="1" s="1"/>
  <c r="H640" i="1"/>
  <c r="I640" i="1" s="1"/>
  <c r="G640" i="1"/>
  <c r="G639" i="1"/>
  <c r="H639" i="1" s="1"/>
  <c r="I639" i="1" s="1"/>
  <c r="H638" i="1"/>
  <c r="I638" i="1" s="1"/>
  <c r="G638" i="1"/>
  <c r="G637" i="1"/>
  <c r="H637" i="1" s="1"/>
  <c r="I637" i="1" s="1"/>
  <c r="H636" i="1"/>
  <c r="I636" i="1" s="1"/>
  <c r="G636" i="1"/>
  <c r="G635" i="1"/>
  <c r="H635" i="1" s="1"/>
  <c r="I635" i="1" s="1"/>
  <c r="H634" i="1"/>
  <c r="I634" i="1" s="1"/>
  <c r="G634" i="1"/>
  <c r="G633" i="1"/>
  <c r="H633" i="1" s="1"/>
  <c r="I633" i="1" s="1"/>
  <c r="H632" i="1"/>
  <c r="I632" i="1" s="1"/>
  <c r="G632" i="1"/>
  <c r="G631" i="1"/>
  <c r="H631" i="1" s="1"/>
  <c r="I631" i="1" s="1"/>
  <c r="H630" i="1"/>
  <c r="I630" i="1" s="1"/>
  <c r="G630" i="1"/>
  <c r="G629" i="1"/>
  <c r="H629" i="1" s="1"/>
  <c r="I629" i="1" s="1"/>
  <c r="H628" i="1"/>
  <c r="I628" i="1" s="1"/>
  <c r="G628" i="1"/>
  <c r="G627" i="1"/>
  <c r="H627" i="1" s="1"/>
  <c r="I627" i="1" s="1"/>
  <c r="H626" i="1"/>
  <c r="I626" i="1" s="1"/>
  <c r="G626" i="1"/>
  <c r="G625" i="1"/>
  <c r="H625" i="1" s="1"/>
  <c r="I625" i="1" s="1"/>
  <c r="H624" i="1"/>
  <c r="I624" i="1" s="1"/>
  <c r="G624" i="1"/>
  <c r="G623" i="1"/>
  <c r="H623" i="1" s="1"/>
  <c r="I623" i="1" s="1"/>
  <c r="H622" i="1"/>
  <c r="I622" i="1" s="1"/>
  <c r="G622" i="1"/>
  <c r="G621" i="1"/>
  <c r="H621" i="1" s="1"/>
  <c r="I621" i="1" s="1"/>
  <c r="H620" i="1"/>
  <c r="I620" i="1" s="1"/>
  <c r="G620" i="1"/>
  <c r="G619" i="1"/>
  <c r="H619" i="1" s="1"/>
  <c r="I619" i="1" s="1"/>
  <c r="H618" i="1"/>
  <c r="I618" i="1" s="1"/>
  <c r="G618" i="1"/>
  <c r="G617" i="1"/>
  <c r="H617" i="1" s="1"/>
  <c r="I617" i="1" s="1"/>
  <c r="H616" i="1"/>
  <c r="I616" i="1" s="1"/>
  <c r="G616" i="1"/>
  <c r="G615" i="1"/>
  <c r="H615" i="1" s="1"/>
  <c r="I615" i="1" s="1"/>
  <c r="H614" i="1"/>
  <c r="I614" i="1" s="1"/>
  <c r="G614" i="1"/>
  <c r="G613" i="1"/>
  <c r="H613" i="1" s="1"/>
  <c r="I613" i="1" s="1"/>
  <c r="H612" i="1"/>
  <c r="I612" i="1" s="1"/>
  <c r="G612" i="1"/>
  <c r="G611" i="1"/>
  <c r="H611" i="1" s="1"/>
  <c r="I611" i="1" s="1"/>
  <c r="H610" i="1"/>
  <c r="I610" i="1" s="1"/>
  <c r="G610" i="1"/>
  <c r="G609" i="1"/>
  <c r="H609" i="1" s="1"/>
  <c r="I609" i="1" s="1"/>
  <c r="H608" i="1"/>
  <c r="I608" i="1" s="1"/>
  <c r="G608" i="1"/>
  <c r="G607" i="1"/>
  <c r="H607" i="1" s="1"/>
  <c r="I607" i="1" s="1"/>
  <c r="H606" i="1"/>
  <c r="I606" i="1" s="1"/>
  <c r="G606" i="1"/>
  <c r="G605" i="1"/>
  <c r="H605" i="1" s="1"/>
  <c r="I605" i="1" s="1"/>
  <c r="H604" i="1"/>
  <c r="I604" i="1" s="1"/>
  <c r="G604" i="1"/>
  <c r="G603" i="1"/>
  <c r="H603" i="1" s="1"/>
  <c r="I603" i="1" s="1"/>
  <c r="H602" i="1"/>
  <c r="I602" i="1" s="1"/>
  <c r="G602" i="1"/>
  <c r="G601" i="1"/>
  <c r="H601" i="1" s="1"/>
  <c r="I601" i="1" s="1"/>
  <c r="H600" i="1"/>
  <c r="I600" i="1" s="1"/>
  <c r="G600" i="1"/>
  <c r="G599" i="1"/>
  <c r="H599" i="1" s="1"/>
  <c r="I599" i="1" s="1"/>
  <c r="H598" i="1"/>
  <c r="I598" i="1" s="1"/>
  <c r="G598" i="1"/>
  <c r="G597" i="1"/>
  <c r="H597" i="1" s="1"/>
  <c r="I597" i="1" s="1"/>
  <c r="H596" i="1"/>
  <c r="I596" i="1" s="1"/>
  <c r="G596" i="1"/>
  <c r="G595" i="1"/>
  <c r="H595" i="1" s="1"/>
  <c r="I595" i="1" s="1"/>
  <c r="H594" i="1"/>
  <c r="I594" i="1" s="1"/>
  <c r="G594" i="1"/>
  <c r="G593" i="1"/>
  <c r="H593" i="1" s="1"/>
  <c r="I593" i="1" s="1"/>
  <c r="I592" i="1"/>
  <c r="H592" i="1"/>
  <c r="G592" i="1"/>
  <c r="I591" i="1"/>
  <c r="H591" i="1"/>
  <c r="G591" i="1"/>
  <c r="G590" i="1"/>
  <c r="H590" i="1" s="1"/>
  <c r="I590" i="1" s="1"/>
  <c r="I589" i="1"/>
  <c r="G589" i="1"/>
  <c r="H589" i="1" s="1"/>
  <c r="H588" i="1"/>
  <c r="I588" i="1" s="1"/>
  <c r="G588" i="1"/>
  <c r="G587" i="1"/>
  <c r="H587" i="1" s="1"/>
  <c r="I587" i="1" s="1"/>
  <c r="H586" i="1"/>
  <c r="I586" i="1" s="1"/>
  <c r="G586" i="1"/>
  <c r="G585" i="1"/>
  <c r="H585" i="1" s="1"/>
  <c r="I585" i="1" s="1"/>
  <c r="I584" i="1"/>
  <c r="H584" i="1"/>
  <c r="G584" i="1"/>
  <c r="I583" i="1"/>
  <c r="H583" i="1"/>
  <c r="G583" i="1"/>
  <c r="G582" i="1"/>
  <c r="H582" i="1" s="1"/>
  <c r="I582" i="1" s="1"/>
  <c r="I581" i="1"/>
  <c r="G581" i="1"/>
  <c r="H581" i="1" s="1"/>
  <c r="H580" i="1"/>
  <c r="I580" i="1" s="1"/>
  <c r="G580" i="1"/>
  <c r="G579" i="1"/>
  <c r="H579" i="1" s="1"/>
  <c r="I579" i="1" s="1"/>
  <c r="H578" i="1"/>
  <c r="I578" i="1" s="1"/>
  <c r="G578" i="1"/>
  <c r="H577" i="1"/>
  <c r="I577" i="1" s="1"/>
  <c r="G577" i="1"/>
  <c r="G576" i="1"/>
  <c r="H576" i="1" s="1"/>
  <c r="I576" i="1" s="1"/>
  <c r="I575" i="1"/>
  <c r="H575" i="1"/>
  <c r="G575" i="1"/>
  <c r="I574" i="1"/>
  <c r="H574" i="1"/>
  <c r="G574" i="1"/>
  <c r="H573" i="1"/>
  <c r="I573" i="1" s="1"/>
  <c r="G573" i="1"/>
  <c r="G572" i="1"/>
  <c r="H572" i="1" s="1"/>
  <c r="I572" i="1" s="1"/>
  <c r="I571" i="1"/>
  <c r="H571" i="1"/>
  <c r="G571" i="1"/>
  <c r="I570" i="1"/>
  <c r="H570" i="1"/>
  <c r="G570" i="1"/>
  <c r="H569" i="1"/>
  <c r="I569" i="1" s="1"/>
  <c r="G569" i="1"/>
  <c r="G568" i="1"/>
  <c r="H568" i="1" s="1"/>
  <c r="I568" i="1" s="1"/>
  <c r="I567" i="1"/>
  <c r="H567" i="1"/>
  <c r="G567" i="1"/>
  <c r="I566" i="1"/>
  <c r="H566" i="1"/>
  <c r="G566" i="1"/>
  <c r="H565" i="1"/>
  <c r="I565" i="1" s="1"/>
  <c r="G565" i="1"/>
  <c r="G564" i="1"/>
  <c r="H564" i="1" s="1"/>
  <c r="I564" i="1" s="1"/>
  <c r="I563" i="1"/>
  <c r="H563" i="1"/>
  <c r="G563" i="1"/>
  <c r="I562" i="1"/>
  <c r="H562" i="1"/>
  <c r="G562" i="1"/>
  <c r="H561" i="1"/>
  <c r="I561" i="1" s="1"/>
  <c r="G561" i="1"/>
  <c r="G560" i="1"/>
  <c r="H560" i="1" s="1"/>
  <c r="I560" i="1" s="1"/>
  <c r="I559" i="1"/>
  <c r="H559" i="1"/>
  <c r="G559" i="1"/>
  <c r="I558" i="1"/>
  <c r="H558" i="1"/>
  <c r="G558" i="1"/>
  <c r="H557" i="1"/>
  <c r="I557" i="1" s="1"/>
  <c r="G557" i="1"/>
  <c r="G556" i="1"/>
  <c r="H556" i="1" s="1"/>
  <c r="I556" i="1" s="1"/>
  <c r="I555" i="1"/>
  <c r="H555" i="1"/>
  <c r="G555" i="1"/>
  <c r="I554" i="1"/>
  <c r="H554" i="1"/>
  <c r="G554" i="1"/>
  <c r="H553" i="1"/>
  <c r="I553" i="1" s="1"/>
  <c r="G553" i="1"/>
  <c r="G552" i="1"/>
  <c r="H552" i="1" s="1"/>
  <c r="I552" i="1" s="1"/>
  <c r="I551" i="1"/>
  <c r="H551" i="1"/>
  <c r="G551" i="1"/>
  <c r="I550" i="1"/>
  <c r="H550" i="1"/>
  <c r="G550" i="1"/>
  <c r="H549" i="1"/>
  <c r="I549" i="1" s="1"/>
  <c r="G549" i="1"/>
  <c r="G548" i="1"/>
  <c r="H548" i="1" s="1"/>
  <c r="I548" i="1" s="1"/>
  <c r="I547" i="1"/>
  <c r="H547" i="1"/>
  <c r="G547" i="1"/>
  <c r="I546" i="1"/>
  <c r="H546" i="1"/>
  <c r="G546" i="1"/>
  <c r="H545" i="1"/>
  <c r="I545" i="1" s="1"/>
  <c r="G545" i="1"/>
  <c r="G544" i="1"/>
  <c r="H544" i="1" s="1"/>
  <c r="I544" i="1" s="1"/>
  <c r="I543" i="1"/>
  <c r="H543" i="1"/>
  <c r="G543" i="1"/>
  <c r="I542" i="1"/>
  <c r="H542" i="1"/>
  <c r="G542" i="1"/>
  <c r="H541" i="1"/>
  <c r="I541" i="1" s="1"/>
  <c r="G541" i="1"/>
  <c r="G540" i="1"/>
  <c r="H540" i="1" s="1"/>
  <c r="I540" i="1" s="1"/>
  <c r="I539" i="1"/>
  <c r="H539" i="1"/>
  <c r="G539" i="1"/>
  <c r="I538" i="1"/>
  <c r="H538" i="1"/>
  <c r="G538" i="1"/>
  <c r="H537" i="1"/>
  <c r="I537" i="1" s="1"/>
  <c r="G537" i="1"/>
  <c r="G536" i="1"/>
  <c r="H536" i="1" s="1"/>
  <c r="I536" i="1" s="1"/>
  <c r="I535" i="1"/>
  <c r="H535" i="1"/>
  <c r="G535" i="1"/>
  <c r="I534" i="1"/>
  <c r="H534" i="1"/>
  <c r="G534" i="1"/>
  <c r="H533" i="1"/>
  <c r="I533" i="1" s="1"/>
  <c r="G533" i="1"/>
  <c r="G532" i="1"/>
  <c r="H532" i="1" s="1"/>
  <c r="I532" i="1" s="1"/>
  <c r="I531" i="1"/>
  <c r="H531" i="1"/>
  <c r="G531" i="1"/>
  <c r="I530" i="1"/>
  <c r="H530" i="1"/>
  <c r="G530" i="1"/>
  <c r="H529" i="1"/>
  <c r="I529" i="1" s="1"/>
  <c r="G529" i="1"/>
  <c r="G528" i="1"/>
  <c r="H528" i="1" s="1"/>
  <c r="I528" i="1" s="1"/>
  <c r="I527" i="1"/>
  <c r="H527" i="1"/>
  <c r="G527" i="1"/>
  <c r="I526" i="1"/>
  <c r="H526" i="1"/>
  <c r="G526" i="1"/>
  <c r="H525" i="1"/>
  <c r="I525" i="1" s="1"/>
  <c r="G525" i="1"/>
  <c r="G524" i="1"/>
  <c r="H524" i="1" s="1"/>
  <c r="I524" i="1" s="1"/>
  <c r="I523" i="1"/>
  <c r="H523" i="1"/>
  <c r="G523" i="1"/>
  <c r="I522" i="1"/>
  <c r="H522" i="1"/>
  <c r="G522" i="1"/>
  <c r="H521" i="1"/>
  <c r="I521" i="1" s="1"/>
  <c r="G521" i="1"/>
  <c r="G520" i="1"/>
  <c r="H520" i="1" s="1"/>
  <c r="I520" i="1" s="1"/>
  <c r="I519" i="1"/>
  <c r="H519" i="1"/>
  <c r="G519" i="1"/>
  <c r="I518" i="1"/>
  <c r="H518" i="1"/>
  <c r="G518" i="1"/>
  <c r="H517" i="1"/>
  <c r="I517" i="1" s="1"/>
  <c r="G517" i="1"/>
  <c r="G516" i="1"/>
  <c r="H516" i="1" s="1"/>
  <c r="I516" i="1" s="1"/>
  <c r="I515" i="1"/>
  <c r="H515" i="1"/>
  <c r="G515" i="1"/>
  <c r="I514" i="1"/>
  <c r="H514" i="1"/>
  <c r="G514" i="1"/>
  <c r="H513" i="1"/>
  <c r="I513" i="1" s="1"/>
  <c r="G513" i="1"/>
  <c r="G512" i="1"/>
  <c r="H512" i="1" s="1"/>
  <c r="I512" i="1" s="1"/>
  <c r="I511" i="1"/>
  <c r="H511" i="1"/>
  <c r="G511" i="1"/>
  <c r="I510" i="1"/>
  <c r="H510" i="1"/>
  <c r="G510" i="1"/>
  <c r="H509" i="1"/>
  <c r="I509" i="1" s="1"/>
  <c r="G509" i="1"/>
  <c r="G508" i="1"/>
  <c r="H508" i="1" s="1"/>
  <c r="I508" i="1" s="1"/>
  <c r="I507" i="1"/>
  <c r="H507" i="1"/>
  <c r="G507" i="1"/>
  <c r="I506" i="1"/>
  <c r="H506" i="1"/>
  <c r="G506" i="1"/>
  <c r="H505" i="1"/>
  <c r="I505" i="1" s="1"/>
  <c r="G505" i="1"/>
  <c r="G504" i="1"/>
  <c r="H504" i="1" s="1"/>
  <c r="I504" i="1" s="1"/>
  <c r="I503" i="1"/>
  <c r="H503" i="1"/>
  <c r="G503" i="1"/>
  <c r="I502" i="1"/>
  <c r="H502" i="1"/>
  <c r="G502" i="1"/>
  <c r="H501" i="1"/>
  <c r="I501" i="1" s="1"/>
  <c r="G501" i="1"/>
  <c r="G500" i="1"/>
  <c r="H500" i="1" s="1"/>
  <c r="I500" i="1" s="1"/>
  <c r="I499" i="1"/>
  <c r="H499" i="1"/>
  <c r="G499" i="1"/>
  <c r="I498" i="1"/>
  <c r="H498" i="1"/>
  <c r="G498" i="1"/>
  <c r="H497" i="1"/>
  <c r="I497" i="1" s="1"/>
  <c r="G497" i="1"/>
  <c r="G496" i="1"/>
  <c r="H496" i="1" s="1"/>
  <c r="I496" i="1" s="1"/>
  <c r="I495" i="1"/>
  <c r="H495" i="1"/>
  <c r="G495" i="1"/>
  <c r="I494" i="1"/>
  <c r="H494" i="1"/>
  <c r="G494" i="1"/>
  <c r="H493" i="1"/>
  <c r="I493" i="1" s="1"/>
  <c r="G493" i="1"/>
  <c r="G492" i="1"/>
  <c r="H492" i="1" s="1"/>
  <c r="I492" i="1" s="1"/>
  <c r="I491" i="1"/>
  <c r="H491" i="1"/>
  <c r="G491" i="1"/>
  <c r="I490" i="1"/>
  <c r="H490" i="1"/>
  <c r="G490" i="1"/>
  <c r="H489" i="1"/>
  <c r="I489" i="1" s="1"/>
  <c r="G489" i="1"/>
  <c r="G488" i="1"/>
  <c r="H488" i="1" s="1"/>
  <c r="I488" i="1" s="1"/>
  <c r="I487" i="1"/>
  <c r="H487" i="1"/>
  <c r="G487" i="1"/>
  <c r="I486" i="1"/>
  <c r="H486" i="1"/>
  <c r="G486" i="1"/>
  <c r="H485" i="1"/>
  <c r="I485" i="1" s="1"/>
  <c r="G485" i="1"/>
  <c r="G484" i="1"/>
  <c r="H484" i="1" s="1"/>
  <c r="I484" i="1" s="1"/>
  <c r="I483" i="1"/>
  <c r="H483" i="1"/>
  <c r="G483" i="1"/>
  <c r="I482" i="1"/>
  <c r="H482" i="1"/>
  <c r="G482" i="1"/>
  <c r="H481" i="1"/>
  <c r="I481" i="1" s="1"/>
  <c r="G481" i="1"/>
  <c r="G480" i="1"/>
  <c r="H480" i="1" s="1"/>
  <c r="I480" i="1" s="1"/>
  <c r="I479" i="1"/>
  <c r="H479" i="1"/>
  <c r="G479" i="1"/>
  <c r="I478" i="1"/>
  <c r="H478" i="1"/>
  <c r="G478" i="1"/>
  <c r="H477" i="1"/>
  <c r="I477" i="1" s="1"/>
  <c r="G477" i="1"/>
  <c r="G476" i="1"/>
  <c r="H476" i="1" s="1"/>
  <c r="I476" i="1" s="1"/>
  <c r="I475" i="1"/>
  <c r="H475" i="1"/>
  <c r="G475" i="1"/>
  <c r="I474" i="1"/>
  <c r="H474" i="1"/>
  <c r="G474" i="1"/>
  <c r="H473" i="1"/>
  <c r="I473" i="1" s="1"/>
  <c r="G473" i="1"/>
  <c r="G472" i="1"/>
  <c r="H472" i="1" s="1"/>
  <c r="I472" i="1" s="1"/>
  <c r="I471" i="1"/>
  <c r="H471" i="1"/>
  <c r="G471" i="1"/>
  <c r="I470" i="1"/>
  <c r="H470" i="1"/>
  <c r="G470" i="1"/>
  <c r="H469" i="1"/>
  <c r="I469" i="1" s="1"/>
  <c r="G469" i="1"/>
  <c r="G468" i="1"/>
  <c r="H468" i="1" s="1"/>
  <c r="I468" i="1" s="1"/>
  <c r="I467" i="1"/>
  <c r="H467" i="1"/>
  <c r="G467" i="1"/>
  <c r="I466" i="1"/>
  <c r="H466" i="1"/>
  <c r="G466" i="1"/>
  <c r="H465" i="1"/>
  <c r="I465" i="1" s="1"/>
  <c r="G465" i="1"/>
  <c r="G464" i="1"/>
  <c r="H464" i="1" s="1"/>
  <c r="I464" i="1" s="1"/>
  <c r="I463" i="1"/>
  <c r="H463" i="1"/>
  <c r="G463" i="1"/>
  <c r="I462" i="1"/>
  <c r="H462" i="1"/>
  <c r="G462" i="1"/>
  <c r="H461" i="1"/>
  <c r="I461" i="1" s="1"/>
  <c r="G461" i="1"/>
  <c r="G460" i="1"/>
  <c r="H460" i="1" s="1"/>
  <c r="I460" i="1" s="1"/>
  <c r="I459" i="1"/>
  <c r="H459" i="1"/>
  <c r="G459" i="1"/>
  <c r="I458" i="1"/>
  <c r="H458" i="1"/>
  <c r="G458" i="1"/>
  <c r="H457" i="1"/>
  <c r="I457" i="1" s="1"/>
  <c r="G457" i="1"/>
  <c r="G456" i="1"/>
  <c r="H456" i="1" s="1"/>
  <c r="I456" i="1" s="1"/>
  <c r="I455" i="1"/>
  <c r="H455" i="1"/>
  <c r="G455" i="1"/>
  <c r="I454" i="1"/>
  <c r="H454" i="1"/>
  <c r="G454" i="1"/>
  <c r="H453" i="1"/>
  <c r="I453" i="1" s="1"/>
  <c r="G453" i="1"/>
  <c r="G452" i="1"/>
  <c r="H452" i="1" s="1"/>
  <c r="I452" i="1" s="1"/>
  <c r="I451" i="1"/>
  <c r="H451" i="1"/>
  <c r="G451" i="1"/>
  <c r="I450" i="1"/>
  <c r="H450" i="1"/>
  <c r="G450" i="1"/>
  <c r="H449" i="1"/>
  <c r="I449" i="1" s="1"/>
  <c r="G449" i="1"/>
  <c r="G448" i="1"/>
  <c r="H448" i="1" s="1"/>
  <c r="I448" i="1" s="1"/>
  <c r="I447" i="1"/>
  <c r="H447" i="1"/>
  <c r="G447" i="1"/>
  <c r="I446" i="1"/>
  <c r="H446" i="1"/>
  <c r="G446" i="1"/>
  <c r="H445" i="1"/>
  <c r="I445" i="1" s="1"/>
  <c r="G445" i="1"/>
  <c r="G444" i="1"/>
  <c r="H444" i="1" s="1"/>
  <c r="I444" i="1" s="1"/>
  <c r="I443" i="1"/>
  <c r="H443" i="1"/>
  <c r="G443" i="1"/>
  <c r="I442" i="1"/>
  <c r="H442" i="1"/>
  <c r="G442" i="1"/>
  <c r="H441" i="1"/>
  <c r="I441" i="1" s="1"/>
  <c r="G441" i="1"/>
  <c r="G440" i="1"/>
  <c r="H440" i="1" s="1"/>
  <c r="I440" i="1" s="1"/>
  <c r="I439" i="1"/>
  <c r="H439" i="1"/>
  <c r="G439" i="1"/>
  <c r="I438" i="1"/>
  <c r="H438" i="1"/>
  <c r="G438" i="1"/>
  <c r="H437" i="1"/>
  <c r="I437" i="1" s="1"/>
  <c r="G437" i="1"/>
  <c r="G436" i="1"/>
  <c r="H436" i="1" s="1"/>
  <c r="I436" i="1" s="1"/>
  <c r="I435" i="1"/>
  <c r="H435" i="1"/>
  <c r="G435" i="1"/>
  <c r="I434" i="1"/>
  <c r="H434" i="1"/>
  <c r="G434" i="1"/>
  <c r="H433" i="1"/>
  <c r="I433" i="1" s="1"/>
  <c r="G433" i="1"/>
  <c r="G432" i="1"/>
  <c r="H432" i="1" s="1"/>
  <c r="I432" i="1" s="1"/>
  <c r="I431" i="1"/>
  <c r="H431" i="1"/>
  <c r="G431" i="1"/>
  <c r="I430" i="1"/>
  <c r="H430" i="1"/>
  <c r="G430" i="1"/>
  <c r="H429" i="1"/>
  <c r="I429" i="1" s="1"/>
  <c r="G429" i="1"/>
  <c r="G428" i="1"/>
  <c r="H428" i="1" s="1"/>
  <c r="I428" i="1" s="1"/>
  <c r="I427" i="1"/>
  <c r="H427" i="1"/>
  <c r="G427" i="1"/>
  <c r="I426" i="1"/>
  <c r="H426" i="1"/>
  <c r="G426" i="1"/>
  <c r="H425" i="1"/>
  <c r="I425" i="1" s="1"/>
  <c r="G425" i="1"/>
  <c r="G424" i="1"/>
  <c r="H424" i="1" s="1"/>
  <c r="I424" i="1" s="1"/>
  <c r="I423" i="1"/>
  <c r="H423" i="1"/>
  <c r="G423" i="1"/>
  <c r="I422" i="1"/>
  <c r="H422" i="1"/>
  <c r="G422" i="1"/>
  <c r="H421" i="1"/>
  <c r="I421" i="1" s="1"/>
  <c r="G421" i="1"/>
  <c r="G420" i="1"/>
  <c r="H420" i="1" s="1"/>
  <c r="I420" i="1" s="1"/>
  <c r="I419" i="1"/>
  <c r="H419" i="1"/>
  <c r="G419" i="1"/>
  <c r="I418" i="1"/>
  <c r="H418" i="1"/>
  <c r="G418" i="1"/>
  <c r="H417" i="1"/>
  <c r="I417" i="1" s="1"/>
  <c r="G417" i="1"/>
  <c r="G416" i="1"/>
  <c r="H416" i="1" s="1"/>
  <c r="I416" i="1" s="1"/>
  <c r="I415" i="1"/>
  <c r="H415" i="1"/>
  <c r="G415" i="1"/>
  <c r="I414" i="1"/>
  <c r="H414" i="1"/>
  <c r="G414" i="1"/>
  <c r="H413" i="1"/>
  <c r="I413" i="1" s="1"/>
  <c r="G413" i="1"/>
  <c r="G412" i="1"/>
  <c r="H412" i="1" s="1"/>
  <c r="I412" i="1" s="1"/>
  <c r="I411" i="1"/>
  <c r="H411" i="1"/>
  <c r="G411" i="1"/>
  <c r="I410" i="1"/>
  <c r="H410" i="1"/>
  <c r="G410" i="1"/>
  <c r="H409" i="1"/>
  <c r="I409" i="1" s="1"/>
  <c r="G409" i="1"/>
  <c r="G408" i="1"/>
  <c r="H408" i="1" s="1"/>
  <c r="I408" i="1" s="1"/>
  <c r="I407" i="1"/>
  <c r="H407" i="1"/>
  <c r="G407" i="1"/>
  <c r="I406" i="1"/>
  <c r="H406" i="1"/>
  <c r="G406" i="1"/>
  <c r="H405" i="1"/>
  <c r="I405" i="1" s="1"/>
  <c r="G405" i="1"/>
  <c r="G404" i="1"/>
  <c r="H404" i="1" s="1"/>
  <c r="I404" i="1" s="1"/>
  <c r="I403" i="1"/>
  <c r="H403" i="1"/>
  <c r="G403" i="1"/>
  <c r="I402" i="1"/>
  <c r="H402" i="1"/>
  <c r="G402" i="1"/>
  <c r="H401" i="1"/>
  <c r="I401" i="1" s="1"/>
  <c r="G401" i="1"/>
  <c r="G400" i="1"/>
  <c r="H400" i="1" s="1"/>
  <c r="I400" i="1" s="1"/>
  <c r="I399" i="1"/>
  <c r="H399" i="1"/>
  <c r="G399" i="1"/>
  <c r="I398" i="1"/>
  <c r="H398" i="1"/>
  <c r="G398" i="1"/>
  <c r="H397" i="1"/>
  <c r="I397" i="1" s="1"/>
  <c r="G397" i="1"/>
  <c r="G396" i="1"/>
  <c r="H396" i="1" s="1"/>
  <c r="I396" i="1" s="1"/>
  <c r="I395" i="1"/>
  <c r="H395" i="1"/>
  <c r="G395" i="1"/>
  <c r="I394" i="1"/>
  <c r="H394" i="1"/>
  <c r="G394" i="1"/>
  <c r="H393" i="1"/>
  <c r="I393" i="1" s="1"/>
  <c r="G393" i="1"/>
  <c r="G392" i="1"/>
  <c r="H392" i="1" s="1"/>
  <c r="I392" i="1" s="1"/>
  <c r="I391" i="1"/>
  <c r="H391" i="1"/>
  <c r="G391" i="1"/>
  <c r="I390" i="1"/>
  <c r="H390" i="1"/>
  <c r="G390" i="1"/>
  <c r="H389" i="1"/>
  <c r="I389" i="1" s="1"/>
  <c r="G389" i="1"/>
  <c r="G388" i="1"/>
  <c r="H388" i="1" s="1"/>
  <c r="I388" i="1" s="1"/>
  <c r="I387" i="1"/>
  <c r="H387" i="1"/>
  <c r="G387" i="1"/>
  <c r="I386" i="1"/>
  <c r="H386" i="1"/>
  <c r="G386" i="1"/>
  <c r="H385" i="1"/>
  <c r="I385" i="1" s="1"/>
  <c r="G385" i="1"/>
  <c r="G384" i="1"/>
  <c r="H384" i="1" s="1"/>
  <c r="I384" i="1" s="1"/>
  <c r="I383" i="1"/>
  <c r="H383" i="1"/>
  <c r="G383" i="1"/>
  <c r="I382" i="1"/>
  <c r="H382" i="1"/>
  <c r="G382" i="1"/>
  <c r="H381" i="1"/>
  <c r="I381" i="1" s="1"/>
  <c r="G381" i="1"/>
  <c r="G380" i="1"/>
  <c r="H380" i="1" s="1"/>
  <c r="I380" i="1" s="1"/>
  <c r="I379" i="1"/>
  <c r="H379" i="1"/>
  <c r="G379" i="1"/>
  <c r="I378" i="1"/>
  <c r="H378" i="1"/>
  <c r="G378" i="1"/>
  <c r="H377" i="1"/>
  <c r="I377" i="1" s="1"/>
  <c r="G377" i="1"/>
  <c r="G376" i="1"/>
  <c r="H376" i="1" s="1"/>
  <c r="I376" i="1" s="1"/>
  <c r="I375" i="1"/>
  <c r="H375" i="1"/>
  <c r="G375" i="1"/>
  <c r="I374" i="1"/>
  <c r="H374" i="1"/>
  <c r="G374" i="1"/>
  <c r="H373" i="1"/>
  <c r="I373" i="1" s="1"/>
  <c r="G373" i="1"/>
  <c r="G372" i="1"/>
  <c r="H372" i="1" s="1"/>
  <c r="I372" i="1" s="1"/>
  <c r="I371" i="1"/>
  <c r="H371" i="1"/>
  <c r="G371" i="1"/>
  <c r="I370" i="1"/>
  <c r="H370" i="1"/>
  <c r="G370" i="1"/>
  <c r="H369" i="1"/>
  <c r="I369" i="1" s="1"/>
  <c r="G369" i="1"/>
  <c r="G368" i="1"/>
  <c r="H368" i="1" s="1"/>
  <c r="I368" i="1" s="1"/>
  <c r="I367" i="1"/>
  <c r="H367" i="1"/>
  <c r="G367" i="1"/>
  <c r="I366" i="1"/>
  <c r="H366" i="1"/>
  <c r="G366" i="1"/>
  <c r="H365" i="1"/>
  <c r="I365" i="1" s="1"/>
  <c r="G365" i="1"/>
  <c r="G364" i="1"/>
  <c r="H364" i="1" s="1"/>
  <c r="I364" i="1" s="1"/>
  <c r="I363" i="1"/>
  <c r="H363" i="1"/>
  <c r="G363" i="1"/>
  <c r="I362" i="1"/>
  <c r="H362" i="1"/>
  <c r="G362" i="1"/>
  <c r="H361" i="1"/>
  <c r="I361" i="1" s="1"/>
  <c r="G361" i="1"/>
  <c r="G360" i="1"/>
  <c r="H360" i="1" s="1"/>
  <c r="I360" i="1" s="1"/>
  <c r="I359" i="1"/>
  <c r="H359" i="1"/>
  <c r="G359" i="1"/>
  <c r="I358" i="1"/>
  <c r="H358" i="1"/>
  <c r="G358" i="1"/>
  <c r="H357" i="1"/>
  <c r="I357" i="1" s="1"/>
  <c r="G357" i="1"/>
  <c r="G356" i="1"/>
  <c r="H356" i="1" s="1"/>
  <c r="I356" i="1" s="1"/>
  <c r="I355" i="1"/>
  <c r="H355" i="1"/>
  <c r="G355" i="1"/>
  <c r="I354" i="1"/>
  <c r="H354" i="1"/>
  <c r="G354" i="1"/>
  <c r="H353" i="1"/>
  <c r="I353" i="1" s="1"/>
  <c r="G353" i="1"/>
  <c r="G352" i="1"/>
  <c r="H352" i="1" s="1"/>
  <c r="I352" i="1" s="1"/>
  <c r="I351" i="1"/>
  <c r="H351" i="1"/>
  <c r="G351" i="1"/>
  <c r="I350" i="1"/>
  <c r="H350" i="1"/>
  <c r="G350" i="1"/>
  <c r="H349" i="1"/>
  <c r="I349" i="1" s="1"/>
  <c r="G349" i="1"/>
  <c r="G348" i="1"/>
  <c r="H348" i="1" s="1"/>
  <c r="I348" i="1" s="1"/>
  <c r="I347" i="1"/>
  <c r="H347" i="1"/>
  <c r="G347" i="1"/>
  <c r="I346" i="1"/>
  <c r="H346" i="1"/>
  <c r="G346" i="1"/>
  <c r="H345" i="1"/>
  <c r="I345" i="1" s="1"/>
  <c r="G345" i="1"/>
  <c r="G344" i="1"/>
  <c r="H344" i="1" s="1"/>
  <c r="I344" i="1" s="1"/>
  <c r="I343" i="1"/>
  <c r="H343" i="1"/>
  <c r="G343" i="1"/>
  <c r="I342" i="1"/>
  <c r="H342" i="1"/>
  <c r="G342" i="1"/>
  <c r="H341" i="1"/>
  <c r="I341" i="1" s="1"/>
  <c r="G341" i="1"/>
  <c r="G340" i="1"/>
  <c r="H340" i="1" s="1"/>
  <c r="I340" i="1" s="1"/>
  <c r="I339" i="1"/>
  <c r="H339" i="1"/>
  <c r="G339" i="1"/>
  <c r="I338" i="1"/>
  <c r="H338" i="1"/>
  <c r="G338" i="1"/>
  <c r="H337" i="1"/>
  <c r="I337" i="1" s="1"/>
  <c r="G337" i="1"/>
  <c r="G336" i="1"/>
  <c r="H336" i="1" s="1"/>
  <c r="I336" i="1" s="1"/>
  <c r="I335" i="1"/>
  <c r="H335" i="1"/>
  <c r="G335" i="1"/>
  <c r="I334" i="1"/>
  <c r="H334" i="1"/>
  <c r="G334" i="1"/>
  <c r="H333" i="1"/>
  <c r="I333" i="1" s="1"/>
  <c r="G333" i="1"/>
  <c r="G332" i="1"/>
  <c r="H332" i="1" s="1"/>
  <c r="I332" i="1" s="1"/>
  <c r="I331" i="1"/>
  <c r="H331" i="1"/>
  <c r="G331" i="1"/>
  <c r="I330" i="1"/>
  <c r="H330" i="1"/>
  <c r="G330" i="1"/>
  <c r="H329" i="1"/>
  <c r="I329" i="1" s="1"/>
  <c r="G329" i="1"/>
  <c r="G328" i="1"/>
  <c r="H328" i="1" s="1"/>
  <c r="I328" i="1" s="1"/>
  <c r="I327" i="1"/>
  <c r="H327" i="1"/>
  <c r="G327" i="1"/>
  <c r="I326" i="1"/>
  <c r="H326" i="1"/>
  <c r="G326" i="1"/>
  <c r="H325" i="1"/>
  <c r="I325" i="1" s="1"/>
  <c r="G325" i="1"/>
  <c r="G324" i="1"/>
  <c r="H324" i="1" s="1"/>
  <c r="I324" i="1" s="1"/>
  <c r="I323" i="1"/>
  <c r="H323" i="1"/>
  <c r="G323" i="1"/>
  <c r="I322" i="1"/>
  <c r="H322" i="1"/>
  <c r="G322" i="1"/>
  <c r="H321" i="1"/>
  <c r="I321" i="1" s="1"/>
  <c r="G321" i="1"/>
  <c r="G320" i="1"/>
  <c r="H320" i="1" s="1"/>
  <c r="I320" i="1" s="1"/>
  <c r="I319" i="1"/>
  <c r="H319" i="1"/>
  <c r="G319" i="1"/>
  <c r="I318" i="1"/>
  <c r="H318" i="1"/>
  <c r="G318" i="1"/>
  <c r="H317" i="1"/>
  <c r="I317" i="1" s="1"/>
  <c r="G317" i="1"/>
  <c r="G316" i="1"/>
  <c r="H316" i="1" s="1"/>
  <c r="I316" i="1" s="1"/>
  <c r="I315" i="1"/>
  <c r="H315" i="1"/>
  <c r="G315" i="1"/>
  <c r="I314" i="1"/>
  <c r="H314" i="1"/>
  <c r="G314" i="1"/>
  <c r="H313" i="1"/>
  <c r="I313" i="1" s="1"/>
  <c r="G313" i="1"/>
  <c r="G312" i="1"/>
  <c r="H312" i="1" s="1"/>
  <c r="I312" i="1" s="1"/>
  <c r="I311" i="1"/>
  <c r="H311" i="1"/>
  <c r="G311" i="1"/>
  <c r="I310" i="1"/>
  <c r="H310" i="1"/>
  <c r="G310" i="1"/>
  <c r="H309" i="1"/>
  <c r="I309" i="1" s="1"/>
  <c r="G309" i="1"/>
  <c r="G308" i="1"/>
  <c r="H308" i="1" s="1"/>
  <c r="I308" i="1" s="1"/>
  <c r="I307" i="1"/>
  <c r="H307" i="1"/>
  <c r="G307" i="1"/>
  <c r="I306" i="1"/>
  <c r="H306" i="1"/>
  <c r="G306" i="1"/>
  <c r="H305" i="1"/>
  <c r="I305" i="1" s="1"/>
  <c r="G305" i="1"/>
  <c r="G304" i="1"/>
  <c r="H304" i="1" s="1"/>
  <c r="I304" i="1" s="1"/>
  <c r="I303" i="1"/>
  <c r="H303" i="1"/>
  <c r="G303" i="1"/>
  <c r="I302" i="1"/>
  <c r="H302" i="1"/>
  <c r="G302" i="1"/>
  <c r="H301" i="1"/>
  <c r="I301" i="1" s="1"/>
  <c r="G301" i="1"/>
  <c r="G300" i="1"/>
  <c r="H300" i="1" s="1"/>
  <c r="I300" i="1" s="1"/>
  <c r="I299" i="1"/>
  <c r="H299" i="1"/>
  <c r="G299" i="1"/>
  <c r="I298" i="1"/>
  <c r="H298" i="1"/>
  <c r="G298" i="1"/>
  <c r="H297" i="1"/>
  <c r="I297" i="1" s="1"/>
  <c r="G297" i="1"/>
  <c r="G296" i="1"/>
  <c r="H296" i="1" s="1"/>
  <c r="I296" i="1" s="1"/>
  <c r="I295" i="1"/>
  <c r="H295" i="1"/>
  <c r="G295" i="1"/>
  <c r="I294" i="1"/>
  <c r="H294" i="1"/>
  <c r="G294" i="1"/>
  <c r="H293" i="1"/>
  <c r="I293" i="1" s="1"/>
  <c r="G293" i="1"/>
  <c r="G292" i="1"/>
  <c r="H292" i="1" s="1"/>
  <c r="I292" i="1" s="1"/>
  <c r="I291" i="1"/>
  <c r="H291" i="1"/>
  <c r="G291" i="1"/>
  <c r="I290" i="1"/>
  <c r="H290" i="1"/>
  <c r="G290" i="1"/>
  <c r="H289" i="1"/>
  <c r="I289" i="1" s="1"/>
  <c r="G289" i="1"/>
  <c r="G288" i="1"/>
  <c r="H288" i="1" s="1"/>
  <c r="I288" i="1" s="1"/>
  <c r="I287" i="1"/>
  <c r="H287" i="1"/>
  <c r="G287" i="1"/>
  <c r="I286" i="1"/>
  <c r="H286" i="1"/>
  <c r="G286" i="1"/>
  <c r="H285" i="1"/>
  <c r="I285" i="1" s="1"/>
  <c r="G285" i="1"/>
  <c r="G284" i="1"/>
  <c r="H284" i="1" s="1"/>
  <c r="I284" i="1" s="1"/>
  <c r="I283" i="1"/>
  <c r="H283" i="1"/>
  <c r="G283" i="1"/>
  <c r="I282" i="1"/>
  <c r="H282" i="1"/>
  <c r="G282" i="1"/>
  <c r="H281" i="1"/>
  <c r="I281" i="1" s="1"/>
  <c r="G281" i="1"/>
  <c r="G280" i="1"/>
  <c r="H280" i="1" s="1"/>
  <c r="I280" i="1" s="1"/>
  <c r="I279" i="1"/>
  <c r="H279" i="1"/>
  <c r="G279" i="1"/>
  <c r="I278" i="1"/>
  <c r="H278" i="1"/>
  <c r="G278" i="1"/>
  <c r="H277" i="1"/>
  <c r="I277" i="1" s="1"/>
  <c r="G277" i="1"/>
  <c r="G276" i="1"/>
  <c r="H276" i="1" s="1"/>
  <c r="I276" i="1" s="1"/>
  <c r="I275" i="1"/>
  <c r="H275" i="1"/>
  <c r="G275" i="1"/>
  <c r="I274" i="1"/>
  <c r="H274" i="1"/>
  <c r="G274" i="1"/>
  <c r="H273" i="1"/>
  <c r="I273" i="1" s="1"/>
  <c r="G273" i="1"/>
  <c r="G272" i="1"/>
  <c r="H272" i="1" s="1"/>
  <c r="I272" i="1" s="1"/>
  <c r="I271" i="1"/>
  <c r="H271" i="1"/>
  <c r="G271" i="1"/>
  <c r="I270" i="1"/>
  <c r="H270" i="1"/>
  <c r="G270" i="1"/>
  <c r="H269" i="1"/>
  <c r="I269" i="1" s="1"/>
  <c r="G269" i="1"/>
  <c r="G268" i="1"/>
  <c r="H268" i="1" s="1"/>
  <c r="I268" i="1" s="1"/>
  <c r="I267" i="1"/>
  <c r="H267" i="1"/>
  <c r="G267" i="1"/>
  <c r="I266" i="1"/>
  <c r="H266" i="1"/>
  <c r="G266" i="1"/>
  <c r="H265" i="1"/>
  <c r="I265" i="1" s="1"/>
  <c r="G265" i="1"/>
  <c r="G264" i="1"/>
  <c r="H264" i="1" s="1"/>
  <c r="I264" i="1" s="1"/>
  <c r="I263" i="1"/>
  <c r="H263" i="1"/>
  <c r="G263" i="1"/>
  <c r="I262" i="1"/>
  <c r="H262" i="1"/>
  <c r="G262" i="1"/>
  <c r="G261" i="1"/>
  <c r="H261" i="1" s="1"/>
  <c r="I261" i="1" s="1"/>
  <c r="G260" i="1"/>
  <c r="H260" i="1" s="1"/>
  <c r="I260" i="1" s="1"/>
  <c r="I259" i="1"/>
  <c r="H259" i="1"/>
  <c r="G259" i="1"/>
  <c r="I258" i="1"/>
  <c r="H258" i="1"/>
  <c r="G258" i="1"/>
  <c r="H257" i="1"/>
  <c r="I257" i="1" s="1"/>
  <c r="G257" i="1"/>
  <c r="G256" i="1"/>
  <c r="H256" i="1" s="1"/>
  <c r="I256" i="1" s="1"/>
  <c r="I255" i="1"/>
  <c r="H255" i="1"/>
  <c r="G255" i="1"/>
  <c r="H254" i="1"/>
  <c r="I254" i="1" s="1"/>
  <c r="G254" i="1"/>
  <c r="H253" i="1"/>
  <c r="I253" i="1" s="1"/>
  <c r="G253" i="1"/>
  <c r="G252" i="1"/>
  <c r="H252" i="1" s="1"/>
  <c r="I252" i="1" s="1"/>
  <c r="I251" i="1"/>
  <c r="H251" i="1"/>
  <c r="G251" i="1"/>
  <c r="H250" i="1"/>
  <c r="I250" i="1" s="1"/>
  <c r="G250" i="1"/>
  <c r="G249" i="1"/>
  <c r="H249" i="1" s="1"/>
  <c r="I249" i="1" s="1"/>
  <c r="G248" i="1"/>
  <c r="H248" i="1" s="1"/>
  <c r="I248" i="1" s="1"/>
  <c r="I247" i="1"/>
  <c r="H247" i="1"/>
  <c r="G247" i="1"/>
  <c r="I246" i="1"/>
  <c r="H246" i="1"/>
  <c r="G246" i="1"/>
  <c r="G245" i="1"/>
  <c r="H245" i="1" s="1"/>
  <c r="I245" i="1" s="1"/>
  <c r="I244" i="1"/>
  <c r="G244" i="1"/>
  <c r="H244" i="1" s="1"/>
  <c r="H243" i="1"/>
  <c r="I243" i="1" s="1"/>
  <c r="G243" i="1"/>
  <c r="G242" i="1"/>
  <c r="H242" i="1" s="1"/>
  <c r="I242" i="1" s="1"/>
  <c r="H241" i="1"/>
  <c r="I241" i="1" s="1"/>
  <c r="G241" i="1"/>
  <c r="G240" i="1"/>
  <c r="H240" i="1" s="1"/>
  <c r="I240" i="1" s="1"/>
  <c r="I239" i="1"/>
  <c r="H239" i="1"/>
  <c r="G239" i="1"/>
  <c r="I238" i="1"/>
  <c r="H238" i="1"/>
  <c r="G238" i="1"/>
  <c r="G237" i="1"/>
  <c r="H237" i="1" s="1"/>
  <c r="I237" i="1" s="1"/>
  <c r="I236" i="1"/>
  <c r="G236" i="1"/>
  <c r="H236" i="1" s="1"/>
  <c r="H235" i="1"/>
  <c r="I235" i="1" s="1"/>
  <c r="G235" i="1"/>
  <c r="G234" i="1"/>
  <c r="H234" i="1" s="1"/>
  <c r="I234" i="1" s="1"/>
  <c r="H233" i="1"/>
  <c r="I233" i="1" s="1"/>
  <c r="G233" i="1"/>
  <c r="G232" i="1"/>
  <c r="H232" i="1" s="1"/>
  <c r="I232" i="1" s="1"/>
  <c r="I231" i="1"/>
  <c r="H231" i="1"/>
  <c r="G231" i="1"/>
  <c r="I230" i="1"/>
  <c r="H230" i="1"/>
  <c r="G230" i="1"/>
  <c r="G229" i="1"/>
  <c r="H229" i="1" s="1"/>
  <c r="I229" i="1" s="1"/>
  <c r="I228" i="1"/>
  <c r="G228" i="1"/>
  <c r="H228" i="1" s="1"/>
  <c r="H227" i="1"/>
  <c r="I227" i="1" s="1"/>
  <c r="G227" i="1"/>
  <c r="G226" i="1"/>
  <c r="H226" i="1" s="1"/>
  <c r="I226" i="1" s="1"/>
  <c r="H225" i="1"/>
  <c r="I225" i="1" s="1"/>
  <c r="G225" i="1"/>
  <c r="G224" i="1"/>
  <c r="H224" i="1" s="1"/>
  <c r="I224" i="1" s="1"/>
  <c r="I223" i="1"/>
  <c r="H223" i="1"/>
  <c r="G223" i="1"/>
  <c r="I222" i="1"/>
  <c r="H222" i="1"/>
  <c r="G222" i="1"/>
  <c r="G221" i="1"/>
  <c r="H221" i="1" s="1"/>
  <c r="I221" i="1" s="1"/>
  <c r="I220" i="1"/>
  <c r="G220" i="1"/>
  <c r="H220" i="1" s="1"/>
  <c r="H219" i="1"/>
  <c r="I219" i="1" s="1"/>
  <c r="G219" i="1"/>
  <c r="G218" i="1"/>
  <c r="H218" i="1" s="1"/>
  <c r="I218" i="1" s="1"/>
  <c r="H217" i="1"/>
  <c r="I217" i="1" s="1"/>
  <c r="G217" i="1"/>
  <c r="G216" i="1"/>
  <c r="H216" i="1" s="1"/>
  <c r="I216" i="1" s="1"/>
  <c r="I215" i="1"/>
  <c r="H215" i="1"/>
  <c r="G215" i="1"/>
  <c r="I214" i="1"/>
  <c r="H214" i="1"/>
  <c r="G214" i="1"/>
  <c r="G213" i="1"/>
  <c r="H213" i="1" s="1"/>
  <c r="I213" i="1" s="1"/>
  <c r="I212" i="1"/>
  <c r="G212" i="1"/>
  <c r="H212" i="1" s="1"/>
  <c r="H211" i="1"/>
  <c r="I211" i="1" s="1"/>
  <c r="G211" i="1"/>
  <c r="G210" i="1"/>
  <c r="H210" i="1" s="1"/>
  <c r="I210" i="1" s="1"/>
  <c r="H209" i="1"/>
  <c r="I209" i="1" s="1"/>
  <c r="G209" i="1"/>
  <c r="G208" i="1"/>
  <c r="H208" i="1" s="1"/>
  <c r="I208" i="1" s="1"/>
  <c r="I207" i="1"/>
  <c r="H207" i="1"/>
  <c r="G207" i="1"/>
  <c r="I206" i="1"/>
  <c r="H206" i="1"/>
  <c r="G206" i="1"/>
  <c r="G205" i="1"/>
  <c r="H205" i="1" s="1"/>
  <c r="I205" i="1" s="1"/>
  <c r="I204" i="1"/>
  <c r="G204" i="1"/>
  <c r="H204" i="1" s="1"/>
  <c r="H203" i="1"/>
  <c r="I203" i="1" s="1"/>
  <c r="G203" i="1"/>
  <c r="G202" i="1"/>
  <c r="H202" i="1" s="1"/>
  <c r="I202" i="1" s="1"/>
  <c r="H201" i="1"/>
  <c r="I201" i="1" s="1"/>
  <c r="G201" i="1"/>
  <c r="G200" i="1"/>
  <c r="H200" i="1" s="1"/>
  <c r="I200" i="1" s="1"/>
  <c r="I199" i="1"/>
  <c r="H199" i="1"/>
  <c r="G199" i="1"/>
  <c r="I198" i="1"/>
  <c r="H198" i="1"/>
  <c r="G198" i="1"/>
  <c r="H197" i="1"/>
  <c r="I197" i="1" s="1"/>
  <c r="G197" i="1"/>
  <c r="G196" i="1"/>
  <c r="H196" i="1" s="1"/>
  <c r="I196" i="1" s="1"/>
  <c r="G195" i="1"/>
  <c r="H195" i="1" s="1"/>
  <c r="I195" i="1" s="1"/>
  <c r="I194" i="1"/>
  <c r="H194" i="1"/>
  <c r="G194" i="1"/>
  <c r="H193" i="1"/>
  <c r="I193" i="1" s="1"/>
  <c r="G193" i="1"/>
  <c r="G192" i="1"/>
  <c r="H192" i="1" s="1"/>
  <c r="I192" i="1" s="1"/>
  <c r="G191" i="1"/>
  <c r="H191" i="1" s="1"/>
  <c r="I191" i="1" s="1"/>
  <c r="I190" i="1"/>
  <c r="H190" i="1"/>
  <c r="G190" i="1"/>
  <c r="H189" i="1"/>
  <c r="I189" i="1" s="1"/>
  <c r="G189" i="1"/>
  <c r="G188" i="1"/>
  <c r="H188" i="1" s="1"/>
  <c r="I188" i="1" s="1"/>
  <c r="G187" i="1"/>
  <c r="H187" i="1" s="1"/>
  <c r="I187" i="1" s="1"/>
  <c r="I186" i="1"/>
  <c r="H186" i="1"/>
  <c r="G186" i="1"/>
  <c r="H185" i="1"/>
  <c r="I185" i="1" s="1"/>
  <c r="G185" i="1"/>
  <c r="G184" i="1"/>
  <c r="H184" i="1" s="1"/>
  <c r="I184" i="1" s="1"/>
  <c r="G183" i="1"/>
  <c r="H183" i="1" s="1"/>
  <c r="I183" i="1" s="1"/>
  <c r="I182" i="1"/>
  <c r="H182" i="1"/>
  <c r="G182" i="1"/>
  <c r="H181" i="1"/>
  <c r="I181" i="1" s="1"/>
  <c r="G181" i="1"/>
  <c r="G180" i="1"/>
  <c r="H180" i="1" s="1"/>
  <c r="I180" i="1" s="1"/>
  <c r="G179" i="1"/>
  <c r="H179" i="1" s="1"/>
  <c r="I179" i="1" s="1"/>
  <c r="I178" i="1"/>
  <c r="H178" i="1"/>
  <c r="G178" i="1"/>
  <c r="H177" i="1"/>
  <c r="I177" i="1" s="1"/>
  <c r="G177" i="1"/>
  <c r="G176" i="1"/>
  <c r="H176" i="1" s="1"/>
  <c r="I176" i="1" s="1"/>
  <c r="G175" i="1"/>
  <c r="H175" i="1" s="1"/>
  <c r="I175" i="1" s="1"/>
  <c r="I174" i="1"/>
  <c r="H174" i="1"/>
  <c r="G174" i="1"/>
  <c r="H173" i="1"/>
  <c r="I173" i="1" s="1"/>
  <c r="G173" i="1"/>
  <c r="G172" i="1"/>
  <c r="H172" i="1" s="1"/>
  <c r="I172" i="1" s="1"/>
  <c r="G171" i="1"/>
  <c r="H171" i="1" s="1"/>
  <c r="I171" i="1" s="1"/>
  <c r="I170" i="1"/>
  <c r="H170" i="1"/>
  <c r="G170" i="1"/>
  <c r="H169" i="1"/>
  <c r="I169" i="1" s="1"/>
  <c r="G169" i="1"/>
  <c r="G168" i="1"/>
  <c r="H168" i="1" s="1"/>
  <c r="I168" i="1" s="1"/>
  <c r="G167" i="1"/>
  <c r="H167" i="1" s="1"/>
  <c r="I167" i="1" s="1"/>
  <c r="I166" i="1"/>
  <c r="H166" i="1"/>
  <c r="G166" i="1"/>
  <c r="H165" i="1"/>
  <c r="I165" i="1" s="1"/>
  <c r="G165" i="1"/>
  <c r="G164" i="1"/>
  <c r="H164" i="1" s="1"/>
  <c r="I164" i="1" s="1"/>
  <c r="G163" i="1"/>
  <c r="H163" i="1" s="1"/>
  <c r="I163" i="1" s="1"/>
  <c r="I162" i="1"/>
  <c r="H162" i="1"/>
  <c r="G162" i="1"/>
  <c r="H161" i="1"/>
  <c r="I161" i="1" s="1"/>
  <c r="G161" i="1"/>
  <c r="G160" i="1"/>
  <c r="H160" i="1" s="1"/>
  <c r="I160" i="1" s="1"/>
  <c r="G159" i="1"/>
  <c r="H159" i="1" s="1"/>
  <c r="I159" i="1" s="1"/>
  <c r="I158" i="1"/>
  <c r="H158" i="1"/>
  <c r="G158" i="1"/>
  <c r="H157" i="1"/>
  <c r="I157" i="1" s="1"/>
  <c r="G157" i="1"/>
  <c r="G156" i="1"/>
  <c r="H156" i="1" s="1"/>
  <c r="I156" i="1" s="1"/>
  <c r="G155" i="1"/>
  <c r="H155" i="1" s="1"/>
  <c r="I155" i="1" s="1"/>
  <c r="I154" i="1"/>
  <c r="H154" i="1"/>
  <c r="G154" i="1"/>
  <c r="H153" i="1"/>
  <c r="I153" i="1" s="1"/>
  <c r="G153" i="1"/>
  <c r="G152" i="1"/>
  <c r="H152" i="1" s="1"/>
  <c r="I152" i="1" s="1"/>
  <c r="G151" i="1"/>
  <c r="H151" i="1" s="1"/>
  <c r="I151" i="1" s="1"/>
  <c r="I150" i="1"/>
  <c r="H150" i="1"/>
  <c r="G150" i="1"/>
  <c r="H149" i="1"/>
  <c r="I149" i="1" s="1"/>
  <c r="G149" i="1"/>
  <c r="G148" i="1"/>
  <c r="H148" i="1" s="1"/>
  <c r="I148" i="1" s="1"/>
  <c r="G147" i="1"/>
  <c r="H147" i="1" s="1"/>
  <c r="I147" i="1" s="1"/>
  <c r="I146" i="1"/>
  <c r="H146" i="1"/>
  <c r="G146" i="1"/>
  <c r="H145" i="1"/>
  <c r="I145" i="1" s="1"/>
  <c r="G145" i="1"/>
  <c r="G144" i="1"/>
  <c r="H144" i="1" s="1"/>
  <c r="I144" i="1" s="1"/>
  <c r="G143" i="1"/>
  <c r="H143" i="1" s="1"/>
  <c r="I143" i="1" s="1"/>
  <c r="I142" i="1"/>
  <c r="H142" i="1"/>
  <c r="G142" i="1"/>
  <c r="H141" i="1"/>
  <c r="I141" i="1" s="1"/>
  <c r="G141" i="1"/>
  <c r="G140" i="1"/>
  <c r="H140" i="1" s="1"/>
  <c r="I140" i="1" s="1"/>
  <c r="G139" i="1"/>
  <c r="H139" i="1" s="1"/>
  <c r="I139" i="1" s="1"/>
  <c r="I138" i="1"/>
  <c r="H138" i="1"/>
  <c r="G138" i="1"/>
  <c r="H137" i="1"/>
  <c r="I137" i="1" s="1"/>
  <c r="G137" i="1"/>
  <c r="G136" i="1"/>
  <c r="H136" i="1" s="1"/>
  <c r="I136" i="1" s="1"/>
  <c r="G135" i="1"/>
  <c r="H135" i="1" s="1"/>
  <c r="I135" i="1" s="1"/>
  <c r="I134" i="1"/>
  <c r="H134" i="1"/>
  <c r="G134" i="1"/>
  <c r="H133" i="1"/>
  <c r="I133" i="1" s="1"/>
  <c r="G133" i="1"/>
  <c r="G132" i="1"/>
  <c r="H132" i="1" s="1"/>
  <c r="I132" i="1" s="1"/>
  <c r="G131" i="1"/>
  <c r="H131" i="1" s="1"/>
  <c r="I131" i="1" s="1"/>
  <c r="I130" i="1"/>
  <c r="H130" i="1"/>
  <c r="G130" i="1"/>
  <c r="H129" i="1"/>
  <c r="I129" i="1" s="1"/>
  <c r="G129" i="1"/>
  <c r="G128" i="1"/>
  <c r="H128" i="1" s="1"/>
  <c r="I128" i="1" s="1"/>
  <c r="G127" i="1"/>
  <c r="H127" i="1" s="1"/>
  <c r="I127" i="1" s="1"/>
  <c r="I126" i="1"/>
  <c r="H126" i="1"/>
  <c r="G126" i="1"/>
  <c r="H125" i="1"/>
  <c r="I125" i="1" s="1"/>
  <c r="G125" i="1"/>
  <c r="G124" i="1"/>
  <c r="H124" i="1" s="1"/>
  <c r="I124" i="1" s="1"/>
  <c r="G123" i="1"/>
  <c r="H123" i="1" s="1"/>
  <c r="I123" i="1" s="1"/>
  <c r="I122" i="1"/>
  <c r="H122" i="1"/>
  <c r="G122" i="1"/>
  <c r="H121" i="1"/>
  <c r="I121" i="1" s="1"/>
  <c r="G121" i="1"/>
  <c r="G120" i="1"/>
  <c r="H120" i="1" s="1"/>
  <c r="I120" i="1" s="1"/>
  <c r="G119" i="1"/>
  <c r="H119" i="1" s="1"/>
  <c r="I119" i="1" s="1"/>
  <c r="I118" i="1"/>
  <c r="H118" i="1"/>
  <c r="G118" i="1"/>
  <c r="H117" i="1"/>
  <c r="I117" i="1" s="1"/>
  <c r="G117" i="1"/>
  <c r="G116" i="1"/>
  <c r="H116" i="1" s="1"/>
  <c r="I116" i="1" s="1"/>
  <c r="G115" i="1"/>
  <c r="H115" i="1" s="1"/>
  <c r="I115" i="1" s="1"/>
  <c r="I114" i="1"/>
  <c r="H114" i="1"/>
  <c r="G114" i="1"/>
  <c r="H113" i="1"/>
  <c r="I113" i="1" s="1"/>
  <c r="G113" i="1"/>
  <c r="G112" i="1"/>
  <c r="H112" i="1" s="1"/>
  <c r="I112" i="1" s="1"/>
  <c r="G111" i="1"/>
  <c r="H111" i="1" s="1"/>
  <c r="I111" i="1" s="1"/>
  <c r="I110" i="1"/>
  <c r="H110" i="1"/>
  <c r="G110" i="1"/>
  <c r="H109" i="1"/>
  <c r="I109" i="1" s="1"/>
  <c r="G109" i="1"/>
  <c r="G108" i="1"/>
  <c r="H108" i="1" s="1"/>
  <c r="I108" i="1" s="1"/>
  <c r="G107" i="1"/>
  <c r="H107" i="1" s="1"/>
  <c r="I107" i="1" s="1"/>
  <c r="I106" i="1"/>
  <c r="H106" i="1"/>
  <c r="G106" i="1"/>
  <c r="H105" i="1"/>
  <c r="I105" i="1" s="1"/>
  <c r="G105" i="1"/>
  <c r="G104" i="1"/>
  <c r="H104" i="1" s="1"/>
  <c r="I104" i="1" s="1"/>
  <c r="G103" i="1"/>
  <c r="H103" i="1" s="1"/>
  <c r="I103" i="1" s="1"/>
  <c r="I102" i="1"/>
  <c r="H102" i="1"/>
  <c r="G102" i="1"/>
  <c r="H101" i="1"/>
  <c r="I101" i="1" s="1"/>
  <c r="G101" i="1"/>
  <c r="G100" i="1"/>
  <c r="H100" i="1" s="1"/>
  <c r="I100" i="1" s="1"/>
  <c r="G99" i="1"/>
  <c r="H99" i="1" s="1"/>
  <c r="I99" i="1" s="1"/>
  <c r="I98" i="1"/>
  <c r="H98" i="1"/>
  <c r="G98" i="1"/>
  <c r="H97" i="1"/>
  <c r="I97" i="1" s="1"/>
  <c r="G97" i="1"/>
  <c r="G96" i="1"/>
  <c r="H96" i="1" s="1"/>
  <c r="I96" i="1" s="1"/>
  <c r="G95" i="1"/>
  <c r="H95" i="1" s="1"/>
  <c r="I95" i="1" s="1"/>
  <c r="I94" i="1"/>
  <c r="H94" i="1"/>
  <c r="G94" i="1"/>
  <c r="H93" i="1"/>
  <c r="I93" i="1" s="1"/>
  <c r="G93" i="1"/>
  <c r="G92" i="1"/>
  <c r="H92" i="1" s="1"/>
  <c r="I92" i="1" s="1"/>
  <c r="G91" i="1"/>
  <c r="H91" i="1" s="1"/>
  <c r="I91" i="1" s="1"/>
  <c r="I90" i="1"/>
  <c r="H90" i="1"/>
  <c r="G90" i="1"/>
  <c r="H89" i="1"/>
  <c r="I89" i="1" s="1"/>
  <c r="G89" i="1"/>
  <c r="G88" i="1"/>
  <c r="H88" i="1" s="1"/>
  <c r="I88" i="1" s="1"/>
  <c r="G87" i="1"/>
  <c r="H87" i="1" s="1"/>
  <c r="I87" i="1" s="1"/>
  <c r="I86" i="1"/>
  <c r="H86" i="1"/>
  <c r="G86" i="1"/>
  <c r="H85" i="1"/>
  <c r="I85" i="1" s="1"/>
  <c r="G85" i="1"/>
  <c r="G84" i="1"/>
  <c r="H84" i="1" s="1"/>
  <c r="I84" i="1" s="1"/>
  <c r="G83" i="1"/>
  <c r="H83" i="1" s="1"/>
  <c r="I83" i="1" s="1"/>
  <c r="I82" i="1"/>
  <c r="H82" i="1"/>
  <c r="G82" i="1"/>
  <c r="H81" i="1"/>
  <c r="I81" i="1" s="1"/>
  <c r="G81" i="1"/>
  <c r="G80" i="1"/>
  <c r="H80" i="1" s="1"/>
  <c r="I80" i="1" s="1"/>
  <c r="G79" i="1"/>
  <c r="H79" i="1" s="1"/>
  <c r="I79" i="1" s="1"/>
  <c r="I78" i="1"/>
  <c r="H78" i="1"/>
  <c r="G78" i="1"/>
  <c r="H77" i="1"/>
  <c r="I77" i="1" s="1"/>
  <c r="G77" i="1"/>
  <c r="G76" i="1"/>
  <c r="H76" i="1" s="1"/>
  <c r="I76" i="1" s="1"/>
  <c r="G75" i="1"/>
  <c r="H75" i="1" s="1"/>
  <c r="I75" i="1" s="1"/>
  <c r="I74" i="1"/>
  <c r="H74" i="1"/>
  <c r="G74" i="1"/>
  <c r="H73" i="1"/>
  <c r="I73" i="1" s="1"/>
  <c r="G73" i="1"/>
  <c r="G72" i="1"/>
  <c r="H72" i="1" s="1"/>
  <c r="I72" i="1" s="1"/>
  <c r="G71" i="1"/>
  <c r="H71" i="1" s="1"/>
  <c r="I71" i="1" s="1"/>
  <c r="I70" i="1"/>
  <c r="H70" i="1"/>
  <c r="G70" i="1"/>
  <c r="H69" i="1"/>
  <c r="I69" i="1" s="1"/>
  <c r="G69" i="1"/>
  <c r="G68" i="1"/>
  <c r="H68" i="1" s="1"/>
  <c r="I68" i="1" s="1"/>
  <c r="G67" i="1"/>
  <c r="H67" i="1" s="1"/>
  <c r="I67" i="1" s="1"/>
  <c r="I66" i="1"/>
  <c r="H66" i="1"/>
  <c r="G66" i="1"/>
  <c r="H65" i="1"/>
  <c r="I65" i="1" s="1"/>
  <c r="G65" i="1"/>
  <c r="G64" i="1"/>
  <c r="H64" i="1" s="1"/>
  <c r="I64" i="1" s="1"/>
  <c r="G63" i="1"/>
  <c r="H63" i="1" s="1"/>
  <c r="I63" i="1" s="1"/>
  <c r="I62" i="1"/>
  <c r="H62" i="1"/>
  <c r="G62" i="1"/>
  <c r="H61" i="1"/>
  <c r="I61" i="1" s="1"/>
  <c r="G61" i="1"/>
  <c r="G60" i="1"/>
  <c r="H60" i="1" s="1"/>
  <c r="I60" i="1" s="1"/>
  <c r="G59" i="1"/>
  <c r="H59" i="1" s="1"/>
  <c r="I59" i="1" s="1"/>
  <c r="I58" i="1"/>
  <c r="H58" i="1"/>
  <c r="G58" i="1"/>
  <c r="H57" i="1"/>
  <c r="I57" i="1" s="1"/>
  <c r="G57" i="1"/>
  <c r="G56" i="1"/>
  <c r="H56" i="1" s="1"/>
  <c r="I56" i="1" s="1"/>
  <c r="G55" i="1"/>
  <c r="H55" i="1" s="1"/>
  <c r="I55" i="1" s="1"/>
  <c r="I54" i="1"/>
  <c r="H54" i="1"/>
  <c r="G54" i="1"/>
  <c r="H53" i="1"/>
  <c r="I53" i="1" s="1"/>
  <c r="G53" i="1"/>
  <c r="G52" i="1"/>
  <c r="H52" i="1" s="1"/>
  <c r="I52" i="1" s="1"/>
  <c r="G51" i="1"/>
  <c r="H51" i="1" s="1"/>
  <c r="I51" i="1" s="1"/>
  <c r="I50" i="1"/>
  <c r="H50" i="1"/>
  <c r="G50" i="1"/>
  <c r="H49" i="1"/>
  <c r="I49" i="1" s="1"/>
  <c r="G49" i="1"/>
  <c r="G48" i="1"/>
  <c r="H48" i="1" s="1"/>
  <c r="I48" i="1" s="1"/>
  <c r="G47" i="1"/>
  <c r="H47" i="1" s="1"/>
  <c r="I47" i="1" s="1"/>
  <c r="I46" i="1"/>
  <c r="H46" i="1"/>
  <c r="G46" i="1"/>
  <c r="H45" i="1"/>
  <c r="I45" i="1" s="1"/>
  <c r="G45" i="1"/>
  <c r="G44" i="1"/>
  <c r="H44" i="1" s="1"/>
  <c r="I44" i="1" s="1"/>
  <c r="G43" i="1"/>
  <c r="H43" i="1" s="1"/>
  <c r="I43" i="1" s="1"/>
  <c r="I42" i="1"/>
  <c r="H42" i="1"/>
  <c r="G42" i="1"/>
  <c r="H41" i="1"/>
  <c r="I41" i="1" s="1"/>
  <c r="G41" i="1"/>
  <c r="G40" i="1"/>
  <c r="H40" i="1" s="1"/>
  <c r="I40" i="1" s="1"/>
  <c r="G39" i="1"/>
  <c r="H39" i="1" s="1"/>
  <c r="I39" i="1" s="1"/>
  <c r="I38" i="1"/>
  <c r="H38" i="1"/>
  <c r="G38" i="1"/>
  <c r="H37" i="1"/>
  <c r="I37" i="1" s="1"/>
  <c r="G37" i="1"/>
  <c r="G36" i="1"/>
  <c r="H36" i="1" s="1"/>
  <c r="I36" i="1" s="1"/>
  <c r="G35" i="1"/>
  <c r="H35" i="1" s="1"/>
  <c r="I35" i="1" s="1"/>
  <c r="I34" i="1"/>
  <c r="H34" i="1"/>
  <c r="G34" i="1"/>
  <c r="H33" i="1"/>
  <c r="I33" i="1" s="1"/>
  <c r="G33" i="1"/>
  <c r="G32" i="1"/>
  <c r="H32" i="1" s="1"/>
  <c r="I32" i="1" s="1"/>
  <c r="G31" i="1"/>
  <c r="H31" i="1" s="1"/>
  <c r="I31" i="1" s="1"/>
  <c r="I30" i="1"/>
  <c r="H30" i="1"/>
  <c r="G30" i="1"/>
  <c r="H29" i="1"/>
  <c r="I29" i="1" s="1"/>
  <c r="G29" i="1"/>
  <c r="G28" i="1"/>
  <c r="H28" i="1" s="1"/>
  <c r="I28" i="1" s="1"/>
  <c r="G27" i="1"/>
  <c r="H27" i="1" s="1"/>
  <c r="I27" i="1" s="1"/>
  <c r="I26" i="1"/>
  <c r="H26" i="1"/>
  <c r="G26" i="1"/>
  <c r="H25" i="1"/>
  <c r="I25" i="1" s="1"/>
  <c r="G25" i="1"/>
  <c r="G24" i="1"/>
  <c r="H24" i="1" s="1"/>
  <c r="I24" i="1" s="1"/>
  <c r="G23" i="1"/>
  <c r="H23" i="1" s="1"/>
  <c r="I23" i="1" s="1"/>
  <c r="I22" i="1"/>
  <c r="H22" i="1"/>
  <c r="G22" i="1"/>
  <c r="H21" i="1"/>
  <c r="I21" i="1" s="1"/>
  <c r="G21" i="1"/>
  <c r="G20" i="1"/>
  <c r="H20" i="1" s="1"/>
  <c r="I20" i="1" s="1"/>
  <c r="G19" i="1"/>
  <c r="H19" i="1" s="1"/>
  <c r="I19" i="1" s="1"/>
  <c r="I18" i="1"/>
  <c r="H18" i="1"/>
  <c r="G18" i="1"/>
  <c r="H17" i="1"/>
  <c r="I17" i="1" s="1"/>
  <c r="G17" i="1"/>
  <c r="G16" i="1"/>
  <c r="H16" i="1" s="1"/>
  <c r="I16" i="1" s="1"/>
  <c r="G15" i="1"/>
  <c r="H15" i="1" s="1"/>
  <c r="I15" i="1" s="1"/>
  <c r="I14" i="1"/>
  <c r="H14" i="1"/>
  <c r="G14" i="1"/>
  <c r="H13" i="1"/>
  <c r="I13" i="1" s="1"/>
  <c r="G13" i="1"/>
  <c r="H12" i="1"/>
  <c r="I12" i="1" s="1"/>
  <c r="G12" i="1"/>
  <c r="G11" i="1"/>
  <c r="H11" i="1" s="1"/>
  <c r="I11" i="1" s="1"/>
  <c r="G10" i="1"/>
  <c r="H10" i="1" s="1"/>
  <c r="I10" i="1" s="1"/>
  <c r="I9" i="1"/>
  <c r="H9" i="1"/>
  <c r="G9" i="1"/>
  <c r="H8" i="1"/>
  <c r="I8" i="1" s="1"/>
  <c r="G8" i="1"/>
  <c r="M7" i="1"/>
  <c r="H7" i="1"/>
  <c r="I7" i="1" s="1"/>
  <c r="G7" i="1"/>
  <c r="G6" i="1"/>
  <c r="H6" i="1" s="1"/>
  <c r="I6" i="1" s="1"/>
  <c r="G5" i="1"/>
  <c r="H5" i="1" s="1"/>
  <c r="I5" i="1" s="1"/>
  <c r="G4" i="1"/>
  <c r="H4" i="1" s="1"/>
  <c r="I4" i="1" s="1"/>
  <c r="I3" i="1"/>
  <c r="H3" i="1"/>
  <c r="G3" i="1"/>
  <c r="H2" i="1"/>
  <c r="I2" i="1" s="1"/>
  <c r="N4" i="1" s="1"/>
  <c r="G2" i="1"/>
</calcChain>
</file>

<file path=xl/sharedStrings.xml><?xml version="1.0" encoding="utf-8"?>
<sst xmlns="http://schemas.openxmlformats.org/spreadsheetml/2006/main" count="258" uniqueCount="88">
  <si>
    <t>Datetime</t>
  </si>
  <si>
    <t>Date</t>
  </si>
  <si>
    <t>Settlement_Period</t>
  </si>
  <si>
    <t>Forecast_da_inc</t>
  </si>
  <si>
    <t>Settlement_Metering_inc</t>
  </si>
  <si>
    <t>Capacity_inc</t>
  </si>
  <si>
    <t>Error</t>
  </si>
  <si>
    <t>APE</t>
  </si>
  <si>
    <t>Within target forecast errors</t>
  </si>
  <si>
    <t>Forecast Incentive</t>
  </si>
  <si>
    <t>Target</t>
  </si>
  <si>
    <t>Count of within-target forecast errors</t>
  </si>
  <si>
    <t>Number of days in month</t>
  </si>
  <si>
    <t>Number of forecasts in month</t>
  </si>
  <si>
    <t>Below expectation</t>
  </si>
  <si>
    <t>In line with expectation</t>
  </si>
  <si>
    <t>Above expectations</t>
  </si>
  <si>
    <t>Wind Forecasting tab</t>
  </si>
  <si>
    <t>Column</t>
  </si>
  <si>
    <t>Explanation</t>
  </si>
  <si>
    <t>A</t>
  </si>
  <si>
    <t>B</t>
  </si>
  <si>
    <t>C</t>
  </si>
  <si>
    <t>D</t>
  </si>
  <si>
    <t>Day ahead wind forecast MW</t>
  </si>
  <si>
    <t>E</t>
  </si>
  <si>
    <t>settlement metering MW</t>
  </si>
  <si>
    <t>F</t>
  </si>
  <si>
    <t>total capacity MW</t>
  </si>
  <si>
    <t>G</t>
  </si>
  <si>
    <t>Difference between the forecast and settlement metering MW</t>
  </si>
  <si>
    <t>H</t>
  </si>
  <si>
    <t>I</t>
  </si>
  <si>
    <t>if statement to calculate whether the MAE is below or equal to the target. 1 represents the error is less than the target</t>
  </si>
  <si>
    <t>N3</t>
  </si>
  <si>
    <t>Mean absolute error target MW</t>
  </si>
  <si>
    <t>Perfomance</t>
  </si>
  <si>
    <t>N4</t>
  </si>
  <si>
    <t>Count of the number of forecasts that are within the range</t>
  </si>
  <si>
    <t>Perfomance definition</t>
  </si>
  <si>
    <t>K6:P7</t>
  </si>
  <si>
    <t>Taken directly from the forward plan</t>
  </si>
  <si>
    <t>Demand forecasting tab</t>
  </si>
  <si>
    <t>TARGETDATE</t>
  </si>
  <si>
    <t>FP_FRCST</t>
  </si>
  <si>
    <t>Forecast in MW for forecasting point in column C</t>
  </si>
  <si>
    <t>F_Point</t>
  </si>
  <si>
    <t>Forecasting point</t>
  </si>
  <si>
    <t>FP_outturn</t>
  </si>
  <si>
    <t>Outurn MW for forecasting point in column C</t>
  </si>
  <si>
    <t>abs_err_FP</t>
  </si>
  <si>
    <t>Absolute difference between column B and D in MW</t>
  </si>
  <si>
    <t>Month</t>
  </si>
  <si>
    <t>Year</t>
  </si>
  <si>
    <t>No_d_month</t>
  </si>
  <si>
    <t>No_fcasts_month</t>
  </si>
  <si>
    <t>Number of forecasts per month</t>
  </si>
  <si>
    <t>Below_t_limit</t>
  </si>
  <si>
    <t>J</t>
  </si>
  <si>
    <t>Target for count of within target forecast errors within expecations taken from Forward Plan (lower range)</t>
  </si>
  <si>
    <t>On_t_limit</t>
  </si>
  <si>
    <t>K</t>
  </si>
  <si>
    <t>Target for count of within target forecast errors within expecations taken from Forward Plan (upper range)</t>
  </si>
  <si>
    <t>Overnight_m</t>
  </si>
  <si>
    <t>L</t>
  </si>
  <si>
    <t>Absolute error targets per forecasting point</t>
  </si>
  <si>
    <t>Daytime_p</t>
  </si>
  <si>
    <t>M</t>
  </si>
  <si>
    <t>Daytime_m</t>
  </si>
  <si>
    <t>N</t>
  </si>
  <si>
    <t>Evening_p</t>
  </si>
  <si>
    <t>O</t>
  </si>
  <si>
    <t>Threshold</t>
  </si>
  <si>
    <t>P</t>
  </si>
  <si>
    <t>Selects the appropriate forecasting target depending on the forecasting point</t>
  </si>
  <si>
    <t>Success</t>
  </si>
  <si>
    <t>Q</t>
  </si>
  <si>
    <t>True or False statement calculated from if absolute error less than or equal to target (TRUE)</t>
  </si>
  <si>
    <t>Om</t>
  </si>
  <si>
    <t>DM</t>
  </si>
  <si>
    <t>Dm</t>
  </si>
  <si>
    <t>EM</t>
  </si>
  <si>
    <t>absolute error per period MW</t>
  </si>
  <si>
    <t>October</t>
  </si>
  <si>
    <t>0 - 727</t>
  </si>
  <si>
    <t>728 - 760</t>
  </si>
  <si>
    <t>761 - 1488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</si>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</sst>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10" xfId="0" applyFont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22" fontId="0" fillId="0" borderId="0" xfId="0" applyNumberFormat="1"/>
    <xf numFmtId="164" fontId="0" fillId="0" borderId="0" xfId="0" applyNumberForma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33" borderId="10" xfId="0" applyFont="1" applyFill="1" applyBorder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10" xfId="0" applyBorder="1" applyAlignment="1">
      <alignment horizontal="center" vertic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/>
    <cellStyle name="60% - Accent1 3" xfId="44"/>
    <cellStyle name="60% - Accent2" xfId="25" builtinId="36" customBuiltin="1"/>
    <cellStyle name="60% - Accent2 2" xfId="53"/>
    <cellStyle name="60% - Accent2 3" xfId="45"/>
    <cellStyle name="60% - Accent3" xfId="29" builtinId="40" customBuiltin="1"/>
    <cellStyle name="60% - Accent3 2" xfId="54"/>
    <cellStyle name="60% - Accent3 3" xfId="46"/>
    <cellStyle name="60% - Accent4" xfId="33" builtinId="44" customBuiltin="1"/>
    <cellStyle name="60% - Accent4 2" xfId="55"/>
    <cellStyle name="60% - Accent4 3" xfId="47"/>
    <cellStyle name="60% - Accent5" xfId="37" builtinId="48" customBuiltin="1"/>
    <cellStyle name="60% - Accent5 2" xfId="56"/>
    <cellStyle name="60% - Accent5 3" xfId="48"/>
    <cellStyle name="60% - Accent6" xfId="41" builtinId="52" customBuiltin="1"/>
    <cellStyle name="60% - Accent6 2" xfId="57"/>
    <cellStyle name="60% - Accent6 3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51"/>
    <cellStyle name="Neutral 3" xfId="43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50"/>
    <cellStyle name="Title 3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4" sqref="A34"/>
    </sheetView>
  </sheetViews>
  <sheetFormatPr defaultRowHeight="15" x14ac:dyDescent="0.25"/>
  <cols>
    <col min="1" max="1" width="24.140625" bestFit="1" customWidth="1"/>
    <col min="3" max="3" width="97.42578125" bestFit="1" customWidth="1"/>
  </cols>
  <sheetData>
    <row r="1" spans="1:3" x14ac:dyDescent="0.25">
      <c r="A1" s="1" t="s">
        <v>17</v>
      </c>
      <c r="B1" s="1" t="s">
        <v>18</v>
      </c>
      <c r="C1" s="1" t="s">
        <v>19</v>
      </c>
    </row>
    <row r="2" spans="1:3" x14ac:dyDescent="0.25">
      <c r="A2" s="4" t="s">
        <v>0</v>
      </c>
      <c r="B2" s="4" t="s">
        <v>20</v>
      </c>
      <c r="C2" s="4"/>
    </row>
    <row r="3" spans="1:3" x14ac:dyDescent="0.25">
      <c r="A3" s="4" t="s">
        <v>1</v>
      </c>
      <c r="B3" s="4" t="s">
        <v>21</v>
      </c>
      <c r="C3" s="4"/>
    </row>
    <row r="4" spans="1:3" x14ac:dyDescent="0.25">
      <c r="A4" s="4" t="s">
        <v>2</v>
      </c>
      <c r="B4" s="4" t="s">
        <v>22</v>
      </c>
      <c r="C4" s="4"/>
    </row>
    <row r="5" spans="1:3" x14ac:dyDescent="0.25">
      <c r="A5" s="4" t="s">
        <v>3</v>
      </c>
      <c r="B5" s="4" t="s">
        <v>23</v>
      </c>
      <c r="C5" s="4" t="s">
        <v>24</v>
      </c>
    </row>
    <row r="6" spans="1:3" x14ac:dyDescent="0.25">
      <c r="A6" s="4" t="s">
        <v>4</v>
      </c>
      <c r="B6" s="4" t="s">
        <v>25</v>
      </c>
      <c r="C6" s="4" t="s">
        <v>26</v>
      </c>
    </row>
    <row r="7" spans="1:3" x14ac:dyDescent="0.25">
      <c r="A7" s="4" t="s">
        <v>5</v>
      </c>
      <c r="B7" s="4" t="s">
        <v>27</v>
      </c>
      <c r="C7" s="4" t="s">
        <v>28</v>
      </c>
    </row>
    <row r="8" spans="1:3" x14ac:dyDescent="0.25">
      <c r="A8" s="4" t="s">
        <v>6</v>
      </c>
      <c r="B8" s="4" t="s">
        <v>29</v>
      </c>
      <c r="C8" s="4" t="s">
        <v>30</v>
      </c>
    </row>
    <row r="9" spans="1:3" x14ac:dyDescent="0.25">
      <c r="A9" s="4" t="s">
        <v>7</v>
      </c>
      <c r="B9" s="4" t="s">
        <v>31</v>
      </c>
      <c r="C9" s="4" t="s">
        <v>82</v>
      </c>
    </row>
    <row r="10" spans="1:3" ht="30" x14ac:dyDescent="0.25">
      <c r="A10" s="2" t="s">
        <v>8</v>
      </c>
      <c r="B10" s="4" t="s">
        <v>32</v>
      </c>
      <c r="C10" s="2" t="s">
        <v>33</v>
      </c>
    </row>
    <row r="11" spans="1:3" x14ac:dyDescent="0.25">
      <c r="A11" s="4" t="s">
        <v>10</v>
      </c>
      <c r="B11" s="4" t="s">
        <v>34</v>
      </c>
      <c r="C11" s="4" t="s">
        <v>35</v>
      </c>
    </row>
    <row r="12" spans="1:3" x14ac:dyDescent="0.25">
      <c r="A12" s="4" t="s">
        <v>36</v>
      </c>
      <c r="B12" s="4" t="s">
        <v>37</v>
      </c>
      <c r="C12" s="4" t="s">
        <v>38</v>
      </c>
    </row>
    <row r="13" spans="1:3" x14ac:dyDescent="0.25">
      <c r="A13" s="4" t="s">
        <v>39</v>
      </c>
      <c r="B13" s="4" t="s">
        <v>40</v>
      </c>
      <c r="C13" s="4" t="s">
        <v>41</v>
      </c>
    </row>
    <row r="15" spans="1:3" x14ac:dyDescent="0.25">
      <c r="A15" s="1" t="s">
        <v>42</v>
      </c>
      <c r="B15" s="1" t="s">
        <v>18</v>
      </c>
      <c r="C15" s="1" t="s">
        <v>19</v>
      </c>
    </row>
    <row r="16" spans="1:3" x14ac:dyDescent="0.25">
      <c r="A16" s="4" t="s">
        <v>43</v>
      </c>
      <c r="B16" s="4" t="s">
        <v>20</v>
      </c>
      <c r="C16" s="4"/>
    </row>
    <row r="17" spans="1:3" x14ac:dyDescent="0.25">
      <c r="A17" s="4" t="s">
        <v>44</v>
      </c>
      <c r="B17" s="4" t="s">
        <v>21</v>
      </c>
      <c r="C17" s="4" t="s">
        <v>45</v>
      </c>
    </row>
    <row r="18" spans="1:3" x14ac:dyDescent="0.25">
      <c r="A18" s="4" t="s">
        <v>46</v>
      </c>
      <c r="B18" s="4" t="s">
        <v>22</v>
      </c>
      <c r="C18" s="4" t="s">
        <v>47</v>
      </c>
    </row>
    <row r="19" spans="1:3" x14ac:dyDescent="0.25">
      <c r="A19" s="4" t="s">
        <v>48</v>
      </c>
      <c r="B19" s="4" t="s">
        <v>23</v>
      </c>
      <c r="C19" s="4" t="s">
        <v>49</v>
      </c>
    </row>
    <row r="20" spans="1:3" x14ac:dyDescent="0.25">
      <c r="A20" s="4" t="s">
        <v>50</v>
      </c>
      <c r="B20" s="4" t="s">
        <v>25</v>
      </c>
      <c r="C20" s="4" t="s">
        <v>51</v>
      </c>
    </row>
    <row r="21" spans="1:3" x14ac:dyDescent="0.25">
      <c r="A21" s="4" t="s">
        <v>52</v>
      </c>
      <c r="B21" s="4" t="s">
        <v>27</v>
      </c>
      <c r="C21" s="4"/>
    </row>
    <row r="22" spans="1:3" x14ac:dyDescent="0.25">
      <c r="A22" s="4" t="s">
        <v>53</v>
      </c>
      <c r="B22" s="4" t="s">
        <v>29</v>
      </c>
      <c r="C22" s="4"/>
    </row>
    <row r="23" spans="1:3" x14ac:dyDescent="0.25">
      <c r="A23" s="4" t="s">
        <v>54</v>
      </c>
      <c r="B23" s="4" t="s">
        <v>31</v>
      </c>
      <c r="C23" s="4" t="s">
        <v>12</v>
      </c>
    </row>
    <row r="24" spans="1:3" x14ac:dyDescent="0.25">
      <c r="A24" s="4" t="s">
        <v>55</v>
      </c>
      <c r="B24" s="4" t="s">
        <v>32</v>
      </c>
      <c r="C24" s="4" t="s">
        <v>56</v>
      </c>
    </row>
    <row r="25" spans="1:3" x14ac:dyDescent="0.25">
      <c r="A25" s="4" t="s">
        <v>57</v>
      </c>
      <c r="B25" s="4" t="s">
        <v>58</v>
      </c>
      <c r="C25" s="4" t="s">
        <v>59</v>
      </c>
    </row>
    <row r="26" spans="1:3" x14ac:dyDescent="0.25">
      <c r="A26" s="4" t="s">
        <v>60</v>
      </c>
      <c r="B26" s="4" t="s">
        <v>61</v>
      </c>
      <c r="C26" s="4" t="s">
        <v>62</v>
      </c>
    </row>
    <row r="27" spans="1:3" x14ac:dyDescent="0.25">
      <c r="A27" s="4" t="s">
        <v>63</v>
      </c>
      <c r="B27" s="4" t="s">
        <v>64</v>
      </c>
      <c r="C27" s="15" t="s">
        <v>65</v>
      </c>
    </row>
    <row r="28" spans="1:3" x14ac:dyDescent="0.25">
      <c r="A28" s="4" t="s">
        <v>66</v>
      </c>
      <c r="B28" s="4" t="s">
        <v>67</v>
      </c>
      <c r="C28" s="15"/>
    </row>
    <row r="29" spans="1:3" x14ac:dyDescent="0.25">
      <c r="A29" s="4" t="s">
        <v>68</v>
      </c>
      <c r="B29" s="4" t="s">
        <v>69</v>
      </c>
      <c r="C29" s="15"/>
    </row>
    <row r="30" spans="1:3" x14ac:dyDescent="0.25">
      <c r="A30" s="4" t="s">
        <v>70</v>
      </c>
      <c r="B30" s="4" t="s">
        <v>71</v>
      </c>
      <c r="C30" s="15"/>
    </row>
    <row r="31" spans="1:3" x14ac:dyDescent="0.25">
      <c r="A31" s="4" t="s">
        <v>72</v>
      </c>
      <c r="B31" s="4" t="s">
        <v>73</v>
      </c>
      <c r="C31" s="4" t="s">
        <v>74</v>
      </c>
    </row>
    <row r="32" spans="1:3" x14ac:dyDescent="0.25">
      <c r="A32" s="4" t="s">
        <v>75</v>
      </c>
      <c r="B32" s="4" t="s">
        <v>76</v>
      </c>
      <c r="C32" s="4" t="s">
        <v>77</v>
      </c>
    </row>
  </sheetData>
  <mergeCells count="1">
    <mergeCell ref="C27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1"/>
  <sheetViews>
    <sheetView topLeftCell="E1" workbookViewId="0">
      <selection activeCell="M12" sqref="M12"/>
    </sheetView>
  </sheetViews>
  <sheetFormatPr defaultRowHeight="15" x14ac:dyDescent="0.25"/>
  <cols>
    <col min="1" max="1" width="15.85546875" style="11" customWidth="1"/>
    <col min="2" max="2" width="10.85546875" style="11" customWidth="1"/>
    <col min="3" max="3" width="9.140625" style="11"/>
    <col min="4" max="4" width="15.28515625" style="11" customWidth="1"/>
    <col min="5" max="5" width="24.140625" style="11" customWidth="1"/>
    <col min="6" max="6" width="12" style="11" customWidth="1"/>
    <col min="7" max="8" width="9.140625" style="11"/>
    <col min="9" max="9" width="14" style="11" customWidth="1"/>
    <col min="10" max="11" width="9.140625" style="11"/>
    <col min="12" max="12" width="20.85546875" style="11" customWidth="1"/>
    <col min="13" max="13" width="28" style="11" customWidth="1"/>
    <col min="14" max="14" width="17.85546875" style="11" customWidth="1"/>
    <col min="15" max="15" width="22.42578125" style="11" customWidth="1"/>
    <col min="16" max="16" width="18.85546875" style="11" customWidth="1"/>
    <col min="17" max="16384" width="9.140625" style="11"/>
  </cols>
  <sheetData>
    <row r="1" spans="1:16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3" t="s">
        <v>8</v>
      </c>
      <c r="L1" s="8"/>
      <c r="M1" s="8" t="s">
        <v>9</v>
      </c>
      <c r="N1" s="8"/>
    </row>
    <row r="2" spans="1:16" x14ac:dyDescent="0.25">
      <c r="A2" s="5">
        <v>43373.958333333336</v>
      </c>
      <c r="B2" s="6">
        <v>43374</v>
      </c>
      <c r="C2" s="11">
        <v>1</v>
      </c>
      <c r="D2" s="11">
        <v>6182.0731974999999</v>
      </c>
      <c r="E2" s="11">
        <v>5765.7280000000001</v>
      </c>
      <c r="F2" s="11">
        <v>8374.6440000000002</v>
      </c>
      <c r="G2" s="11">
        <f>D2-E2</f>
        <v>416.34519749999981</v>
      </c>
      <c r="H2" s="11">
        <f>ABS(G2)/F2*100</f>
        <v>4.9714972660330377</v>
      </c>
      <c r="I2" s="11">
        <f>IF(H2&lt;=$N$3,1,0)</f>
        <v>0</v>
      </c>
      <c r="L2" s="8"/>
      <c r="M2" s="8"/>
      <c r="N2" s="8"/>
    </row>
    <row r="3" spans="1:16" x14ac:dyDescent="0.25">
      <c r="A3" s="5">
        <v>43373.979166666664</v>
      </c>
      <c r="B3" s="6">
        <v>43374</v>
      </c>
      <c r="C3" s="11">
        <v>2</v>
      </c>
      <c r="D3" s="11">
        <v>6329.9305525</v>
      </c>
      <c r="E3" s="11">
        <v>5821.5159999999996</v>
      </c>
      <c r="F3" s="11">
        <v>9173.9439999999995</v>
      </c>
      <c r="G3" s="11">
        <f t="shared" ref="G3:G66" si="0">D3-E3</f>
        <v>508.41455250000035</v>
      </c>
      <c r="H3" s="11">
        <f t="shared" ref="H3:H66" si="1">ABS(G3)/F3*100</f>
        <v>5.5419408762469047</v>
      </c>
      <c r="I3" s="11">
        <f t="shared" ref="I3:I66" si="2">IF(H3&lt;=$N$3,1,0)</f>
        <v>0</v>
      </c>
      <c r="L3" s="8" t="s">
        <v>10</v>
      </c>
      <c r="M3" s="8"/>
      <c r="N3" s="8">
        <v>4.47</v>
      </c>
    </row>
    <row r="4" spans="1:16" ht="30" x14ac:dyDescent="0.25">
      <c r="A4" s="5">
        <v>43374</v>
      </c>
      <c r="B4" s="6">
        <v>43374</v>
      </c>
      <c r="C4" s="11">
        <v>3</v>
      </c>
      <c r="D4" s="11">
        <v>6539.5723399999997</v>
      </c>
      <c r="E4" s="11">
        <v>5789.05</v>
      </c>
      <c r="F4" s="11">
        <v>9946.9439999999995</v>
      </c>
      <c r="G4" s="11">
        <f t="shared" si="0"/>
        <v>750.52233999999953</v>
      </c>
      <c r="H4" s="11">
        <f t="shared" si="1"/>
        <v>7.5452555076212304</v>
      </c>
      <c r="I4" s="11">
        <f t="shared" si="2"/>
        <v>0</v>
      </c>
      <c r="L4" s="9" t="s">
        <v>11</v>
      </c>
      <c r="M4" s="8"/>
      <c r="N4" s="10">
        <f>SUM(I:I)</f>
        <v>800</v>
      </c>
    </row>
    <row r="5" spans="1:16" x14ac:dyDescent="0.25">
      <c r="A5" s="5">
        <v>43374.020833333336</v>
      </c>
      <c r="B5" s="6">
        <v>43374</v>
      </c>
      <c r="C5" s="11">
        <v>4</v>
      </c>
      <c r="D5" s="11">
        <v>6503.4738349999998</v>
      </c>
      <c r="E5" s="11">
        <v>5586.3959999999997</v>
      </c>
      <c r="F5" s="11">
        <v>10112.694</v>
      </c>
      <c r="G5" s="11">
        <f t="shared" si="0"/>
        <v>917.07783500000005</v>
      </c>
      <c r="H5" s="11">
        <f t="shared" si="1"/>
        <v>9.0685808845793225</v>
      </c>
      <c r="I5" s="11">
        <f t="shared" si="2"/>
        <v>0</v>
      </c>
    </row>
    <row r="6" spans="1:16" ht="30" x14ac:dyDescent="0.25">
      <c r="A6" s="5">
        <v>43374.041666666664</v>
      </c>
      <c r="B6" s="6">
        <v>43374</v>
      </c>
      <c r="C6" s="11">
        <v>5</v>
      </c>
      <c r="D6" s="11">
        <v>6908.2046575000004</v>
      </c>
      <c r="E6" s="11">
        <v>5538.0540000000001</v>
      </c>
      <c r="F6" s="11">
        <v>11507.444</v>
      </c>
      <c r="G6" s="11">
        <f t="shared" si="0"/>
        <v>1370.1506575000003</v>
      </c>
      <c r="H6" s="11">
        <f t="shared" si="1"/>
        <v>11.906646319547594</v>
      </c>
      <c r="I6" s="11">
        <f t="shared" si="2"/>
        <v>0</v>
      </c>
      <c r="K6" s="7"/>
      <c r="L6" s="9" t="s">
        <v>12</v>
      </c>
      <c r="M6" s="8" t="s">
        <v>13</v>
      </c>
      <c r="N6" s="8" t="s">
        <v>14</v>
      </c>
      <c r="O6" s="8" t="s">
        <v>15</v>
      </c>
      <c r="P6" s="8" t="s">
        <v>16</v>
      </c>
    </row>
    <row r="7" spans="1:16" x14ac:dyDescent="0.25">
      <c r="A7" s="5">
        <v>43374.0625</v>
      </c>
      <c r="B7" s="6">
        <v>43374</v>
      </c>
      <c r="C7" s="11">
        <v>6</v>
      </c>
      <c r="D7" s="11">
        <v>6816.4744124999997</v>
      </c>
      <c r="E7" s="11">
        <v>5491.8919999999998</v>
      </c>
      <c r="F7" s="11">
        <v>11507.444</v>
      </c>
      <c r="G7" s="11">
        <f t="shared" si="0"/>
        <v>1324.5824124999999</v>
      </c>
      <c r="H7" s="11">
        <f t="shared" si="1"/>
        <v>11.510657036436587</v>
      </c>
      <c r="I7" s="11">
        <f t="shared" si="2"/>
        <v>0</v>
      </c>
      <c r="K7" s="8" t="s">
        <v>83</v>
      </c>
      <c r="L7" s="7">
        <v>31</v>
      </c>
      <c r="M7" s="7">
        <f>(L7*48) +2</f>
        <v>1490</v>
      </c>
      <c r="N7" s="7" t="s">
        <v>84</v>
      </c>
      <c r="O7" s="7" t="s">
        <v>85</v>
      </c>
      <c r="P7" s="7" t="s">
        <v>86</v>
      </c>
    </row>
    <row r="8" spans="1:16" x14ac:dyDescent="0.25">
      <c r="A8" s="5">
        <v>43374.083333333336</v>
      </c>
      <c r="B8" s="6">
        <v>43374</v>
      </c>
      <c r="C8" s="11">
        <v>7</v>
      </c>
      <c r="D8" s="11">
        <v>6721.0207250000003</v>
      </c>
      <c r="E8" s="11">
        <v>5543.1139999999996</v>
      </c>
      <c r="F8" s="11">
        <v>11507.444</v>
      </c>
      <c r="G8" s="11">
        <f t="shared" si="0"/>
        <v>1177.9067250000007</v>
      </c>
      <c r="H8" s="11">
        <f t="shared" si="1"/>
        <v>10.236041339849239</v>
      </c>
      <c r="I8" s="11">
        <f t="shared" si="2"/>
        <v>0</v>
      </c>
    </row>
    <row r="9" spans="1:16" x14ac:dyDescent="0.25">
      <c r="A9" s="5">
        <v>43374.104166666664</v>
      </c>
      <c r="B9" s="6">
        <v>43374</v>
      </c>
      <c r="C9" s="11">
        <v>8</v>
      </c>
      <c r="D9" s="11">
        <v>6621.8435950000003</v>
      </c>
      <c r="E9" s="11">
        <v>5641.9059999999999</v>
      </c>
      <c r="F9" s="11">
        <v>11507.444</v>
      </c>
      <c r="G9" s="11">
        <f t="shared" si="0"/>
        <v>979.93759500000033</v>
      </c>
      <c r="H9" s="11">
        <f t="shared" si="1"/>
        <v>8.5156842388283653</v>
      </c>
      <c r="I9" s="11">
        <f t="shared" si="2"/>
        <v>0</v>
      </c>
    </row>
    <row r="10" spans="1:16" x14ac:dyDescent="0.25">
      <c r="A10" s="5">
        <v>43374.125</v>
      </c>
      <c r="B10" s="6">
        <v>43374</v>
      </c>
      <c r="C10" s="11">
        <v>9</v>
      </c>
      <c r="D10" s="11">
        <v>6513.4140299999999</v>
      </c>
      <c r="E10" s="11">
        <v>5765.4960000000001</v>
      </c>
      <c r="F10" s="11">
        <v>11507.444</v>
      </c>
      <c r="G10" s="11">
        <f t="shared" si="0"/>
        <v>747.91802999999982</v>
      </c>
      <c r="H10" s="11">
        <f t="shared" si="1"/>
        <v>6.4994279355172173</v>
      </c>
      <c r="I10" s="11">
        <f t="shared" si="2"/>
        <v>0</v>
      </c>
    </row>
    <row r="11" spans="1:16" x14ac:dyDescent="0.25">
      <c r="A11" s="5">
        <v>43374.145833333336</v>
      </c>
      <c r="B11" s="6">
        <v>43374</v>
      </c>
      <c r="C11" s="11">
        <v>10</v>
      </c>
      <c r="D11" s="11">
        <v>6395.7320300000001</v>
      </c>
      <c r="E11" s="11">
        <v>5711.8860000000004</v>
      </c>
      <c r="F11" s="11">
        <v>11507.444</v>
      </c>
      <c r="G11" s="11">
        <f t="shared" si="0"/>
        <v>683.8460299999997</v>
      </c>
      <c r="H11" s="11">
        <f t="shared" si="1"/>
        <v>5.9426405203449155</v>
      </c>
      <c r="I11" s="11">
        <f t="shared" si="2"/>
        <v>0</v>
      </c>
    </row>
    <row r="12" spans="1:16" x14ac:dyDescent="0.25">
      <c r="A12" s="5">
        <v>43374.166666666664</v>
      </c>
      <c r="B12" s="6">
        <v>43374</v>
      </c>
      <c r="C12" s="11">
        <v>11</v>
      </c>
      <c r="D12" s="11">
        <v>6274.7638450000004</v>
      </c>
      <c r="E12" s="11">
        <v>5604.62</v>
      </c>
      <c r="F12" s="11">
        <v>11507.444</v>
      </c>
      <c r="G12" s="11">
        <f t="shared" si="0"/>
        <v>670.14384500000051</v>
      </c>
      <c r="H12" s="11">
        <f t="shared" si="1"/>
        <v>5.8235681616178239</v>
      </c>
      <c r="I12" s="11">
        <f t="shared" si="2"/>
        <v>0</v>
      </c>
    </row>
    <row r="13" spans="1:16" x14ac:dyDescent="0.25">
      <c r="A13" s="5">
        <v>43374.1875</v>
      </c>
      <c r="B13" s="6">
        <v>43374</v>
      </c>
      <c r="C13" s="11">
        <v>12</v>
      </c>
      <c r="D13" s="11">
        <v>6150.5094749999998</v>
      </c>
      <c r="E13" s="11">
        <v>5437.12</v>
      </c>
      <c r="F13" s="11">
        <v>11507.444</v>
      </c>
      <c r="G13" s="11">
        <f t="shared" si="0"/>
        <v>713.38947499999995</v>
      </c>
      <c r="H13" s="11">
        <f t="shared" si="1"/>
        <v>6.1993738574786894</v>
      </c>
      <c r="I13" s="11">
        <f t="shared" si="2"/>
        <v>0</v>
      </c>
    </row>
    <row r="14" spans="1:16" x14ac:dyDescent="0.25">
      <c r="A14" s="5">
        <v>43374.208333333336</v>
      </c>
      <c r="B14" s="6">
        <v>43374</v>
      </c>
      <c r="C14" s="11">
        <v>13</v>
      </c>
      <c r="D14" s="11">
        <v>6009.5470624999998</v>
      </c>
      <c r="E14" s="11">
        <v>5311.0940000000001</v>
      </c>
      <c r="F14" s="11">
        <v>11507.444</v>
      </c>
      <c r="G14" s="11">
        <f t="shared" si="0"/>
        <v>698.45306249999976</v>
      </c>
      <c r="H14" s="11">
        <f t="shared" si="1"/>
        <v>6.069576028351733</v>
      </c>
      <c r="I14" s="11">
        <f t="shared" si="2"/>
        <v>0</v>
      </c>
    </row>
    <row r="15" spans="1:16" x14ac:dyDescent="0.25">
      <c r="A15" s="5">
        <v>43374.229166666664</v>
      </c>
      <c r="B15" s="6">
        <v>43374</v>
      </c>
      <c r="C15" s="11">
        <v>14</v>
      </c>
      <c r="D15" s="11">
        <v>5851.8766075000003</v>
      </c>
      <c r="E15" s="11">
        <v>5024.174</v>
      </c>
      <c r="F15" s="11">
        <v>11507.444</v>
      </c>
      <c r="G15" s="11">
        <f t="shared" si="0"/>
        <v>827.70260750000034</v>
      </c>
      <c r="H15" s="11">
        <f t="shared" si="1"/>
        <v>7.1927580746862674</v>
      </c>
      <c r="I15" s="11">
        <f t="shared" si="2"/>
        <v>0</v>
      </c>
    </row>
    <row r="16" spans="1:16" x14ac:dyDescent="0.25">
      <c r="A16" s="5">
        <v>43374.25</v>
      </c>
      <c r="B16" s="6">
        <v>43374</v>
      </c>
      <c r="C16" s="11">
        <v>15</v>
      </c>
      <c r="D16" s="11">
        <v>5628.4898125</v>
      </c>
      <c r="E16" s="11">
        <v>4847.63</v>
      </c>
      <c r="F16" s="11">
        <v>11507.444</v>
      </c>
      <c r="G16" s="11">
        <f t="shared" si="0"/>
        <v>780.85981249999986</v>
      </c>
      <c r="H16" s="11">
        <f t="shared" si="1"/>
        <v>6.7856929175584071</v>
      </c>
      <c r="I16" s="11">
        <f t="shared" si="2"/>
        <v>0</v>
      </c>
    </row>
    <row r="17" spans="1:9" x14ac:dyDescent="0.25">
      <c r="A17" s="5">
        <v>43374.270833333336</v>
      </c>
      <c r="B17" s="6">
        <v>43374</v>
      </c>
      <c r="C17" s="11">
        <v>16</v>
      </c>
      <c r="D17" s="11">
        <v>5339.3866774999997</v>
      </c>
      <c r="E17" s="11">
        <v>4492.442</v>
      </c>
      <c r="F17" s="11">
        <v>11507.444</v>
      </c>
      <c r="G17" s="11">
        <f t="shared" si="0"/>
        <v>846.94467749999967</v>
      </c>
      <c r="H17" s="11">
        <f t="shared" si="1"/>
        <v>7.359972184092312</v>
      </c>
      <c r="I17" s="11">
        <f t="shared" si="2"/>
        <v>0</v>
      </c>
    </row>
    <row r="18" spans="1:9" x14ac:dyDescent="0.25">
      <c r="A18" s="5">
        <v>43374.291666666664</v>
      </c>
      <c r="B18" s="6">
        <v>43374</v>
      </c>
      <c r="C18" s="11">
        <v>17</v>
      </c>
      <c r="D18" s="11">
        <v>5039.0315499999997</v>
      </c>
      <c r="E18" s="11">
        <v>4257.1239999999998</v>
      </c>
      <c r="F18" s="11">
        <v>11507.444</v>
      </c>
      <c r="G18" s="11">
        <f t="shared" si="0"/>
        <v>781.9075499999999</v>
      </c>
      <c r="H18" s="11">
        <f t="shared" si="1"/>
        <v>6.794797784807816</v>
      </c>
      <c r="I18" s="11">
        <f t="shared" si="2"/>
        <v>0</v>
      </c>
    </row>
    <row r="19" spans="1:9" x14ac:dyDescent="0.25">
      <c r="A19" s="5">
        <v>43374.3125</v>
      </c>
      <c r="B19" s="6">
        <v>43374</v>
      </c>
      <c r="C19" s="11">
        <v>18</v>
      </c>
      <c r="D19" s="11">
        <v>4727.42443</v>
      </c>
      <c r="E19" s="11">
        <v>4040.056</v>
      </c>
      <c r="F19" s="11">
        <v>11507.444</v>
      </c>
      <c r="G19" s="11">
        <f t="shared" si="0"/>
        <v>687.36842999999999</v>
      </c>
      <c r="H19" s="11">
        <f t="shared" si="1"/>
        <v>5.9732502717371467</v>
      </c>
      <c r="I19" s="11">
        <f t="shared" si="2"/>
        <v>0</v>
      </c>
    </row>
    <row r="20" spans="1:9" x14ac:dyDescent="0.25">
      <c r="A20" s="5">
        <v>43374.333333333336</v>
      </c>
      <c r="B20" s="6">
        <v>43374</v>
      </c>
      <c r="C20" s="11">
        <v>19</v>
      </c>
      <c r="D20" s="11">
        <v>4447.4620050000003</v>
      </c>
      <c r="E20" s="11">
        <v>3952.1640000000002</v>
      </c>
      <c r="F20" s="11">
        <v>11507.444</v>
      </c>
      <c r="G20" s="11">
        <f t="shared" si="0"/>
        <v>495.2980050000001</v>
      </c>
      <c r="H20" s="11">
        <f t="shared" si="1"/>
        <v>4.3041530769126499</v>
      </c>
      <c r="I20" s="11">
        <f t="shared" si="2"/>
        <v>1</v>
      </c>
    </row>
    <row r="21" spans="1:9" x14ac:dyDescent="0.25">
      <c r="A21" s="5">
        <v>43374.354166666664</v>
      </c>
      <c r="B21" s="6">
        <v>43374</v>
      </c>
      <c r="C21" s="11">
        <v>20</v>
      </c>
      <c r="D21" s="11">
        <v>4199.1442749999997</v>
      </c>
      <c r="E21" s="11">
        <v>3679.2240000000002</v>
      </c>
      <c r="F21" s="11">
        <v>11507.444</v>
      </c>
      <c r="G21" s="11">
        <f t="shared" si="0"/>
        <v>519.92027499999949</v>
      </c>
      <c r="H21" s="11">
        <f t="shared" si="1"/>
        <v>4.5181212700231219</v>
      </c>
      <c r="I21" s="11">
        <f t="shared" si="2"/>
        <v>0</v>
      </c>
    </row>
    <row r="22" spans="1:9" x14ac:dyDescent="0.25">
      <c r="A22" s="5">
        <v>43374.375</v>
      </c>
      <c r="B22" s="6">
        <v>43374</v>
      </c>
      <c r="C22" s="11">
        <v>21</v>
      </c>
      <c r="D22" s="11">
        <v>4008.9678100000001</v>
      </c>
      <c r="E22" s="11">
        <v>3618.2060000000001</v>
      </c>
      <c r="F22" s="11">
        <v>11507.444</v>
      </c>
      <c r="G22" s="11">
        <f t="shared" si="0"/>
        <v>390.76180999999997</v>
      </c>
      <c r="H22" s="11">
        <f t="shared" si="1"/>
        <v>3.3957307113551889</v>
      </c>
      <c r="I22" s="11">
        <f t="shared" si="2"/>
        <v>1</v>
      </c>
    </row>
    <row r="23" spans="1:9" x14ac:dyDescent="0.25">
      <c r="A23" s="5">
        <v>43374.395833333336</v>
      </c>
      <c r="B23" s="6">
        <v>43374</v>
      </c>
      <c r="C23" s="11">
        <v>22</v>
      </c>
      <c r="D23" s="11">
        <v>3876.9326099999998</v>
      </c>
      <c r="E23" s="11">
        <v>3625.0540000000001</v>
      </c>
      <c r="F23" s="11">
        <v>11507.444</v>
      </c>
      <c r="G23" s="11">
        <f t="shared" si="0"/>
        <v>251.87860999999975</v>
      </c>
      <c r="H23" s="11">
        <f t="shared" si="1"/>
        <v>2.1888319421758626</v>
      </c>
      <c r="I23" s="11">
        <f t="shared" si="2"/>
        <v>1</v>
      </c>
    </row>
    <row r="24" spans="1:9" x14ac:dyDescent="0.25">
      <c r="A24" s="5">
        <v>43374.416666666664</v>
      </c>
      <c r="B24" s="6">
        <v>43374</v>
      </c>
      <c r="C24" s="11">
        <v>23</v>
      </c>
      <c r="D24" s="11">
        <v>3760.3678875000001</v>
      </c>
      <c r="E24" s="11">
        <v>3634.136</v>
      </c>
      <c r="F24" s="11">
        <v>11507.444</v>
      </c>
      <c r="G24" s="11">
        <f t="shared" si="0"/>
        <v>126.23188750000008</v>
      </c>
      <c r="H24" s="11">
        <f t="shared" si="1"/>
        <v>1.0969585209365353</v>
      </c>
      <c r="I24" s="11">
        <f t="shared" si="2"/>
        <v>1</v>
      </c>
    </row>
    <row r="25" spans="1:9" x14ac:dyDescent="0.25">
      <c r="A25" s="5">
        <v>43374.4375</v>
      </c>
      <c r="B25" s="6">
        <v>43374</v>
      </c>
      <c r="C25" s="11">
        <v>24</v>
      </c>
      <c r="D25" s="11">
        <v>3659.2736424999998</v>
      </c>
      <c r="E25" s="11">
        <v>3612.962</v>
      </c>
      <c r="F25" s="11">
        <v>11507.444</v>
      </c>
      <c r="G25" s="11">
        <f t="shared" si="0"/>
        <v>46.311642499999834</v>
      </c>
      <c r="H25" s="11">
        <f t="shared" si="1"/>
        <v>0.40244942751839452</v>
      </c>
      <c r="I25" s="11">
        <f t="shared" si="2"/>
        <v>1</v>
      </c>
    </row>
    <row r="26" spans="1:9" x14ac:dyDescent="0.25">
      <c r="A26" s="5">
        <v>43374.458333333336</v>
      </c>
      <c r="B26" s="6">
        <v>43374</v>
      </c>
      <c r="C26" s="11">
        <v>25</v>
      </c>
      <c r="D26" s="11">
        <v>3566.6655350000001</v>
      </c>
      <c r="E26" s="11">
        <v>3505.7860000000001</v>
      </c>
      <c r="F26" s="11">
        <v>11507.444</v>
      </c>
      <c r="G26" s="11">
        <f t="shared" si="0"/>
        <v>60.879535000000033</v>
      </c>
      <c r="H26" s="11">
        <f t="shared" si="1"/>
        <v>0.52904480786523955</v>
      </c>
      <c r="I26" s="11">
        <f t="shared" si="2"/>
        <v>1</v>
      </c>
    </row>
    <row r="27" spans="1:9" x14ac:dyDescent="0.25">
      <c r="A27" s="5">
        <v>43374.479166666664</v>
      </c>
      <c r="B27" s="6">
        <v>43374</v>
      </c>
      <c r="C27" s="11">
        <v>26</v>
      </c>
      <c r="D27" s="11">
        <v>3482.5435649999999</v>
      </c>
      <c r="E27" s="11">
        <v>3315.2719999999999</v>
      </c>
      <c r="F27" s="11">
        <v>11507.444</v>
      </c>
      <c r="G27" s="11">
        <f t="shared" si="0"/>
        <v>167.27156500000001</v>
      </c>
      <c r="H27" s="11">
        <f t="shared" si="1"/>
        <v>1.4535944298316812</v>
      </c>
      <c r="I27" s="11">
        <f t="shared" si="2"/>
        <v>1</v>
      </c>
    </row>
    <row r="28" spans="1:9" x14ac:dyDescent="0.25">
      <c r="A28" s="5">
        <v>43374.5</v>
      </c>
      <c r="B28" s="6">
        <v>43374</v>
      </c>
      <c r="C28" s="11">
        <v>27</v>
      </c>
      <c r="D28" s="11">
        <v>3448.63663</v>
      </c>
      <c r="E28" s="11">
        <v>3062.0140000000001</v>
      </c>
      <c r="F28" s="11">
        <v>11507.444</v>
      </c>
      <c r="G28" s="11">
        <f t="shared" si="0"/>
        <v>386.62262999999984</v>
      </c>
      <c r="H28" s="11">
        <f t="shared" si="1"/>
        <v>3.3597611250595691</v>
      </c>
      <c r="I28" s="11">
        <f t="shared" si="2"/>
        <v>1</v>
      </c>
    </row>
    <row r="29" spans="1:9" x14ac:dyDescent="0.25">
      <c r="A29" s="5">
        <v>43374.520833333336</v>
      </c>
      <c r="B29" s="6">
        <v>43374</v>
      </c>
      <c r="C29" s="11">
        <v>28</v>
      </c>
      <c r="D29" s="11">
        <v>3464.9447300000002</v>
      </c>
      <c r="E29" s="11">
        <v>3177.67</v>
      </c>
      <c r="F29" s="11">
        <v>11507.444</v>
      </c>
      <c r="G29" s="11">
        <f t="shared" si="0"/>
        <v>287.27473000000009</v>
      </c>
      <c r="H29" s="11">
        <f t="shared" si="1"/>
        <v>2.4964251835594431</v>
      </c>
      <c r="I29" s="11">
        <f t="shared" si="2"/>
        <v>1</v>
      </c>
    </row>
    <row r="30" spans="1:9" x14ac:dyDescent="0.25">
      <c r="A30" s="5">
        <v>43374.541666666664</v>
      </c>
      <c r="B30" s="6">
        <v>43374</v>
      </c>
      <c r="C30" s="11">
        <v>29</v>
      </c>
      <c r="D30" s="11">
        <v>3500.195475</v>
      </c>
      <c r="E30" s="11">
        <v>2952.7660000000001</v>
      </c>
      <c r="F30" s="11">
        <v>11507.444</v>
      </c>
      <c r="G30" s="11">
        <f t="shared" si="0"/>
        <v>547.42947499999991</v>
      </c>
      <c r="H30" s="11">
        <f t="shared" si="1"/>
        <v>4.7571769630162875</v>
      </c>
      <c r="I30" s="11">
        <f t="shared" si="2"/>
        <v>0</v>
      </c>
    </row>
    <row r="31" spans="1:9" x14ac:dyDescent="0.25">
      <c r="A31" s="5">
        <v>43374.5625</v>
      </c>
      <c r="B31" s="6">
        <v>43374</v>
      </c>
      <c r="C31" s="11">
        <v>30</v>
      </c>
      <c r="D31" s="11">
        <v>3554.3888649999999</v>
      </c>
      <c r="E31" s="11">
        <v>3085.5</v>
      </c>
      <c r="F31" s="11">
        <v>11507.444</v>
      </c>
      <c r="G31" s="11">
        <f t="shared" si="0"/>
        <v>468.8888649999999</v>
      </c>
      <c r="H31" s="11">
        <f t="shared" si="1"/>
        <v>4.0746569351108723</v>
      </c>
      <c r="I31" s="11">
        <f t="shared" si="2"/>
        <v>1</v>
      </c>
    </row>
    <row r="32" spans="1:9" x14ac:dyDescent="0.25">
      <c r="A32" s="5">
        <v>43374.583333333336</v>
      </c>
      <c r="B32" s="6">
        <v>43374</v>
      </c>
      <c r="C32" s="11">
        <v>31</v>
      </c>
      <c r="D32" s="11">
        <v>3632.0223274999998</v>
      </c>
      <c r="E32" s="11">
        <v>3434.2060000000001</v>
      </c>
      <c r="F32" s="11">
        <v>11507.444</v>
      </c>
      <c r="G32" s="11">
        <f t="shared" si="0"/>
        <v>197.81632749999972</v>
      </c>
      <c r="H32" s="11">
        <f t="shared" si="1"/>
        <v>1.7190292431577312</v>
      </c>
      <c r="I32" s="11">
        <f t="shared" si="2"/>
        <v>1</v>
      </c>
    </row>
    <row r="33" spans="1:9" x14ac:dyDescent="0.25">
      <c r="A33" s="5">
        <v>43374.604166666664</v>
      </c>
      <c r="B33" s="6">
        <v>43374</v>
      </c>
      <c r="C33" s="11">
        <v>32</v>
      </c>
      <c r="D33" s="11">
        <v>3733.0958624999998</v>
      </c>
      <c r="E33" s="11">
        <v>3505.6759999999999</v>
      </c>
      <c r="F33" s="11">
        <v>11507.444</v>
      </c>
      <c r="G33" s="11">
        <f t="shared" si="0"/>
        <v>227.41986249999991</v>
      </c>
      <c r="H33" s="11">
        <f t="shared" si="1"/>
        <v>1.9762847640188379</v>
      </c>
      <c r="I33" s="11">
        <f t="shared" si="2"/>
        <v>1</v>
      </c>
    </row>
    <row r="34" spans="1:9" x14ac:dyDescent="0.25">
      <c r="A34" s="5">
        <v>43374.625</v>
      </c>
      <c r="B34" s="6">
        <v>43374</v>
      </c>
      <c r="C34" s="11">
        <v>33</v>
      </c>
      <c r="D34" s="11">
        <v>3859.7527</v>
      </c>
      <c r="E34" s="11">
        <v>3591.0459999999998</v>
      </c>
      <c r="F34" s="11">
        <v>11507.444</v>
      </c>
      <c r="G34" s="11">
        <f t="shared" si="0"/>
        <v>268.70670000000018</v>
      </c>
      <c r="H34" s="11">
        <f t="shared" si="1"/>
        <v>2.3350685000074751</v>
      </c>
      <c r="I34" s="11">
        <f t="shared" si="2"/>
        <v>1</v>
      </c>
    </row>
    <row r="35" spans="1:9" x14ac:dyDescent="0.25">
      <c r="A35" s="5">
        <v>43374.645833333336</v>
      </c>
      <c r="B35" s="6">
        <v>43374</v>
      </c>
      <c r="C35" s="11">
        <v>34</v>
      </c>
      <c r="D35" s="11">
        <v>4011.9928399999999</v>
      </c>
      <c r="E35" s="11">
        <v>3934.5479999999998</v>
      </c>
      <c r="F35" s="11">
        <v>11507.444</v>
      </c>
      <c r="G35" s="11">
        <f t="shared" si="0"/>
        <v>77.444840000000113</v>
      </c>
      <c r="H35" s="11">
        <f t="shared" si="1"/>
        <v>0.67299775693021069</v>
      </c>
      <c r="I35" s="11">
        <f t="shared" si="2"/>
        <v>1</v>
      </c>
    </row>
    <row r="36" spans="1:9" x14ac:dyDescent="0.25">
      <c r="A36" s="5">
        <v>43374.666666666664</v>
      </c>
      <c r="B36" s="6">
        <v>43374</v>
      </c>
      <c r="C36" s="11">
        <v>35</v>
      </c>
      <c r="D36" s="11">
        <v>4168.6628199999996</v>
      </c>
      <c r="E36" s="11">
        <v>4415.5619999999999</v>
      </c>
      <c r="F36" s="11">
        <v>11507.444</v>
      </c>
      <c r="G36" s="11">
        <f t="shared" si="0"/>
        <v>-246.89918000000034</v>
      </c>
      <c r="H36" s="11">
        <f t="shared" si="1"/>
        <v>2.1455605606249342</v>
      </c>
      <c r="I36" s="11">
        <f t="shared" si="2"/>
        <v>1</v>
      </c>
    </row>
    <row r="37" spans="1:9" x14ac:dyDescent="0.25">
      <c r="A37" s="5">
        <v>43374.6875</v>
      </c>
      <c r="B37" s="6">
        <v>43374</v>
      </c>
      <c r="C37" s="11">
        <v>36</v>
      </c>
      <c r="D37" s="11">
        <v>4305.7235449999998</v>
      </c>
      <c r="E37" s="11">
        <v>4844.9639999999999</v>
      </c>
      <c r="F37" s="11">
        <v>11413.444</v>
      </c>
      <c r="G37" s="11">
        <f t="shared" si="0"/>
        <v>-539.24045500000011</v>
      </c>
      <c r="H37" s="11">
        <f t="shared" si="1"/>
        <v>4.7246077082430169</v>
      </c>
      <c r="I37" s="11">
        <f t="shared" si="2"/>
        <v>0</v>
      </c>
    </row>
    <row r="38" spans="1:9" x14ac:dyDescent="0.25">
      <c r="A38" s="5">
        <v>43374.708333333336</v>
      </c>
      <c r="B38" s="6">
        <v>43374</v>
      </c>
      <c r="C38" s="11">
        <v>37</v>
      </c>
      <c r="D38" s="11">
        <v>4398.6971299999996</v>
      </c>
      <c r="E38" s="11">
        <v>5080.2640000000001</v>
      </c>
      <c r="F38" s="11">
        <v>11175.444</v>
      </c>
      <c r="G38" s="11">
        <f t="shared" si="0"/>
        <v>-681.56687000000056</v>
      </c>
      <c r="H38" s="11">
        <f t="shared" si="1"/>
        <v>6.0987900793919287</v>
      </c>
      <c r="I38" s="11">
        <f t="shared" si="2"/>
        <v>0</v>
      </c>
    </row>
    <row r="39" spans="1:9" x14ac:dyDescent="0.25">
      <c r="A39" s="5">
        <v>43374.729166666664</v>
      </c>
      <c r="B39" s="6">
        <v>43374</v>
      </c>
      <c r="C39" s="11">
        <v>38</v>
      </c>
      <c r="D39" s="11">
        <v>4331.3692874999997</v>
      </c>
      <c r="E39" s="11">
        <v>4994.9979999999996</v>
      </c>
      <c r="F39" s="11">
        <v>10472.694</v>
      </c>
      <c r="G39" s="11">
        <f t="shared" si="0"/>
        <v>-663.62871249999989</v>
      </c>
      <c r="H39" s="11">
        <f t="shared" si="1"/>
        <v>6.3367526302210289</v>
      </c>
      <c r="I39" s="11">
        <f t="shared" si="2"/>
        <v>0</v>
      </c>
    </row>
    <row r="40" spans="1:9" x14ac:dyDescent="0.25">
      <c r="A40" s="5">
        <v>43374.75</v>
      </c>
      <c r="B40" s="6">
        <v>43374</v>
      </c>
      <c r="C40" s="11">
        <v>39</v>
      </c>
      <c r="D40" s="11">
        <v>4217.2212650000001</v>
      </c>
      <c r="E40" s="11">
        <v>5079.09</v>
      </c>
      <c r="F40" s="11">
        <v>9637.6939999999995</v>
      </c>
      <c r="G40" s="11">
        <f t="shared" si="0"/>
        <v>-861.86873500000002</v>
      </c>
      <c r="H40" s="11">
        <f t="shared" si="1"/>
        <v>8.9426862380150283</v>
      </c>
      <c r="I40" s="11">
        <f t="shared" si="2"/>
        <v>0</v>
      </c>
    </row>
    <row r="41" spans="1:9" x14ac:dyDescent="0.25">
      <c r="A41" s="5">
        <v>43374.770833333336</v>
      </c>
      <c r="B41" s="6">
        <v>43374</v>
      </c>
      <c r="C41" s="11">
        <v>40</v>
      </c>
      <c r="D41" s="11">
        <v>4261.6590825000003</v>
      </c>
      <c r="E41" s="11">
        <v>5092.8500000000004</v>
      </c>
      <c r="F41" s="11">
        <v>9116.6939999999995</v>
      </c>
      <c r="G41" s="11">
        <f t="shared" si="0"/>
        <v>-831.19091750000007</v>
      </c>
      <c r="H41" s="11">
        <f t="shared" si="1"/>
        <v>9.1172404985842466</v>
      </c>
      <c r="I41" s="11">
        <f t="shared" si="2"/>
        <v>0</v>
      </c>
    </row>
    <row r="42" spans="1:9" x14ac:dyDescent="0.25">
      <c r="A42" s="5">
        <v>43374.791666666664</v>
      </c>
      <c r="B42" s="6">
        <v>43374</v>
      </c>
      <c r="C42" s="11">
        <v>41</v>
      </c>
      <c r="D42" s="11">
        <v>4474.3574474999996</v>
      </c>
      <c r="E42" s="11">
        <v>5193.12</v>
      </c>
      <c r="F42" s="11">
        <v>9116.6939999999995</v>
      </c>
      <c r="G42" s="11">
        <f t="shared" si="0"/>
        <v>-718.76255250000031</v>
      </c>
      <c r="H42" s="11">
        <f t="shared" si="1"/>
        <v>7.8840262983489451</v>
      </c>
      <c r="I42" s="11">
        <f t="shared" si="2"/>
        <v>0</v>
      </c>
    </row>
    <row r="43" spans="1:9" x14ac:dyDescent="0.25">
      <c r="A43" s="5">
        <v>43374.8125</v>
      </c>
      <c r="B43" s="6">
        <v>43374</v>
      </c>
      <c r="C43" s="11">
        <v>42</v>
      </c>
      <c r="D43" s="11">
        <v>4277.8798550000001</v>
      </c>
      <c r="E43" s="11">
        <v>4887.18</v>
      </c>
      <c r="F43" s="11">
        <v>8569.6939999999995</v>
      </c>
      <c r="G43" s="11">
        <f t="shared" si="0"/>
        <v>-609.30014500000016</v>
      </c>
      <c r="H43" s="11">
        <f t="shared" si="1"/>
        <v>7.1099405066271935</v>
      </c>
      <c r="I43" s="11">
        <f t="shared" si="2"/>
        <v>0</v>
      </c>
    </row>
    <row r="44" spans="1:9" x14ac:dyDescent="0.25">
      <c r="A44" s="5">
        <v>43374.833333333336</v>
      </c>
      <c r="B44" s="6">
        <v>43374</v>
      </c>
      <c r="C44" s="11">
        <v>43</v>
      </c>
      <c r="D44" s="11">
        <v>4230.5567474999998</v>
      </c>
      <c r="E44" s="11">
        <v>4862.9679999999998</v>
      </c>
      <c r="F44" s="11">
        <v>8268.9439999999995</v>
      </c>
      <c r="G44" s="11">
        <f t="shared" si="0"/>
        <v>-632.41125250000005</v>
      </c>
      <c r="H44" s="11">
        <f t="shared" si="1"/>
        <v>7.648029210259498</v>
      </c>
      <c r="I44" s="11">
        <f t="shared" si="2"/>
        <v>0</v>
      </c>
    </row>
    <row r="45" spans="1:9" x14ac:dyDescent="0.25">
      <c r="A45" s="5">
        <v>43374.854166666664</v>
      </c>
      <c r="B45" s="6">
        <v>43374</v>
      </c>
      <c r="C45" s="11">
        <v>44</v>
      </c>
      <c r="D45" s="11">
        <v>4155.1738425000003</v>
      </c>
      <c r="E45" s="11">
        <v>4678.66</v>
      </c>
      <c r="F45" s="11">
        <v>7999.1440000000002</v>
      </c>
      <c r="G45" s="11">
        <f t="shared" si="0"/>
        <v>-523.48615749999954</v>
      </c>
      <c r="H45" s="11">
        <f t="shared" si="1"/>
        <v>6.5442772064110795</v>
      </c>
      <c r="I45" s="11">
        <f t="shared" si="2"/>
        <v>0</v>
      </c>
    </row>
    <row r="46" spans="1:9" x14ac:dyDescent="0.25">
      <c r="A46" s="5">
        <v>43374.875</v>
      </c>
      <c r="B46" s="6">
        <v>43374</v>
      </c>
      <c r="C46" s="11">
        <v>45</v>
      </c>
      <c r="D46" s="11">
        <v>3982.0236599999998</v>
      </c>
      <c r="E46" s="11">
        <v>4244.0159999999996</v>
      </c>
      <c r="F46" s="11">
        <v>7499.5439999999999</v>
      </c>
      <c r="G46" s="11">
        <f t="shared" si="0"/>
        <v>-261.99233999999979</v>
      </c>
      <c r="H46" s="11">
        <f t="shared" si="1"/>
        <v>3.4934436013709602</v>
      </c>
      <c r="I46" s="11">
        <f t="shared" si="2"/>
        <v>1</v>
      </c>
    </row>
    <row r="47" spans="1:9" x14ac:dyDescent="0.25">
      <c r="A47" s="5">
        <v>43374.895833333336</v>
      </c>
      <c r="B47" s="6">
        <v>43374</v>
      </c>
      <c r="C47" s="11">
        <v>46</v>
      </c>
      <c r="D47" s="11">
        <v>4058.6709725000001</v>
      </c>
      <c r="E47" s="11">
        <v>4235.3900000000003</v>
      </c>
      <c r="F47" s="11">
        <v>7335.0439999999999</v>
      </c>
      <c r="G47" s="11">
        <f t="shared" si="0"/>
        <v>-176.71902750000027</v>
      </c>
      <c r="H47" s="11">
        <f t="shared" si="1"/>
        <v>2.4092429097903199</v>
      </c>
      <c r="I47" s="11">
        <f t="shared" si="2"/>
        <v>1</v>
      </c>
    </row>
    <row r="48" spans="1:9" x14ac:dyDescent="0.25">
      <c r="A48" s="5">
        <v>43374.916666666664</v>
      </c>
      <c r="B48" s="6">
        <v>43374</v>
      </c>
      <c r="C48" s="11">
        <v>47</v>
      </c>
      <c r="D48" s="11">
        <v>4185.6194475000002</v>
      </c>
      <c r="E48" s="11">
        <v>4445.058</v>
      </c>
      <c r="F48" s="11">
        <v>7271.5439999999999</v>
      </c>
      <c r="G48" s="11">
        <f t="shared" si="0"/>
        <v>-259.43855249999979</v>
      </c>
      <c r="H48" s="11">
        <f t="shared" si="1"/>
        <v>3.567860587792631</v>
      </c>
      <c r="I48" s="11">
        <f t="shared" si="2"/>
        <v>1</v>
      </c>
    </row>
    <row r="49" spans="1:9" x14ac:dyDescent="0.25">
      <c r="A49" s="5">
        <v>43374.9375</v>
      </c>
      <c r="B49" s="6">
        <v>43374</v>
      </c>
      <c r="C49" s="11">
        <v>48</v>
      </c>
      <c r="D49" s="11">
        <v>2685.1566575000002</v>
      </c>
      <c r="E49" s="11">
        <v>3232.1619999999998</v>
      </c>
      <c r="F49" s="11">
        <v>4975.0439999999999</v>
      </c>
      <c r="G49" s="11">
        <f t="shared" si="0"/>
        <v>-547.00534249999964</v>
      </c>
      <c r="H49" s="11">
        <f t="shared" si="1"/>
        <v>10.994985019227963</v>
      </c>
      <c r="I49" s="11">
        <f t="shared" si="2"/>
        <v>0</v>
      </c>
    </row>
    <row r="50" spans="1:9" x14ac:dyDescent="0.25">
      <c r="A50" s="5">
        <v>43374.958333333336</v>
      </c>
      <c r="B50" s="6">
        <v>43375</v>
      </c>
      <c r="C50" s="11">
        <v>1</v>
      </c>
      <c r="D50" s="11">
        <v>3062.2046624999998</v>
      </c>
      <c r="E50" s="11">
        <v>4315.6499999999996</v>
      </c>
      <c r="F50" s="11">
        <v>6031.5439999999999</v>
      </c>
      <c r="G50" s="11">
        <f t="shared" si="0"/>
        <v>-1253.4453374999998</v>
      </c>
      <c r="H50" s="11">
        <f t="shared" si="1"/>
        <v>20.781500350490685</v>
      </c>
      <c r="I50" s="11">
        <f t="shared" si="2"/>
        <v>0</v>
      </c>
    </row>
    <row r="51" spans="1:9" x14ac:dyDescent="0.25">
      <c r="A51" s="5">
        <v>43374.979166666664</v>
      </c>
      <c r="B51" s="6">
        <v>43375</v>
      </c>
      <c r="C51" s="11">
        <v>2</v>
      </c>
      <c r="D51" s="11">
        <v>3643.47138</v>
      </c>
      <c r="E51" s="11">
        <v>5062.96</v>
      </c>
      <c r="F51" s="11">
        <v>6525.5439999999999</v>
      </c>
      <c r="G51" s="11">
        <f t="shared" si="0"/>
        <v>-1419.4886200000001</v>
      </c>
      <c r="H51" s="11">
        <f t="shared" si="1"/>
        <v>21.752801299018138</v>
      </c>
      <c r="I51" s="11">
        <f t="shared" si="2"/>
        <v>0</v>
      </c>
    </row>
    <row r="52" spans="1:9" x14ac:dyDescent="0.25">
      <c r="A52" s="5">
        <v>43375</v>
      </c>
      <c r="B52" s="6">
        <v>43375</v>
      </c>
      <c r="C52" s="11">
        <v>3</v>
      </c>
      <c r="D52" s="11">
        <v>3770.9541325</v>
      </c>
      <c r="E52" s="11">
        <v>5159.174</v>
      </c>
      <c r="F52" s="11">
        <v>6195.5439999999999</v>
      </c>
      <c r="G52" s="11">
        <f t="shared" si="0"/>
        <v>-1388.2198675</v>
      </c>
      <c r="H52" s="11">
        <f t="shared" si="1"/>
        <v>22.406746970080434</v>
      </c>
      <c r="I52" s="11">
        <f t="shared" si="2"/>
        <v>0</v>
      </c>
    </row>
    <row r="53" spans="1:9" x14ac:dyDescent="0.25">
      <c r="A53" s="5">
        <v>43375.020833333336</v>
      </c>
      <c r="B53" s="6">
        <v>43375</v>
      </c>
      <c r="C53" s="11">
        <v>4</v>
      </c>
      <c r="D53" s="11">
        <v>4033.0749974999999</v>
      </c>
      <c r="E53" s="11">
        <v>5420.8620000000001</v>
      </c>
      <c r="F53" s="11">
        <v>6480.5439999999999</v>
      </c>
      <c r="G53" s="11">
        <f t="shared" si="0"/>
        <v>-1387.7870025000002</v>
      </c>
      <c r="H53" s="11">
        <f t="shared" si="1"/>
        <v>21.414668313339131</v>
      </c>
      <c r="I53" s="11">
        <f t="shared" si="2"/>
        <v>0</v>
      </c>
    </row>
    <row r="54" spans="1:9" x14ac:dyDescent="0.25">
      <c r="A54" s="5">
        <v>43375.041666666664</v>
      </c>
      <c r="B54" s="6">
        <v>43375</v>
      </c>
      <c r="C54" s="11">
        <v>5</v>
      </c>
      <c r="D54" s="11">
        <v>4244.6410500000002</v>
      </c>
      <c r="E54" s="11">
        <v>5458.74</v>
      </c>
      <c r="F54" s="11">
        <v>6463.0439999999999</v>
      </c>
      <c r="G54" s="11">
        <f t="shared" si="0"/>
        <v>-1214.0989499999996</v>
      </c>
      <c r="H54" s="11">
        <f t="shared" si="1"/>
        <v>18.785249643975803</v>
      </c>
      <c r="I54" s="11">
        <f t="shared" si="2"/>
        <v>0</v>
      </c>
    </row>
    <row r="55" spans="1:9" x14ac:dyDescent="0.25">
      <c r="A55" s="5">
        <v>43375.0625</v>
      </c>
      <c r="B55" s="6">
        <v>43375</v>
      </c>
      <c r="C55" s="11">
        <v>6</v>
      </c>
      <c r="D55" s="11">
        <v>4411.5741824999996</v>
      </c>
      <c r="E55" s="11">
        <v>5376.42</v>
      </c>
      <c r="F55" s="11">
        <v>6371.0439999999999</v>
      </c>
      <c r="G55" s="11">
        <f t="shared" si="0"/>
        <v>-964.84581750000052</v>
      </c>
      <c r="H55" s="11">
        <f t="shared" si="1"/>
        <v>15.144234092560035</v>
      </c>
      <c r="I55" s="11">
        <f t="shared" si="2"/>
        <v>0</v>
      </c>
    </row>
    <row r="56" spans="1:9" x14ac:dyDescent="0.25">
      <c r="A56" s="5">
        <v>43375.083333333336</v>
      </c>
      <c r="B56" s="6">
        <v>43375</v>
      </c>
      <c r="C56" s="11">
        <v>7</v>
      </c>
      <c r="D56" s="11">
        <v>4594.4091099999996</v>
      </c>
      <c r="E56" s="11">
        <v>5328.1319999999996</v>
      </c>
      <c r="F56" s="11">
        <v>6371.0439999999999</v>
      </c>
      <c r="G56" s="11">
        <f t="shared" si="0"/>
        <v>-733.72289000000001</v>
      </c>
      <c r="H56" s="11">
        <f t="shared" si="1"/>
        <v>11.516525235110604</v>
      </c>
      <c r="I56" s="11">
        <f t="shared" si="2"/>
        <v>0</v>
      </c>
    </row>
    <row r="57" spans="1:9" x14ac:dyDescent="0.25">
      <c r="A57" s="5">
        <v>43375.104166666664</v>
      </c>
      <c r="B57" s="6">
        <v>43375</v>
      </c>
      <c r="C57" s="11">
        <v>8</v>
      </c>
      <c r="D57" s="11">
        <v>4732.5428700000002</v>
      </c>
      <c r="E57" s="11">
        <v>5396.0940000000001</v>
      </c>
      <c r="F57" s="11">
        <v>6371.0439999999999</v>
      </c>
      <c r="G57" s="11">
        <f t="shared" si="0"/>
        <v>-663.55112999999983</v>
      </c>
      <c r="H57" s="11">
        <f t="shared" si="1"/>
        <v>10.415108261691488</v>
      </c>
      <c r="I57" s="11">
        <f t="shared" si="2"/>
        <v>0</v>
      </c>
    </row>
    <row r="58" spans="1:9" x14ac:dyDescent="0.25">
      <c r="A58" s="5">
        <v>43375.125</v>
      </c>
      <c r="B58" s="6">
        <v>43375</v>
      </c>
      <c r="C58" s="11">
        <v>9</v>
      </c>
      <c r="D58" s="11">
        <v>5438.2020199999997</v>
      </c>
      <c r="E58" s="11">
        <v>6003.7939999999999</v>
      </c>
      <c r="F58" s="11">
        <v>7031.0439999999999</v>
      </c>
      <c r="G58" s="11">
        <f t="shared" si="0"/>
        <v>-565.59198000000015</v>
      </c>
      <c r="H58" s="11">
        <f t="shared" si="1"/>
        <v>8.0442105041584178</v>
      </c>
      <c r="I58" s="11">
        <f t="shared" si="2"/>
        <v>0</v>
      </c>
    </row>
    <row r="59" spans="1:9" x14ac:dyDescent="0.25">
      <c r="A59" s="5">
        <v>43375.145833333336</v>
      </c>
      <c r="B59" s="6">
        <v>43375</v>
      </c>
      <c r="C59" s="11">
        <v>10</v>
      </c>
      <c r="D59" s="11">
        <v>5667.1800999999996</v>
      </c>
      <c r="E59" s="11">
        <v>6162.0240000000003</v>
      </c>
      <c r="F59" s="11">
        <v>7225.5439999999999</v>
      </c>
      <c r="G59" s="11">
        <f t="shared" si="0"/>
        <v>-494.84390000000076</v>
      </c>
      <c r="H59" s="11">
        <f t="shared" si="1"/>
        <v>6.8485348646413442</v>
      </c>
      <c r="I59" s="11">
        <f t="shared" si="2"/>
        <v>0</v>
      </c>
    </row>
    <row r="60" spans="1:9" x14ac:dyDescent="0.25">
      <c r="A60" s="5">
        <v>43375.166666666664</v>
      </c>
      <c r="B60" s="6">
        <v>43375</v>
      </c>
      <c r="C60" s="11">
        <v>11</v>
      </c>
      <c r="D60" s="11">
        <v>5707.7711875000005</v>
      </c>
      <c r="E60" s="11">
        <v>6042.74</v>
      </c>
      <c r="F60" s="11">
        <v>7225.5439999999999</v>
      </c>
      <c r="G60" s="11">
        <f t="shared" si="0"/>
        <v>-334.96881249999933</v>
      </c>
      <c r="H60" s="11">
        <f t="shared" si="1"/>
        <v>4.6358974839818199</v>
      </c>
      <c r="I60" s="11">
        <f t="shared" si="2"/>
        <v>0</v>
      </c>
    </row>
    <row r="61" spans="1:9" x14ac:dyDescent="0.25">
      <c r="A61" s="5">
        <v>43375.1875</v>
      </c>
      <c r="B61" s="6">
        <v>43375</v>
      </c>
      <c r="C61" s="11">
        <v>12</v>
      </c>
      <c r="D61" s="11">
        <v>6101.6183675000002</v>
      </c>
      <c r="E61" s="11">
        <v>6400.5039999999999</v>
      </c>
      <c r="F61" s="11">
        <v>7719.8440000000001</v>
      </c>
      <c r="G61" s="11">
        <f t="shared" si="0"/>
        <v>-298.8856324999997</v>
      </c>
      <c r="H61" s="11">
        <f t="shared" si="1"/>
        <v>3.8716537860091438</v>
      </c>
      <c r="I61" s="11">
        <f t="shared" si="2"/>
        <v>1</v>
      </c>
    </row>
    <row r="62" spans="1:9" x14ac:dyDescent="0.25">
      <c r="A62" s="5">
        <v>43375.208333333336</v>
      </c>
      <c r="B62" s="6">
        <v>43375</v>
      </c>
      <c r="C62" s="11">
        <v>13</v>
      </c>
      <c r="D62" s="11">
        <v>6117.0110199999999</v>
      </c>
      <c r="E62" s="11">
        <v>6430.8620000000001</v>
      </c>
      <c r="F62" s="11">
        <v>7719.8440000000001</v>
      </c>
      <c r="G62" s="11">
        <f t="shared" si="0"/>
        <v>-313.85098000000016</v>
      </c>
      <c r="H62" s="11">
        <f t="shared" si="1"/>
        <v>4.0655093548522503</v>
      </c>
      <c r="I62" s="11">
        <f t="shared" si="2"/>
        <v>1</v>
      </c>
    </row>
    <row r="63" spans="1:9" x14ac:dyDescent="0.25">
      <c r="A63" s="5">
        <v>43375.229166666664</v>
      </c>
      <c r="B63" s="6">
        <v>43375</v>
      </c>
      <c r="C63" s="11">
        <v>14</v>
      </c>
      <c r="D63" s="11">
        <v>6284.7372775000003</v>
      </c>
      <c r="E63" s="11">
        <v>6625.9679999999998</v>
      </c>
      <c r="F63" s="11">
        <v>7983.8440000000001</v>
      </c>
      <c r="G63" s="11">
        <f t="shared" si="0"/>
        <v>-341.2307224999995</v>
      </c>
      <c r="H63" s="11">
        <f t="shared" si="1"/>
        <v>4.274015405361121</v>
      </c>
      <c r="I63" s="11">
        <f t="shared" si="2"/>
        <v>1</v>
      </c>
    </row>
    <row r="64" spans="1:9" x14ac:dyDescent="0.25">
      <c r="A64" s="5">
        <v>43375.25</v>
      </c>
      <c r="B64" s="6">
        <v>43375</v>
      </c>
      <c r="C64" s="11">
        <v>15</v>
      </c>
      <c r="D64" s="11">
        <v>6414.3675700000003</v>
      </c>
      <c r="E64" s="11">
        <v>6676.4939999999997</v>
      </c>
      <c r="F64" s="11">
        <v>8183.3440000000001</v>
      </c>
      <c r="G64" s="11">
        <f t="shared" si="0"/>
        <v>-262.12642999999935</v>
      </c>
      <c r="H64" s="11">
        <f t="shared" si="1"/>
        <v>3.2031701221407696</v>
      </c>
      <c r="I64" s="11">
        <f t="shared" si="2"/>
        <v>1</v>
      </c>
    </row>
    <row r="65" spans="1:9" x14ac:dyDescent="0.25">
      <c r="A65" s="5">
        <v>43375.270833333336</v>
      </c>
      <c r="B65" s="6">
        <v>43375</v>
      </c>
      <c r="C65" s="11">
        <v>16</v>
      </c>
      <c r="D65" s="11">
        <v>6535.1920575000004</v>
      </c>
      <c r="E65" s="11">
        <v>6784.2960000000003</v>
      </c>
      <c r="F65" s="11">
        <v>8414.3439999999991</v>
      </c>
      <c r="G65" s="11">
        <f t="shared" si="0"/>
        <v>-249.1039424999999</v>
      </c>
      <c r="H65" s="11">
        <f t="shared" si="1"/>
        <v>2.9604677738395284</v>
      </c>
      <c r="I65" s="11">
        <f t="shared" si="2"/>
        <v>1</v>
      </c>
    </row>
    <row r="66" spans="1:9" x14ac:dyDescent="0.25">
      <c r="A66" s="5">
        <v>43375.291666666664</v>
      </c>
      <c r="B66" s="6">
        <v>43375</v>
      </c>
      <c r="C66" s="11">
        <v>17</v>
      </c>
      <c r="D66" s="11">
        <v>6626.7162774999997</v>
      </c>
      <c r="E66" s="11">
        <v>6772.0360000000001</v>
      </c>
      <c r="F66" s="11">
        <v>8618.3439999999991</v>
      </c>
      <c r="G66" s="11">
        <f t="shared" si="0"/>
        <v>-145.31972250000035</v>
      </c>
      <c r="H66" s="11">
        <f t="shared" si="1"/>
        <v>1.6861675804539753</v>
      </c>
      <c r="I66" s="11">
        <f t="shared" si="2"/>
        <v>1</v>
      </c>
    </row>
    <row r="67" spans="1:9" x14ac:dyDescent="0.25">
      <c r="A67" s="5">
        <v>43375.3125</v>
      </c>
      <c r="B67" s="6">
        <v>43375</v>
      </c>
      <c r="C67" s="11">
        <v>18</v>
      </c>
      <c r="D67" s="11">
        <v>6743.2512475000003</v>
      </c>
      <c r="E67" s="11">
        <v>7047.884</v>
      </c>
      <c r="F67" s="11">
        <v>8883.8439999999991</v>
      </c>
      <c r="G67" s="11">
        <f t="shared" ref="G67:G130" si="3">D67-E67</f>
        <v>-304.6327524999997</v>
      </c>
      <c r="H67" s="11">
        <f t="shared" ref="H67:H130" si="4">ABS(G67)/F67*100</f>
        <v>3.4290646312564661</v>
      </c>
      <c r="I67" s="11">
        <f t="shared" ref="I67:I130" si="5">IF(H67&lt;=$N$3,1,0)</f>
        <v>1</v>
      </c>
    </row>
    <row r="68" spans="1:9" x14ac:dyDescent="0.25">
      <c r="A68" s="5">
        <v>43375.333333333336</v>
      </c>
      <c r="B68" s="6">
        <v>43375</v>
      </c>
      <c r="C68" s="11">
        <v>19</v>
      </c>
      <c r="D68" s="11">
        <v>7039.1337249999997</v>
      </c>
      <c r="E68" s="11">
        <v>7607.79</v>
      </c>
      <c r="F68" s="11">
        <v>9340.1440000000002</v>
      </c>
      <c r="G68" s="11">
        <f t="shared" si="3"/>
        <v>-568.65627500000028</v>
      </c>
      <c r="H68" s="11">
        <f t="shared" si="4"/>
        <v>6.0883030818368562</v>
      </c>
      <c r="I68" s="11">
        <f t="shared" si="5"/>
        <v>0</v>
      </c>
    </row>
    <row r="69" spans="1:9" x14ac:dyDescent="0.25">
      <c r="A69" s="5">
        <v>43375.354166666664</v>
      </c>
      <c r="B69" s="6">
        <v>43375</v>
      </c>
      <c r="C69" s="11">
        <v>20</v>
      </c>
      <c r="D69" s="11">
        <v>7056.373955</v>
      </c>
      <c r="E69" s="11">
        <v>7831.7759999999998</v>
      </c>
      <c r="F69" s="11">
        <v>9378.3940000000002</v>
      </c>
      <c r="G69" s="11">
        <f t="shared" si="3"/>
        <v>-775.40204499999982</v>
      </c>
      <c r="H69" s="11">
        <f t="shared" si="4"/>
        <v>8.2679619239712032</v>
      </c>
      <c r="I69" s="11">
        <f t="shared" si="5"/>
        <v>0</v>
      </c>
    </row>
    <row r="70" spans="1:9" x14ac:dyDescent="0.25">
      <c r="A70" s="5">
        <v>43375.375</v>
      </c>
      <c r="B70" s="6">
        <v>43375</v>
      </c>
      <c r="C70" s="11">
        <v>21</v>
      </c>
      <c r="D70" s="11">
        <v>7039.6367074999998</v>
      </c>
      <c r="E70" s="11">
        <v>7675.9319999999998</v>
      </c>
      <c r="F70" s="11">
        <v>9378.3940000000002</v>
      </c>
      <c r="G70" s="11">
        <f t="shared" si="3"/>
        <v>-636.29529249999996</v>
      </c>
      <c r="H70" s="11">
        <f t="shared" si="4"/>
        <v>6.784693546677607</v>
      </c>
      <c r="I70" s="11">
        <f t="shared" si="5"/>
        <v>0</v>
      </c>
    </row>
    <row r="71" spans="1:9" x14ac:dyDescent="0.25">
      <c r="A71" s="5">
        <v>43375.395833333336</v>
      </c>
      <c r="B71" s="6">
        <v>43375</v>
      </c>
      <c r="C71" s="11">
        <v>22</v>
      </c>
      <c r="D71" s="11">
        <v>7045.1173824999996</v>
      </c>
      <c r="E71" s="11">
        <v>7570.3180000000002</v>
      </c>
      <c r="F71" s="11">
        <v>9378.3940000000002</v>
      </c>
      <c r="G71" s="11">
        <f t="shared" si="3"/>
        <v>-525.20061750000059</v>
      </c>
      <c r="H71" s="11">
        <f t="shared" si="4"/>
        <v>5.6001125299278378</v>
      </c>
      <c r="I71" s="11">
        <f t="shared" si="5"/>
        <v>0</v>
      </c>
    </row>
    <row r="72" spans="1:9" x14ac:dyDescent="0.25">
      <c r="A72" s="5">
        <v>43375.416666666664</v>
      </c>
      <c r="B72" s="6">
        <v>43375</v>
      </c>
      <c r="C72" s="11">
        <v>23</v>
      </c>
      <c r="D72" s="11">
        <v>7074.9810550000002</v>
      </c>
      <c r="E72" s="11">
        <v>7548.54</v>
      </c>
      <c r="F72" s="11">
        <v>9508.3940000000002</v>
      </c>
      <c r="G72" s="11">
        <f t="shared" si="3"/>
        <v>-473.55894499999977</v>
      </c>
      <c r="H72" s="11">
        <f t="shared" si="4"/>
        <v>4.9804303965527694</v>
      </c>
      <c r="I72" s="11">
        <f t="shared" si="5"/>
        <v>0</v>
      </c>
    </row>
    <row r="73" spans="1:9" x14ac:dyDescent="0.25">
      <c r="A73" s="5">
        <v>43375.4375</v>
      </c>
      <c r="B73" s="6">
        <v>43375</v>
      </c>
      <c r="C73" s="11">
        <v>24</v>
      </c>
      <c r="D73" s="11">
        <v>6633.3070875000003</v>
      </c>
      <c r="E73" s="11">
        <v>7052.1440000000002</v>
      </c>
      <c r="F73" s="11">
        <v>8880.6440000000002</v>
      </c>
      <c r="G73" s="11">
        <f t="shared" si="3"/>
        <v>-418.83691249999993</v>
      </c>
      <c r="H73" s="11">
        <f t="shared" si="4"/>
        <v>4.7162898602849062</v>
      </c>
      <c r="I73" s="11">
        <f t="shared" si="5"/>
        <v>0</v>
      </c>
    </row>
    <row r="74" spans="1:9" x14ac:dyDescent="0.25">
      <c r="A74" s="5">
        <v>43375.458333333336</v>
      </c>
      <c r="B74" s="6">
        <v>43375</v>
      </c>
      <c r="C74" s="11">
        <v>25</v>
      </c>
      <c r="D74" s="11">
        <v>6525.1351299999997</v>
      </c>
      <c r="E74" s="11">
        <v>6885.268</v>
      </c>
      <c r="F74" s="11">
        <v>8787.6440000000002</v>
      </c>
      <c r="G74" s="11">
        <f t="shared" si="3"/>
        <v>-360.13287000000037</v>
      </c>
      <c r="H74" s="11">
        <f t="shared" si="4"/>
        <v>4.09817318498565</v>
      </c>
      <c r="I74" s="11">
        <f t="shared" si="5"/>
        <v>1</v>
      </c>
    </row>
    <row r="75" spans="1:9" x14ac:dyDescent="0.25">
      <c r="A75" s="5">
        <v>43375.479166666664</v>
      </c>
      <c r="B75" s="6">
        <v>43375</v>
      </c>
      <c r="C75" s="11">
        <v>26</v>
      </c>
      <c r="D75" s="11">
        <v>6270.7070249999997</v>
      </c>
      <c r="E75" s="11">
        <v>6599.2160000000003</v>
      </c>
      <c r="F75" s="11">
        <v>8517.6440000000002</v>
      </c>
      <c r="G75" s="11">
        <f t="shared" si="3"/>
        <v>-328.50897500000065</v>
      </c>
      <c r="H75" s="11">
        <f t="shared" si="4"/>
        <v>3.8568056495434733</v>
      </c>
      <c r="I75" s="11">
        <f t="shared" si="5"/>
        <v>1</v>
      </c>
    </row>
    <row r="76" spans="1:9" x14ac:dyDescent="0.25">
      <c r="A76" s="5">
        <v>43375.5</v>
      </c>
      <c r="B76" s="6">
        <v>43375</v>
      </c>
      <c r="C76" s="11">
        <v>27</v>
      </c>
      <c r="D76" s="11">
        <v>6081.8961474999996</v>
      </c>
      <c r="E76" s="11">
        <v>6363.4380000000001</v>
      </c>
      <c r="F76" s="11">
        <v>8278.6440000000002</v>
      </c>
      <c r="G76" s="11">
        <f t="shared" si="3"/>
        <v>-281.54185250000046</v>
      </c>
      <c r="H76" s="11">
        <f t="shared" si="4"/>
        <v>3.4008208651078662</v>
      </c>
      <c r="I76" s="11">
        <f t="shared" si="5"/>
        <v>1</v>
      </c>
    </row>
    <row r="77" spans="1:9" x14ac:dyDescent="0.25">
      <c r="A77" s="5">
        <v>43375.520833333336</v>
      </c>
      <c r="B77" s="6">
        <v>43375</v>
      </c>
      <c r="C77" s="11">
        <v>28</v>
      </c>
      <c r="D77" s="11">
        <v>6112.0302775</v>
      </c>
      <c r="E77" s="11">
        <v>6269.98</v>
      </c>
      <c r="F77" s="11">
        <v>8376.1440000000002</v>
      </c>
      <c r="G77" s="11">
        <f t="shared" si="3"/>
        <v>-157.94972249999955</v>
      </c>
      <c r="H77" s="11">
        <f t="shared" si="4"/>
        <v>1.885709253565836</v>
      </c>
      <c r="I77" s="11">
        <f t="shared" si="5"/>
        <v>1</v>
      </c>
    </row>
    <row r="78" spans="1:9" x14ac:dyDescent="0.25">
      <c r="A78" s="5">
        <v>43375.541666666664</v>
      </c>
      <c r="B78" s="6">
        <v>43375</v>
      </c>
      <c r="C78" s="11">
        <v>29</v>
      </c>
      <c r="D78" s="11">
        <v>6207.1294875000003</v>
      </c>
      <c r="E78" s="11">
        <v>6301.5420000000004</v>
      </c>
      <c r="F78" s="11">
        <v>8574.1440000000002</v>
      </c>
      <c r="G78" s="11">
        <f t="shared" si="3"/>
        <v>-94.412512500000048</v>
      </c>
      <c r="H78" s="11">
        <f t="shared" si="4"/>
        <v>1.1011304743657215</v>
      </c>
      <c r="I78" s="11">
        <f t="shared" si="5"/>
        <v>1</v>
      </c>
    </row>
    <row r="79" spans="1:9" x14ac:dyDescent="0.25">
      <c r="A79" s="5">
        <v>43375.5625</v>
      </c>
      <c r="B79" s="6">
        <v>43375</v>
      </c>
      <c r="C79" s="11">
        <v>30</v>
      </c>
      <c r="D79" s="11">
        <v>6302.6406125000003</v>
      </c>
      <c r="E79" s="11">
        <v>6352.5280000000002</v>
      </c>
      <c r="F79" s="11">
        <v>8793.8940000000002</v>
      </c>
      <c r="G79" s="11">
        <f t="shared" si="3"/>
        <v>-49.887387499999932</v>
      </c>
      <c r="H79" s="11">
        <f t="shared" si="4"/>
        <v>0.5672957565783705</v>
      </c>
      <c r="I79" s="11">
        <f t="shared" si="5"/>
        <v>1</v>
      </c>
    </row>
    <row r="80" spans="1:9" x14ac:dyDescent="0.25">
      <c r="A80" s="5">
        <v>43375.583333333336</v>
      </c>
      <c r="B80" s="6">
        <v>43375</v>
      </c>
      <c r="C80" s="11">
        <v>31</v>
      </c>
      <c r="D80" s="11">
        <v>6384.2118799999998</v>
      </c>
      <c r="E80" s="11">
        <v>6060.9279999999999</v>
      </c>
      <c r="F80" s="11">
        <v>9009.3940000000002</v>
      </c>
      <c r="G80" s="11">
        <f t="shared" si="3"/>
        <v>323.28387999999995</v>
      </c>
      <c r="H80" s="11">
        <f t="shared" si="4"/>
        <v>3.5882977256849897</v>
      </c>
      <c r="I80" s="11">
        <f t="shared" si="5"/>
        <v>1</v>
      </c>
    </row>
    <row r="81" spans="1:9" x14ac:dyDescent="0.25">
      <c r="A81" s="5">
        <v>43375.604166666664</v>
      </c>
      <c r="B81" s="6">
        <v>43375</v>
      </c>
      <c r="C81" s="11">
        <v>32</v>
      </c>
      <c r="D81" s="11">
        <v>6420.1840249999996</v>
      </c>
      <c r="E81" s="11">
        <v>6117.3739999999998</v>
      </c>
      <c r="F81" s="11">
        <v>9158.6939999999995</v>
      </c>
      <c r="G81" s="11">
        <f t="shared" si="3"/>
        <v>302.81002499999977</v>
      </c>
      <c r="H81" s="11">
        <f t="shared" si="4"/>
        <v>3.3062576935095747</v>
      </c>
      <c r="I81" s="11">
        <f t="shared" si="5"/>
        <v>1</v>
      </c>
    </row>
    <row r="82" spans="1:9" x14ac:dyDescent="0.25">
      <c r="A82" s="5">
        <v>43375.625</v>
      </c>
      <c r="B82" s="6">
        <v>43375</v>
      </c>
      <c r="C82" s="11">
        <v>33</v>
      </c>
      <c r="D82" s="11">
        <v>6419.0544975000003</v>
      </c>
      <c r="E82" s="11">
        <v>6318.9380000000001</v>
      </c>
      <c r="F82" s="11">
        <v>9158.6939999999995</v>
      </c>
      <c r="G82" s="11">
        <f t="shared" si="3"/>
        <v>100.11649750000015</v>
      </c>
      <c r="H82" s="11">
        <f t="shared" si="4"/>
        <v>1.0931307182006533</v>
      </c>
      <c r="I82" s="11">
        <f t="shared" si="5"/>
        <v>1</v>
      </c>
    </row>
    <row r="83" spans="1:9" x14ac:dyDescent="0.25">
      <c r="A83" s="5">
        <v>43375.645833333336</v>
      </c>
      <c r="B83" s="6">
        <v>43375</v>
      </c>
      <c r="C83" s="11">
        <v>34</v>
      </c>
      <c r="D83" s="11">
        <v>7046.4907549999998</v>
      </c>
      <c r="E83" s="11">
        <v>6755.366</v>
      </c>
      <c r="F83" s="11">
        <v>9998.6939999999995</v>
      </c>
      <c r="G83" s="11">
        <f t="shared" si="3"/>
        <v>291.12475499999982</v>
      </c>
      <c r="H83" s="11">
        <f t="shared" si="4"/>
        <v>2.9116278085918004</v>
      </c>
      <c r="I83" s="11">
        <f t="shared" si="5"/>
        <v>1</v>
      </c>
    </row>
    <row r="84" spans="1:9" x14ac:dyDescent="0.25">
      <c r="A84" s="5">
        <v>43375.666666666664</v>
      </c>
      <c r="B84" s="6">
        <v>43375</v>
      </c>
      <c r="C84" s="11">
        <v>35</v>
      </c>
      <c r="D84" s="11">
        <v>7153.3752699999995</v>
      </c>
      <c r="E84" s="11">
        <v>6697.6679999999997</v>
      </c>
      <c r="F84" s="11">
        <v>10145.694</v>
      </c>
      <c r="G84" s="11">
        <f t="shared" si="3"/>
        <v>455.70726999999988</v>
      </c>
      <c r="H84" s="11">
        <f t="shared" si="4"/>
        <v>4.4916323121907666</v>
      </c>
      <c r="I84" s="11">
        <f t="shared" si="5"/>
        <v>0</v>
      </c>
    </row>
    <row r="85" spans="1:9" x14ac:dyDescent="0.25">
      <c r="A85" s="5">
        <v>43375.6875</v>
      </c>
      <c r="B85" s="6">
        <v>43375</v>
      </c>
      <c r="C85" s="11">
        <v>36</v>
      </c>
      <c r="D85" s="11">
        <v>7399.8584975000003</v>
      </c>
      <c r="E85" s="11">
        <v>6792.5879999999997</v>
      </c>
      <c r="F85" s="11">
        <v>10738.444</v>
      </c>
      <c r="G85" s="11">
        <f t="shared" si="3"/>
        <v>607.2704975000006</v>
      </c>
      <c r="H85" s="11">
        <f t="shared" si="4"/>
        <v>5.6551069922234607</v>
      </c>
      <c r="I85" s="11">
        <f t="shared" si="5"/>
        <v>0</v>
      </c>
    </row>
    <row r="86" spans="1:9" x14ac:dyDescent="0.25">
      <c r="A86" s="5">
        <v>43375.708333333336</v>
      </c>
      <c r="B86" s="6">
        <v>43375</v>
      </c>
      <c r="C86" s="11">
        <v>37</v>
      </c>
      <c r="D86" s="11">
        <v>7787.2097125</v>
      </c>
      <c r="E86" s="11">
        <v>7167.634</v>
      </c>
      <c r="F86" s="11">
        <v>11507.444</v>
      </c>
      <c r="G86" s="11">
        <f t="shared" si="3"/>
        <v>619.57571250000001</v>
      </c>
      <c r="H86" s="11">
        <f t="shared" si="4"/>
        <v>5.3841297207268619</v>
      </c>
      <c r="I86" s="11">
        <f t="shared" si="5"/>
        <v>0</v>
      </c>
    </row>
    <row r="87" spans="1:9" x14ac:dyDescent="0.25">
      <c r="A87" s="5">
        <v>43375.729166666664</v>
      </c>
      <c r="B87" s="6">
        <v>43375</v>
      </c>
      <c r="C87" s="11">
        <v>38</v>
      </c>
      <c r="D87" s="11">
        <v>7704.8643375000001</v>
      </c>
      <c r="E87" s="11">
        <v>6992.7219999999998</v>
      </c>
      <c r="F87" s="11">
        <v>11507.444</v>
      </c>
      <c r="G87" s="11">
        <f t="shared" si="3"/>
        <v>712.14233750000039</v>
      </c>
      <c r="H87" s="11">
        <f t="shared" si="4"/>
        <v>6.1885361988292136</v>
      </c>
      <c r="I87" s="11">
        <f t="shared" si="5"/>
        <v>0</v>
      </c>
    </row>
    <row r="88" spans="1:9" x14ac:dyDescent="0.25">
      <c r="A88" s="5">
        <v>43375.75</v>
      </c>
      <c r="B88" s="6">
        <v>43375</v>
      </c>
      <c r="C88" s="11">
        <v>39</v>
      </c>
      <c r="D88" s="11">
        <v>7618.8761549999999</v>
      </c>
      <c r="E88" s="11">
        <v>6811.808</v>
      </c>
      <c r="F88" s="11">
        <v>11507.444</v>
      </c>
      <c r="G88" s="11">
        <f t="shared" si="3"/>
        <v>807.06815499999993</v>
      </c>
      <c r="H88" s="11">
        <f t="shared" si="4"/>
        <v>7.0134441236472664</v>
      </c>
      <c r="I88" s="11">
        <f t="shared" si="5"/>
        <v>0</v>
      </c>
    </row>
    <row r="89" spans="1:9" x14ac:dyDescent="0.25">
      <c r="A89" s="5">
        <v>43375.770833333336</v>
      </c>
      <c r="B89" s="6">
        <v>43375</v>
      </c>
      <c r="C89" s="11">
        <v>40</v>
      </c>
      <c r="D89" s="11">
        <v>7529.2451650000003</v>
      </c>
      <c r="E89" s="11">
        <v>6842.7920000000004</v>
      </c>
      <c r="F89" s="11">
        <v>11507.444</v>
      </c>
      <c r="G89" s="11">
        <f t="shared" si="3"/>
        <v>686.4531649999999</v>
      </c>
      <c r="H89" s="11">
        <f t="shared" si="4"/>
        <v>5.9652965941003053</v>
      </c>
      <c r="I89" s="11">
        <f t="shared" si="5"/>
        <v>0</v>
      </c>
    </row>
    <row r="90" spans="1:9" x14ac:dyDescent="0.25">
      <c r="A90" s="5">
        <v>43375.791666666664</v>
      </c>
      <c r="B90" s="6">
        <v>43375</v>
      </c>
      <c r="C90" s="11">
        <v>41</v>
      </c>
      <c r="D90" s="11">
        <v>7429.9829099999997</v>
      </c>
      <c r="E90" s="11">
        <v>6832.6679999999997</v>
      </c>
      <c r="F90" s="11">
        <v>11507.444</v>
      </c>
      <c r="G90" s="11">
        <f t="shared" si="3"/>
        <v>597.31491000000005</v>
      </c>
      <c r="H90" s="11">
        <f t="shared" si="4"/>
        <v>5.1906827441437038</v>
      </c>
      <c r="I90" s="11">
        <f t="shared" si="5"/>
        <v>0</v>
      </c>
    </row>
    <row r="91" spans="1:9" x14ac:dyDescent="0.25">
      <c r="A91" s="5">
        <v>43375.8125</v>
      </c>
      <c r="B91" s="6">
        <v>43375</v>
      </c>
      <c r="C91" s="11">
        <v>42</v>
      </c>
      <c r="D91" s="11">
        <v>7321.0893900000001</v>
      </c>
      <c r="E91" s="11">
        <v>6576.8940000000002</v>
      </c>
      <c r="F91" s="11">
        <v>11507.444</v>
      </c>
      <c r="G91" s="11">
        <f t="shared" si="3"/>
        <v>744.19538999999986</v>
      </c>
      <c r="H91" s="11">
        <f t="shared" si="4"/>
        <v>6.4670780931021685</v>
      </c>
      <c r="I91" s="11">
        <f t="shared" si="5"/>
        <v>0</v>
      </c>
    </row>
    <row r="92" spans="1:9" x14ac:dyDescent="0.25">
      <c r="A92" s="5">
        <v>43375.833333333336</v>
      </c>
      <c r="B92" s="6">
        <v>43375</v>
      </c>
      <c r="C92" s="11">
        <v>43</v>
      </c>
      <c r="D92" s="11">
        <v>7203.9957924999999</v>
      </c>
      <c r="E92" s="11">
        <v>6237.7420000000002</v>
      </c>
      <c r="F92" s="11">
        <v>11507.444</v>
      </c>
      <c r="G92" s="11">
        <f t="shared" si="3"/>
        <v>966.25379249999969</v>
      </c>
      <c r="H92" s="11">
        <f t="shared" si="4"/>
        <v>8.3967716245240887</v>
      </c>
      <c r="I92" s="11">
        <f t="shared" si="5"/>
        <v>0</v>
      </c>
    </row>
    <row r="93" spans="1:9" x14ac:dyDescent="0.25">
      <c r="A93" s="5">
        <v>43375.854166666664</v>
      </c>
      <c r="B93" s="6">
        <v>43375</v>
      </c>
      <c r="C93" s="11">
        <v>44</v>
      </c>
      <c r="D93" s="11">
        <v>7078.7021175</v>
      </c>
      <c r="E93" s="11">
        <v>5805.0720000000001</v>
      </c>
      <c r="F93" s="11">
        <v>11507.444</v>
      </c>
      <c r="G93" s="11">
        <f t="shared" si="3"/>
        <v>1273.6301174999999</v>
      </c>
      <c r="H93" s="11">
        <f t="shared" si="4"/>
        <v>11.067880213016895</v>
      </c>
      <c r="I93" s="11">
        <f t="shared" si="5"/>
        <v>0</v>
      </c>
    </row>
    <row r="94" spans="1:9" x14ac:dyDescent="0.25">
      <c r="A94" s="5">
        <v>43375.875</v>
      </c>
      <c r="B94" s="6">
        <v>43375</v>
      </c>
      <c r="C94" s="11">
        <v>45</v>
      </c>
      <c r="D94" s="11">
        <v>6922.9600549999996</v>
      </c>
      <c r="E94" s="11">
        <v>5424.29</v>
      </c>
      <c r="F94" s="11">
        <v>11507.444</v>
      </c>
      <c r="G94" s="11">
        <f t="shared" si="3"/>
        <v>1498.6700549999996</v>
      </c>
      <c r="H94" s="11">
        <f t="shared" si="4"/>
        <v>13.023483364333554</v>
      </c>
      <c r="I94" s="11">
        <f t="shared" si="5"/>
        <v>0</v>
      </c>
    </row>
    <row r="95" spans="1:9" x14ac:dyDescent="0.25">
      <c r="A95" s="5">
        <v>43375.895833333336</v>
      </c>
      <c r="B95" s="6">
        <v>43375</v>
      </c>
      <c r="C95" s="11">
        <v>46</v>
      </c>
      <c r="D95" s="11">
        <v>6736.7696050000004</v>
      </c>
      <c r="E95" s="11">
        <v>5399.68</v>
      </c>
      <c r="F95" s="11">
        <v>11507.444</v>
      </c>
      <c r="G95" s="11">
        <f t="shared" si="3"/>
        <v>1337.0896050000001</v>
      </c>
      <c r="H95" s="11">
        <f t="shared" si="4"/>
        <v>11.619344877976378</v>
      </c>
      <c r="I95" s="11">
        <f t="shared" si="5"/>
        <v>0</v>
      </c>
    </row>
    <row r="96" spans="1:9" x14ac:dyDescent="0.25">
      <c r="A96" s="5">
        <v>43375.916666666664</v>
      </c>
      <c r="B96" s="6">
        <v>43375</v>
      </c>
      <c r="C96" s="11">
        <v>47</v>
      </c>
      <c r="D96" s="11">
        <v>6545.8019050000003</v>
      </c>
      <c r="E96" s="11">
        <v>5144.3419999999996</v>
      </c>
      <c r="F96" s="11">
        <v>11507.444</v>
      </c>
      <c r="G96" s="11">
        <f t="shared" si="3"/>
        <v>1401.4599050000006</v>
      </c>
      <c r="H96" s="11">
        <f t="shared" si="4"/>
        <v>12.178724528227125</v>
      </c>
      <c r="I96" s="11">
        <f t="shared" si="5"/>
        <v>0</v>
      </c>
    </row>
    <row r="97" spans="1:9" x14ac:dyDescent="0.25">
      <c r="A97" s="5">
        <v>43375.9375</v>
      </c>
      <c r="B97" s="6">
        <v>43375</v>
      </c>
      <c r="C97" s="11">
        <v>48</v>
      </c>
      <c r="D97" s="11">
        <v>6350.056955</v>
      </c>
      <c r="E97" s="11">
        <v>4703.3119999999999</v>
      </c>
      <c r="F97" s="11">
        <v>11507.444</v>
      </c>
      <c r="G97" s="11">
        <f t="shared" si="3"/>
        <v>1646.7449550000001</v>
      </c>
      <c r="H97" s="11">
        <f t="shared" si="4"/>
        <v>14.310258255438828</v>
      </c>
      <c r="I97" s="11">
        <f t="shared" si="5"/>
        <v>0</v>
      </c>
    </row>
    <row r="98" spans="1:9" x14ac:dyDescent="0.25">
      <c r="A98" s="5">
        <v>43375.958333333336</v>
      </c>
      <c r="B98" s="6">
        <v>43376</v>
      </c>
      <c r="C98" s="11">
        <v>1</v>
      </c>
      <c r="D98" s="11">
        <v>5512.3713674999999</v>
      </c>
      <c r="E98" s="11">
        <v>4524.53</v>
      </c>
      <c r="F98" s="11">
        <v>11507.444</v>
      </c>
      <c r="G98" s="11">
        <f t="shared" si="3"/>
        <v>987.84136750000016</v>
      </c>
      <c r="H98" s="11">
        <f t="shared" si="4"/>
        <v>8.5843682359001718</v>
      </c>
      <c r="I98" s="11">
        <f t="shared" si="5"/>
        <v>0</v>
      </c>
    </row>
    <row r="99" spans="1:9" x14ac:dyDescent="0.25">
      <c r="A99" s="5">
        <v>43375.979166666664</v>
      </c>
      <c r="B99" s="6">
        <v>43376</v>
      </c>
      <c r="C99" s="11">
        <v>2</v>
      </c>
      <c r="D99" s="11">
        <v>5064.0631375000003</v>
      </c>
      <c r="E99" s="11">
        <v>4385.5919999999996</v>
      </c>
      <c r="F99" s="11">
        <v>11288.444</v>
      </c>
      <c r="G99" s="11">
        <f t="shared" si="3"/>
        <v>678.47113750000062</v>
      </c>
      <c r="H99" s="11">
        <f t="shared" si="4"/>
        <v>6.0103158371516985</v>
      </c>
      <c r="I99" s="11">
        <f t="shared" si="5"/>
        <v>0</v>
      </c>
    </row>
    <row r="100" spans="1:9" x14ac:dyDescent="0.25">
      <c r="A100" s="5">
        <v>43376</v>
      </c>
      <c r="B100" s="6">
        <v>43376</v>
      </c>
      <c r="C100" s="11">
        <v>3</v>
      </c>
      <c r="D100" s="11">
        <v>4782.3011749999996</v>
      </c>
      <c r="E100" s="11">
        <v>4025.51</v>
      </c>
      <c r="F100" s="11">
        <v>11288.444</v>
      </c>
      <c r="G100" s="11">
        <f t="shared" si="3"/>
        <v>756.79117499999938</v>
      </c>
      <c r="H100" s="11">
        <f t="shared" si="4"/>
        <v>6.7041230394552107</v>
      </c>
      <c r="I100" s="11">
        <f t="shared" si="5"/>
        <v>0</v>
      </c>
    </row>
    <row r="101" spans="1:9" x14ac:dyDescent="0.25">
      <c r="A101" s="5">
        <v>43376.020833333336</v>
      </c>
      <c r="B101" s="6">
        <v>43376</v>
      </c>
      <c r="C101" s="11">
        <v>4</v>
      </c>
      <c r="D101" s="11">
        <v>4662.1809599999997</v>
      </c>
      <c r="E101" s="11">
        <v>3654.576</v>
      </c>
      <c r="F101" s="11">
        <v>11507.444</v>
      </c>
      <c r="G101" s="11">
        <f t="shared" si="3"/>
        <v>1007.6049599999997</v>
      </c>
      <c r="H101" s="11">
        <f t="shared" si="4"/>
        <v>8.756114389954881</v>
      </c>
      <c r="I101" s="11">
        <f t="shared" si="5"/>
        <v>0</v>
      </c>
    </row>
    <row r="102" spans="1:9" x14ac:dyDescent="0.25">
      <c r="A102" s="5">
        <v>43376.041666666664</v>
      </c>
      <c r="B102" s="6">
        <v>43376</v>
      </c>
      <c r="C102" s="11">
        <v>5</v>
      </c>
      <c r="D102" s="11">
        <v>4377.0228525000002</v>
      </c>
      <c r="E102" s="11">
        <v>3410.6480000000001</v>
      </c>
      <c r="F102" s="11">
        <v>11507.444</v>
      </c>
      <c r="G102" s="11">
        <f t="shared" si="3"/>
        <v>966.37485250000009</v>
      </c>
      <c r="H102" s="11">
        <f t="shared" si="4"/>
        <v>8.3978236392025902</v>
      </c>
      <c r="I102" s="11">
        <f t="shared" si="5"/>
        <v>0</v>
      </c>
    </row>
    <row r="103" spans="1:9" x14ac:dyDescent="0.25">
      <c r="A103" s="5">
        <v>43376.0625</v>
      </c>
      <c r="B103" s="6">
        <v>43376</v>
      </c>
      <c r="C103" s="11">
        <v>6</v>
      </c>
      <c r="D103" s="11">
        <v>4095.4649774999998</v>
      </c>
      <c r="E103" s="11">
        <v>3060.1779999999999</v>
      </c>
      <c r="F103" s="11">
        <v>11507.444</v>
      </c>
      <c r="G103" s="11">
        <f t="shared" si="3"/>
        <v>1035.2869774999999</v>
      </c>
      <c r="H103" s="11">
        <f t="shared" si="4"/>
        <v>8.9966718717032208</v>
      </c>
      <c r="I103" s="11">
        <f t="shared" si="5"/>
        <v>0</v>
      </c>
    </row>
    <row r="104" spans="1:9" x14ac:dyDescent="0.25">
      <c r="A104" s="5">
        <v>43376.083333333336</v>
      </c>
      <c r="B104" s="6">
        <v>43376</v>
      </c>
      <c r="C104" s="11">
        <v>7</v>
      </c>
      <c r="D104" s="11">
        <v>3823.3853325</v>
      </c>
      <c r="E104" s="11">
        <v>3085.518</v>
      </c>
      <c r="F104" s="11">
        <v>11507.444</v>
      </c>
      <c r="G104" s="11">
        <f t="shared" si="3"/>
        <v>737.86733249999997</v>
      </c>
      <c r="H104" s="11">
        <f t="shared" si="4"/>
        <v>6.4120871020532446</v>
      </c>
      <c r="I104" s="11">
        <f t="shared" si="5"/>
        <v>0</v>
      </c>
    </row>
    <row r="105" spans="1:9" x14ac:dyDescent="0.25">
      <c r="A105" s="5">
        <v>43376.104166666664</v>
      </c>
      <c r="B105" s="6">
        <v>43376</v>
      </c>
      <c r="C105" s="11">
        <v>8</v>
      </c>
      <c r="D105" s="11">
        <v>3560.7839174999999</v>
      </c>
      <c r="E105" s="11">
        <v>3268.404</v>
      </c>
      <c r="F105" s="11">
        <v>11507.444</v>
      </c>
      <c r="G105" s="11">
        <f t="shared" si="3"/>
        <v>292.37991749999992</v>
      </c>
      <c r="H105" s="11">
        <f t="shared" si="4"/>
        <v>2.5407894011910894</v>
      </c>
      <c r="I105" s="11">
        <f t="shared" si="5"/>
        <v>1</v>
      </c>
    </row>
    <row r="106" spans="1:9" x14ac:dyDescent="0.25">
      <c r="A106" s="5">
        <v>43376.125</v>
      </c>
      <c r="B106" s="6">
        <v>43376</v>
      </c>
      <c r="C106" s="11">
        <v>9</v>
      </c>
      <c r="D106" s="11">
        <v>3302.7461775000002</v>
      </c>
      <c r="E106" s="11">
        <v>3129.4920000000002</v>
      </c>
      <c r="F106" s="11">
        <v>11507.444</v>
      </c>
      <c r="G106" s="11">
        <f t="shared" si="3"/>
        <v>173.25417749999997</v>
      </c>
      <c r="H106" s="11">
        <f t="shared" si="4"/>
        <v>1.5055834944754021</v>
      </c>
      <c r="I106" s="11">
        <f t="shared" si="5"/>
        <v>1</v>
      </c>
    </row>
    <row r="107" spans="1:9" x14ac:dyDescent="0.25">
      <c r="A107" s="5">
        <v>43376.145833333336</v>
      </c>
      <c r="B107" s="6">
        <v>43376</v>
      </c>
      <c r="C107" s="11">
        <v>10</v>
      </c>
      <c r="D107" s="11">
        <v>3049.2721124999998</v>
      </c>
      <c r="E107" s="11">
        <v>2950.326</v>
      </c>
      <c r="F107" s="11">
        <v>11507.444</v>
      </c>
      <c r="G107" s="11">
        <f t="shared" si="3"/>
        <v>98.946112499999799</v>
      </c>
      <c r="H107" s="11">
        <f t="shared" si="4"/>
        <v>0.8598443972440778</v>
      </c>
      <c r="I107" s="11">
        <f t="shared" si="5"/>
        <v>1</v>
      </c>
    </row>
    <row r="108" spans="1:9" x14ac:dyDescent="0.25">
      <c r="A108" s="5">
        <v>43376.166666666664</v>
      </c>
      <c r="B108" s="6">
        <v>43376</v>
      </c>
      <c r="C108" s="11">
        <v>11</v>
      </c>
      <c r="D108" s="11">
        <v>2799.2601675000001</v>
      </c>
      <c r="E108" s="11">
        <v>2832.2</v>
      </c>
      <c r="F108" s="11">
        <v>11507.444</v>
      </c>
      <c r="G108" s="11">
        <f t="shared" si="3"/>
        <v>-32.939832499999739</v>
      </c>
      <c r="H108" s="11">
        <f t="shared" si="4"/>
        <v>0.28624803648837865</v>
      </c>
      <c r="I108" s="11">
        <f t="shared" si="5"/>
        <v>1</v>
      </c>
    </row>
    <row r="109" spans="1:9" x14ac:dyDescent="0.25">
      <c r="A109" s="5">
        <v>43376.1875</v>
      </c>
      <c r="B109" s="6">
        <v>43376</v>
      </c>
      <c r="C109" s="11">
        <v>12</v>
      </c>
      <c r="D109" s="11">
        <v>2552.7103425</v>
      </c>
      <c r="E109" s="11">
        <v>2727.13</v>
      </c>
      <c r="F109" s="11">
        <v>11507.444</v>
      </c>
      <c r="G109" s="11">
        <f t="shared" si="3"/>
        <v>-174.41965750000008</v>
      </c>
      <c r="H109" s="11">
        <f t="shared" si="4"/>
        <v>1.5157115472384666</v>
      </c>
      <c r="I109" s="11">
        <f t="shared" si="5"/>
        <v>1</v>
      </c>
    </row>
    <row r="110" spans="1:9" x14ac:dyDescent="0.25">
      <c r="A110" s="5">
        <v>43376.208333333336</v>
      </c>
      <c r="B110" s="6">
        <v>43376</v>
      </c>
      <c r="C110" s="11">
        <v>13</v>
      </c>
      <c r="D110" s="11">
        <v>2340.0619150000002</v>
      </c>
      <c r="E110" s="11">
        <v>2707.4319999999998</v>
      </c>
      <c r="F110" s="11">
        <v>11507.444</v>
      </c>
      <c r="G110" s="11">
        <f t="shared" si="3"/>
        <v>-367.37008499999956</v>
      </c>
      <c r="H110" s="11">
        <f t="shared" si="4"/>
        <v>3.1924559876198364</v>
      </c>
      <c r="I110" s="11">
        <f t="shared" si="5"/>
        <v>1</v>
      </c>
    </row>
    <row r="111" spans="1:9" x14ac:dyDescent="0.25">
      <c r="A111" s="5">
        <v>43376.229166666664</v>
      </c>
      <c r="B111" s="6">
        <v>43376</v>
      </c>
      <c r="C111" s="11">
        <v>14</v>
      </c>
      <c r="D111" s="11">
        <v>2161.3148849999998</v>
      </c>
      <c r="E111" s="11">
        <v>2932.0459999999998</v>
      </c>
      <c r="F111" s="11">
        <v>11507.444</v>
      </c>
      <c r="G111" s="11">
        <f t="shared" si="3"/>
        <v>-770.73111500000005</v>
      </c>
      <c r="H111" s="11">
        <f t="shared" si="4"/>
        <v>6.6976742619820699</v>
      </c>
      <c r="I111" s="11">
        <f t="shared" si="5"/>
        <v>0</v>
      </c>
    </row>
    <row r="112" spans="1:9" x14ac:dyDescent="0.25">
      <c r="A112" s="5">
        <v>43376.25</v>
      </c>
      <c r="B112" s="6">
        <v>43376</v>
      </c>
      <c r="C112" s="11">
        <v>15</v>
      </c>
      <c r="D112" s="11">
        <v>2037.96651</v>
      </c>
      <c r="E112" s="11">
        <v>2875.2179999999998</v>
      </c>
      <c r="F112" s="11">
        <v>11507.444</v>
      </c>
      <c r="G112" s="11">
        <f t="shared" si="3"/>
        <v>-837.25148999999988</v>
      </c>
      <c r="H112" s="11">
        <f t="shared" si="4"/>
        <v>7.2757381222102833</v>
      </c>
      <c r="I112" s="11">
        <f t="shared" si="5"/>
        <v>0</v>
      </c>
    </row>
    <row r="113" spans="1:9" x14ac:dyDescent="0.25">
      <c r="A113" s="5">
        <v>43376.270833333336</v>
      </c>
      <c r="B113" s="6">
        <v>43376</v>
      </c>
      <c r="C113" s="11">
        <v>16</v>
      </c>
      <c r="D113" s="11">
        <v>1970.0167899999999</v>
      </c>
      <c r="E113" s="11">
        <v>2756.5219999999999</v>
      </c>
      <c r="F113" s="11">
        <v>11507.444</v>
      </c>
      <c r="G113" s="11">
        <f t="shared" si="3"/>
        <v>-786.50521000000003</v>
      </c>
      <c r="H113" s="11">
        <f t="shared" si="4"/>
        <v>6.8347515747198075</v>
      </c>
      <c r="I113" s="11">
        <f t="shared" si="5"/>
        <v>0</v>
      </c>
    </row>
    <row r="114" spans="1:9" x14ac:dyDescent="0.25">
      <c r="A114" s="5">
        <v>43376.291666666664</v>
      </c>
      <c r="B114" s="6">
        <v>43376</v>
      </c>
      <c r="C114" s="11">
        <v>17</v>
      </c>
      <c r="D114" s="11">
        <v>1946.112815</v>
      </c>
      <c r="E114" s="11">
        <v>2688.5680000000002</v>
      </c>
      <c r="F114" s="11">
        <v>11507.444</v>
      </c>
      <c r="G114" s="11">
        <f t="shared" si="3"/>
        <v>-742.45518500000026</v>
      </c>
      <c r="H114" s="11">
        <f t="shared" si="4"/>
        <v>6.4519556645246352</v>
      </c>
      <c r="I114" s="11">
        <f t="shared" si="5"/>
        <v>0</v>
      </c>
    </row>
    <row r="115" spans="1:9" x14ac:dyDescent="0.25">
      <c r="A115" s="5">
        <v>43376.3125</v>
      </c>
      <c r="B115" s="6">
        <v>43376</v>
      </c>
      <c r="C115" s="11">
        <v>18</v>
      </c>
      <c r="D115" s="11">
        <v>1966.2545849999999</v>
      </c>
      <c r="E115" s="11">
        <v>2921.4679999999998</v>
      </c>
      <c r="F115" s="11">
        <v>11507.444</v>
      </c>
      <c r="G115" s="11">
        <f t="shared" si="3"/>
        <v>-955.21341499999994</v>
      </c>
      <c r="H115" s="11">
        <f t="shared" si="4"/>
        <v>8.3008304450579988</v>
      </c>
      <c r="I115" s="11">
        <f t="shared" si="5"/>
        <v>0</v>
      </c>
    </row>
    <row r="116" spans="1:9" x14ac:dyDescent="0.25">
      <c r="A116" s="5">
        <v>43376.333333333336</v>
      </c>
      <c r="B116" s="6">
        <v>43376</v>
      </c>
      <c r="C116" s="11">
        <v>19</v>
      </c>
      <c r="D116" s="11">
        <v>2051.1429874999999</v>
      </c>
      <c r="E116" s="11">
        <v>3111.598</v>
      </c>
      <c r="F116" s="11">
        <v>11507.444</v>
      </c>
      <c r="G116" s="11">
        <f t="shared" si="3"/>
        <v>-1060.4550125000001</v>
      </c>
      <c r="H116" s="11">
        <f t="shared" si="4"/>
        <v>9.2153827774438888</v>
      </c>
      <c r="I116" s="11">
        <f t="shared" si="5"/>
        <v>0</v>
      </c>
    </row>
    <row r="117" spans="1:9" x14ac:dyDescent="0.25">
      <c r="A117" s="5">
        <v>43376.354166666664</v>
      </c>
      <c r="B117" s="6">
        <v>43376</v>
      </c>
      <c r="C117" s="11">
        <v>20</v>
      </c>
      <c r="D117" s="11">
        <v>2200.7780225000001</v>
      </c>
      <c r="E117" s="11">
        <v>3247.2539999999999</v>
      </c>
      <c r="F117" s="11">
        <v>11507.444</v>
      </c>
      <c r="G117" s="11">
        <f t="shared" si="3"/>
        <v>-1046.4759774999998</v>
      </c>
      <c r="H117" s="11">
        <f t="shared" si="4"/>
        <v>9.0939045847192457</v>
      </c>
      <c r="I117" s="11">
        <f t="shared" si="5"/>
        <v>0</v>
      </c>
    </row>
    <row r="118" spans="1:9" x14ac:dyDescent="0.25">
      <c r="A118" s="5">
        <v>43376.375</v>
      </c>
      <c r="B118" s="6">
        <v>43376</v>
      </c>
      <c r="C118" s="11">
        <v>21</v>
      </c>
      <c r="D118" s="11">
        <v>2382.6931850000001</v>
      </c>
      <c r="E118" s="11">
        <v>3413.672</v>
      </c>
      <c r="F118" s="11">
        <v>11507.444</v>
      </c>
      <c r="G118" s="11">
        <f t="shared" si="3"/>
        <v>-1030.9788149999999</v>
      </c>
      <c r="H118" s="11">
        <f t="shared" si="4"/>
        <v>8.9592338229062864</v>
      </c>
      <c r="I118" s="11">
        <f t="shared" si="5"/>
        <v>0</v>
      </c>
    </row>
    <row r="119" spans="1:9" x14ac:dyDescent="0.25">
      <c r="A119" s="5">
        <v>43376.395833333336</v>
      </c>
      <c r="B119" s="6">
        <v>43376</v>
      </c>
      <c r="C119" s="11">
        <v>22</v>
      </c>
      <c r="D119" s="11">
        <v>2596.8884750000002</v>
      </c>
      <c r="E119" s="11">
        <v>3580.5340000000001</v>
      </c>
      <c r="F119" s="11">
        <v>11507.444</v>
      </c>
      <c r="G119" s="11">
        <f t="shared" si="3"/>
        <v>-983.64552499999991</v>
      </c>
      <c r="H119" s="11">
        <f t="shared" si="4"/>
        <v>8.5479062509450401</v>
      </c>
      <c r="I119" s="11">
        <f t="shared" si="5"/>
        <v>0</v>
      </c>
    </row>
    <row r="120" spans="1:9" x14ac:dyDescent="0.25">
      <c r="A120" s="5">
        <v>43376.416666666664</v>
      </c>
      <c r="B120" s="6">
        <v>43376</v>
      </c>
      <c r="C120" s="11">
        <v>23</v>
      </c>
      <c r="D120" s="11">
        <v>2838.2431775</v>
      </c>
      <c r="E120" s="11">
        <v>3792.3220000000001</v>
      </c>
      <c r="F120" s="11">
        <v>11507.444</v>
      </c>
      <c r="G120" s="11">
        <f t="shared" si="3"/>
        <v>-954.07882250000011</v>
      </c>
      <c r="H120" s="11">
        <f t="shared" si="4"/>
        <v>8.2909708055064204</v>
      </c>
      <c r="I120" s="11">
        <f t="shared" si="5"/>
        <v>0</v>
      </c>
    </row>
    <row r="121" spans="1:9" x14ac:dyDescent="0.25">
      <c r="A121" s="5">
        <v>43376.4375</v>
      </c>
      <c r="B121" s="6">
        <v>43376</v>
      </c>
      <c r="C121" s="11">
        <v>24</v>
      </c>
      <c r="D121" s="11">
        <v>3106.7572924999999</v>
      </c>
      <c r="E121" s="11">
        <v>3772.5</v>
      </c>
      <c r="F121" s="11">
        <v>11507.444</v>
      </c>
      <c r="G121" s="11">
        <f t="shared" si="3"/>
        <v>-665.74270750000005</v>
      </c>
      <c r="H121" s="11">
        <f t="shared" si="4"/>
        <v>5.7853221575529723</v>
      </c>
      <c r="I121" s="11">
        <f t="shared" si="5"/>
        <v>0</v>
      </c>
    </row>
    <row r="122" spans="1:9" x14ac:dyDescent="0.25">
      <c r="A122" s="5">
        <v>43376.458333333336</v>
      </c>
      <c r="B122" s="6">
        <v>43376</v>
      </c>
      <c r="C122" s="11">
        <v>25</v>
      </c>
      <c r="D122" s="11">
        <v>3383.1022975000001</v>
      </c>
      <c r="E122" s="11">
        <v>3964.1379999999999</v>
      </c>
      <c r="F122" s="11">
        <v>11507.444</v>
      </c>
      <c r="G122" s="11">
        <f t="shared" si="3"/>
        <v>-581.03570249999984</v>
      </c>
      <c r="H122" s="11">
        <f t="shared" si="4"/>
        <v>5.0492159901017102</v>
      </c>
      <c r="I122" s="11">
        <f t="shared" si="5"/>
        <v>0</v>
      </c>
    </row>
    <row r="123" spans="1:9" x14ac:dyDescent="0.25">
      <c r="A123" s="5">
        <v>43376.479166666664</v>
      </c>
      <c r="B123" s="6">
        <v>43376</v>
      </c>
      <c r="C123" s="11">
        <v>26</v>
      </c>
      <c r="D123" s="11">
        <v>3667.2781924999999</v>
      </c>
      <c r="E123" s="11">
        <v>4054.68</v>
      </c>
      <c r="F123" s="11">
        <v>11507.444</v>
      </c>
      <c r="G123" s="11">
        <f t="shared" si="3"/>
        <v>-387.4018074999999</v>
      </c>
      <c r="H123" s="11">
        <f t="shared" si="4"/>
        <v>3.3665321986359431</v>
      </c>
      <c r="I123" s="11">
        <f t="shared" si="5"/>
        <v>1</v>
      </c>
    </row>
    <row r="124" spans="1:9" x14ac:dyDescent="0.25">
      <c r="A124" s="5">
        <v>43376.5</v>
      </c>
      <c r="B124" s="6">
        <v>43376</v>
      </c>
      <c r="C124" s="11">
        <v>27</v>
      </c>
      <c r="D124" s="11">
        <v>3703.8790275000001</v>
      </c>
      <c r="E124" s="11">
        <v>4009.0320000000002</v>
      </c>
      <c r="F124" s="11">
        <v>11004.444</v>
      </c>
      <c r="G124" s="11">
        <f t="shared" si="3"/>
        <v>-305.15297250000003</v>
      </c>
      <c r="H124" s="11">
        <f t="shared" si="4"/>
        <v>2.7729976407713108</v>
      </c>
      <c r="I124" s="11">
        <f t="shared" si="5"/>
        <v>1</v>
      </c>
    </row>
    <row r="125" spans="1:9" x14ac:dyDescent="0.25">
      <c r="A125" s="5">
        <v>43376.520833333336</v>
      </c>
      <c r="B125" s="6">
        <v>43376</v>
      </c>
      <c r="C125" s="11">
        <v>28</v>
      </c>
      <c r="D125" s="11">
        <v>3788.4728700000001</v>
      </c>
      <c r="E125" s="11">
        <v>3954.0340000000001</v>
      </c>
      <c r="F125" s="11">
        <v>10910.444</v>
      </c>
      <c r="G125" s="11">
        <f t="shared" si="3"/>
        <v>-165.56113000000005</v>
      </c>
      <c r="H125" s="11">
        <f t="shared" si="4"/>
        <v>1.5174554766057189</v>
      </c>
      <c r="I125" s="11">
        <f t="shared" si="5"/>
        <v>1</v>
      </c>
    </row>
    <row r="126" spans="1:9" x14ac:dyDescent="0.25">
      <c r="A126" s="5">
        <v>43376.541666666664</v>
      </c>
      <c r="B126" s="6">
        <v>43376</v>
      </c>
      <c r="C126" s="11">
        <v>29</v>
      </c>
      <c r="D126" s="11">
        <v>3909.3113024999998</v>
      </c>
      <c r="E126" s="11">
        <v>3939.8020000000001</v>
      </c>
      <c r="F126" s="11">
        <v>10837.444</v>
      </c>
      <c r="G126" s="11">
        <f t="shared" si="3"/>
        <v>-30.490697500000351</v>
      </c>
      <c r="H126" s="11">
        <f t="shared" si="4"/>
        <v>0.28134583671205454</v>
      </c>
      <c r="I126" s="11">
        <f t="shared" si="5"/>
        <v>1</v>
      </c>
    </row>
    <row r="127" spans="1:9" x14ac:dyDescent="0.25">
      <c r="A127" s="5">
        <v>43376.5625</v>
      </c>
      <c r="B127" s="6">
        <v>43376</v>
      </c>
      <c r="C127" s="11">
        <v>30</v>
      </c>
      <c r="D127" s="11">
        <v>3896.8149275000001</v>
      </c>
      <c r="E127" s="11">
        <v>4028.2820000000002</v>
      </c>
      <c r="F127" s="11">
        <v>10631.694</v>
      </c>
      <c r="G127" s="11">
        <f t="shared" si="3"/>
        <v>-131.46707250000009</v>
      </c>
      <c r="H127" s="11">
        <f t="shared" si="4"/>
        <v>1.236558092247577</v>
      </c>
      <c r="I127" s="11">
        <f t="shared" si="5"/>
        <v>1</v>
      </c>
    </row>
    <row r="128" spans="1:9" x14ac:dyDescent="0.25">
      <c r="A128" s="5">
        <v>43376.583333333336</v>
      </c>
      <c r="B128" s="6">
        <v>43376</v>
      </c>
      <c r="C128" s="11">
        <v>31</v>
      </c>
      <c r="D128" s="11">
        <v>3993.2207174999999</v>
      </c>
      <c r="E128" s="11">
        <v>4081.578</v>
      </c>
      <c r="F128" s="11">
        <v>10631.694</v>
      </c>
      <c r="G128" s="11">
        <f t="shared" si="3"/>
        <v>-88.35728250000011</v>
      </c>
      <c r="H128" s="11">
        <f t="shared" si="4"/>
        <v>0.83107435654186534</v>
      </c>
      <c r="I128" s="11">
        <f t="shared" si="5"/>
        <v>1</v>
      </c>
    </row>
    <row r="129" spans="1:9" x14ac:dyDescent="0.25">
      <c r="A129" s="5">
        <v>43376.604166666664</v>
      </c>
      <c r="B129" s="6">
        <v>43376</v>
      </c>
      <c r="C129" s="11">
        <v>32</v>
      </c>
      <c r="D129" s="11">
        <v>4053.9592975</v>
      </c>
      <c r="E129" s="11">
        <v>4247.7939999999999</v>
      </c>
      <c r="F129" s="11">
        <v>10501.694</v>
      </c>
      <c r="G129" s="11">
        <f t="shared" si="3"/>
        <v>-193.83470249999982</v>
      </c>
      <c r="H129" s="11">
        <f t="shared" si="4"/>
        <v>1.8457470051974456</v>
      </c>
      <c r="I129" s="11">
        <f t="shared" si="5"/>
        <v>1</v>
      </c>
    </row>
    <row r="130" spans="1:9" x14ac:dyDescent="0.25">
      <c r="A130" s="5">
        <v>43376.625</v>
      </c>
      <c r="B130" s="6">
        <v>43376</v>
      </c>
      <c r="C130" s="11">
        <v>33</v>
      </c>
      <c r="D130" s="11">
        <v>4184.5406149999999</v>
      </c>
      <c r="E130" s="11">
        <v>4514.9620000000004</v>
      </c>
      <c r="F130" s="11">
        <v>10812.694</v>
      </c>
      <c r="G130" s="11">
        <f t="shared" si="3"/>
        <v>-330.42138500000056</v>
      </c>
      <c r="H130" s="11">
        <f t="shared" si="4"/>
        <v>3.0558654947601456</v>
      </c>
      <c r="I130" s="11">
        <f t="shared" si="5"/>
        <v>1</v>
      </c>
    </row>
    <row r="131" spans="1:9" x14ac:dyDescent="0.25">
      <c r="A131" s="5">
        <v>43376.645833333336</v>
      </c>
      <c r="B131" s="6">
        <v>43376</v>
      </c>
      <c r="C131" s="11">
        <v>34</v>
      </c>
      <c r="D131" s="11">
        <v>4114.005545</v>
      </c>
      <c r="E131" s="11">
        <v>4523.7359999999999</v>
      </c>
      <c r="F131" s="11">
        <v>10812.694</v>
      </c>
      <c r="G131" s="11">
        <f t="shared" ref="G131:G194" si="6">D131-E131</f>
        <v>-409.73045499999989</v>
      </c>
      <c r="H131" s="11">
        <f t="shared" ref="H131:H194" si="7">ABS(G131)/F131*100</f>
        <v>3.7893466235149158</v>
      </c>
      <c r="I131" s="11">
        <f t="shared" ref="I131:I194" si="8">IF(H131&lt;=$N$3,1,0)</f>
        <v>1</v>
      </c>
    </row>
    <row r="132" spans="1:9" x14ac:dyDescent="0.25">
      <c r="A132" s="5">
        <v>43376.666666666664</v>
      </c>
      <c r="B132" s="6">
        <v>43376</v>
      </c>
      <c r="C132" s="11">
        <v>35</v>
      </c>
      <c r="D132" s="11">
        <v>4136.2746374999997</v>
      </c>
      <c r="E132" s="11">
        <v>4455.1220000000003</v>
      </c>
      <c r="F132" s="11">
        <v>10974.694</v>
      </c>
      <c r="G132" s="11">
        <f t="shared" si="6"/>
        <v>-318.8473625000006</v>
      </c>
      <c r="H132" s="11">
        <f t="shared" si="7"/>
        <v>2.9052961522207417</v>
      </c>
      <c r="I132" s="11">
        <f t="shared" si="8"/>
        <v>1</v>
      </c>
    </row>
    <row r="133" spans="1:9" x14ac:dyDescent="0.25">
      <c r="A133" s="5">
        <v>43376.6875</v>
      </c>
      <c r="B133" s="6">
        <v>43376</v>
      </c>
      <c r="C133" s="11">
        <v>36</v>
      </c>
      <c r="D133" s="11">
        <v>4378.7325325000002</v>
      </c>
      <c r="E133" s="11">
        <v>4584.5559999999996</v>
      </c>
      <c r="F133" s="11">
        <v>11413.444</v>
      </c>
      <c r="G133" s="11">
        <f t="shared" si="6"/>
        <v>-205.82346749999942</v>
      </c>
      <c r="H133" s="11">
        <f t="shared" si="7"/>
        <v>1.8033423347063291</v>
      </c>
      <c r="I133" s="11">
        <f t="shared" si="8"/>
        <v>1</v>
      </c>
    </row>
    <row r="134" spans="1:9" x14ac:dyDescent="0.25">
      <c r="A134" s="5">
        <v>43376.708333333336</v>
      </c>
      <c r="B134" s="6">
        <v>43376</v>
      </c>
      <c r="C134" s="11">
        <v>37</v>
      </c>
      <c r="D134" s="11">
        <v>4421.20795</v>
      </c>
      <c r="E134" s="11">
        <v>4335.0339999999997</v>
      </c>
      <c r="F134" s="11">
        <v>11413.444</v>
      </c>
      <c r="G134" s="11">
        <f t="shared" si="6"/>
        <v>86.173950000000332</v>
      </c>
      <c r="H134" s="11">
        <f t="shared" si="7"/>
        <v>0.7550214466378451</v>
      </c>
      <c r="I134" s="11">
        <f t="shared" si="8"/>
        <v>1</v>
      </c>
    </row>
    <row r="135" spans="1:9" x14ac:dyDescent="0.25">
      <c r="A135" s="5">
        <v>43376.729166666664</v>
      </c>
      <c r="B135" s="6">
        <v>43376</v>
      </c>
      <c r="C135" s="11">
        <v>38</v>
      </c>
      <c r="D135" s="11">
        <v>4467.1106099999997</v>
      </c>
      <c r="E135" s="11">
        <v>4299.1180000000004</v>
      </c>
      <c r="F135" s="11">
        <v>11413.444</v>
      </c>
      <c r="G135" s="11">
        <f t="shared" si="6"/>
        <v>167.99260999999933</v>
      </c>
      <c r="H135" s="11">
        <f t="shared" si="7"/>
        <v>1.4718835962221337</v>
      </c>
      <c r="I135" s="11">
        <f t="shared" si="8"/>
        <v>1</v>
      </c>
    </row>
    <row r="136" spans="1:9" x14ac:dyDescent="0.25">
      <c r="A136" s="5">
        <v>43376.75</v>
      </c>
      <c r="B136" s="6">
        <v>43376</v>
      </c>
      <c r="C136" s="11">
        <v>39</v>
      </c>
      <c r="D136" s="11">
        <v>4517.9235550000003</v>
      </c>
      <c r="E136" s="11">
        <v>4186.7539999999999</v>
      </c>
      <c r="F136" s="11">
        <v>11413.444</v>
      </c>
      <c r="G136" s="11">
        <f t="shared" si="6"/>
        <v>331.1695550000004</v>
      </c>
      <c r="H136" s="11">
        <f t="shared" si="7"/>
        <v>2.9015742750391595</v>
      </c>
      <c r="I136" s="11">
        <f t="shared" si="8"/>
        <v>1</v>
      </c>
    </row>
    <row r="137" spans="1:9" x14ac:dyDescent="0.25">
      <c r="A137" s="5">
        <v>43376.770833333336</v>
      </c>
      <c r="B137" s="6">
        <v>43376</v>
      </c>
      <c r="C137" s="11">
        <v>40</v>
      </c>
      <c r="D137" s="11">
        <v>4465.3737675000002</v>
      </c>
      <c r="E137" s="11">
        <v>4056.4340000000002</v>
      </c>
      <c r="F137" s="11">
        <v>11183.444</v>
      </c>
      <c r="G137" s="11">
        <f t="shared" si="6"/>
        <v>408.93976750000002</v>
      </c>
      <c r="H137" s="11">
        <f t="shared" si="7"/>
        <v>3.6566532411661385</v>
      </c>
      <c r="I137" s="11">
        <f t="shared" si="8"/>
        <v>1</v>
      </c>
    </row>
    <row r="138" spans="1:9" x14ac:dyDescent="0.25">
      <c r="A138" s="5">
        <v>43376.791666666664</v>
      </c>
      <c r="B138" s="6">
        <v>43376</v>
      </c>
      <c r="C138" s="11">
        <v>41</v>
      </c>
      <c r="D138" s="11">
        <v>4465.9666674999999</v>
      </c>
      <c r="E138" s="11">
        <v>4252.6480000000001</v>
      </c>
      <c r="F138" s="11">
        <v>11111.694</v>
      </c>
      <c r="G138" s="11">
        <f t="shared" si="6"/>
        <v>213.31866749999972</v>
      </c>
      <c r="H138" s="11">
        <f t="shared" si="7"/>
        <v>1.9197672965076227</v>
      </c>
      <c r="I138" s="11">
        <f t="shared" si="8"/>
        <v>1</v>
      </c>
    </row>
    <row r="139" spans="1:9" x14ac:dyDescent="0.25">
      <c r="A139" s="5">
        <v>43376.8125</v>
      </c>
      <c r="B139" s="6">
        <v>43376</v>
      </c>
      <c r="C139" s="11">
        <v>42</v>
      </c>
      <c r="D139" s="11">
        <v>4527.2117024999998</v>
      </c>
      <c r="E139" s="11">
        <v>4437.2520000000004</v>
      </c>
      <c r="F139" s="11">
        <v>11111.694</v>
      </c>
      <c r="G139" s="11">
        <f t="shared" si="6"/>
        <v>89.959702499999366</v>
      </c>
      <c r="H139" s="11">
        <f t="shared" si="7"/>
        <v>0.8095948511541029</v>
      </c>
      <c r="I139" s="11">
        <f t="shared" si="8"/>
        <v>1</v>
      </c>
    </row>
    <row r="140" spans="1:9" x14ac:dyDescent="0.25">
      <c r="A140" s="5">
        <v>43376.833333333336</v>
      </c>
      <c r="B140" s="6">
        <v>43376</v>
      </c>
      <c r="C140" s="11">
        <v>43</v>
      </c>
      <c r="D140" s="11">
        <v>4591.0011075000002</v>
      </c>
      <c r="E140" s="11">
        <v>4278.09</v>
      </c>
      <c r="F140" s="11">
        <v>11111.694</v>
      </c>
      <c r="G140" s="11">
        <f t="shared" si="6"/>
        <v>312.91110750000007</v>
      </c>
      <c r="H140" s="11">
        <f t="shared" si="7"/>
        <v>2.8160522373996266</v>
      </c>
      <c r="I140" s="11">
        <f t="shared" si="8"/>
        <v>1</v>
      </c>
    </row>
    <row r="141" spans="1:9" x14ac:dyDescent="0.25">
      <c r="A141" s="5">
        <v>43376.854166666664</v>
      </c>
      <c r="B141" s="6">
        <v>43376</v>
      </c>
      <c r="C141" s="11">
        <v>44</v>
      </c>
      <c r="D141" s="11">
        <v>4856.4955774999999</v>
      </c>
      <c r="E141" s="11">
        <v>4401.5739999999996</v>
      </c>
      <c r="F141" s="11">
        <v>11507.444</v>
      </c>
      <c r="G141" s="11">
        <f t="shared" si="6"/>
        <v>454.92157750000024</v>
      </c>
      <c r="H141" s="11">
        <f t="shared" si="7"/>
        <v>3.9532808284793761</v>
      </c>
      <c r="I141" s="11">
        <f t="shared" si="8"/>
        <v>1</v>
      </c>
    </row>
    <row r="142" spans="1:9" x14ac:dyDescent="0.25">
      <c r="A142" s="5">
        <v>43376.875</v>
      </c>
      <c r="B142" s="6">
        <v>43376</v>
      </c>
      <c r="C142" s="11">
        <v>45</v>
      </c>
      <c r="D142" s="11">
        <v>4899.7074025000002</v>
      </c>
      <c r="E142" s="11">
        <v>4472.6980000000003</v>
      </c>
      <c r="F142" s="11">
        <v>11507.444</v>
      </c>
      <c r="G142" s="11">
        <f t="shared" si="6"/>
        <v>427.00940249999985</v>
      </c>
      <c r="H142" s="11">
        <f t="shared" si="7"/>
        <v>3.7107232718230034</v>
      </c>
      <c r="I142" s="11">
        <f t="shared" si="8"/>
        <v>1</v>
      </c>
    </row>
    <row r="143" spans="1:9" x14ac:dyDescent="0.25">
      <c r="A143" s="5">
        <v>43376.895833333336</v>
      </c>
      <c r="B143" s="6">
        <v>43376</v>
      </c>
      <c r="C143" s="11">
        <v>46</v>
      </c>
      <c r="D143" s="11">
        <v>4919.9645474999998</v>
      </c>
      <c r="E143" s="11">
        <v>4234.1620000000003</v>
      </c>
      <c r="F143" s="11">
        <v>11507.444</v>
      </c>
      <c r="G143" s="11">
        <f t="shared" si="6"/>
        <v>685.80254749999949</v>
      </c>
      <c r="H143" s="11">
        <f t="shared" si="7"/>
        <v>5.9596427104055385</v>
      </c>
      <c r="I143" s="11">
        <f t="shared" si="8"/>
        <v>0</v>
      </c>
    </row>
    <row r="144" spans="1:9" x14ac:dyDescent="0.25">
      <c r="A144" s="5">
        <v>43376.916666666664</v>
      </c>
      <c r="B144" s="6">
        <v>43376</v>
      </c>
      <c r="C144" s="11">
        <v>47</v>
      </c>
      <c r="D144" s="11">
        <v>4815.7765424999998</v>
      </c>
      <c r="E144" s="11">
        <v>4079.4879999999998</v>
      </c>
      <c r="F144" s="11">
        <v>11363.444</v>
      </c>
      <c r="G144" s="11">
        <f t="shared" si="6"/>
        <v>736.28854249999995</v>
      </c>
      <c r="H144" s="11">
        <f t="shared" si="7"/>
        <v>6.4794488581102705</v>
      </c>
      <c r="I144" s="11">
        <f t="shared" si="8"/>
        <v>0</v>
      </c>
    </row>
    <row r="145" spans="1:9" x14ac:dyDescent="0.25">
      <c r="A145" s="5">
        <v>43376.9375</v>
      </c>
      <c r="B145" s="6">
        <v>43376</v>
      </c>
      <c r="C145" s="11">
        <v>48</v>
      </c>
      <c r="D145" s="11">
        <v>4662.7932449999998</v>
      </c>
      <c r="E145" s="11">
        <v>3942.4540000000002</v>
      </c>
      <c r="F145" s="11">
        <v>10963.444</v>
      </c>
      <c r="G145" s="11">
        <f t="shared" si="6"/>
        <v>720.33924499999966</v>
      </c>
      <c r="H145" s="11">
        <f t="shared" si="7"/>
        <v>6.5703737347497713</v>
      </c>
      <c r="I145" s="11">
        <f t="shared" si="8"/>
        <v>0</v>
      </c>
    </row>
    <row r="146" spans="1:9" x14ac:dyDescent="0.25">
      <c r="A146" s="5">
        <v>43376.958333333336</v>
      </c>
      <c r="B146" s="6">
        <v>43377</v>
      </c>
      <c r="C146" s="11">
        <v>1</v>
      </c>
      <c r="D146" s="11">
        <v>3929.9437475</v>
      </c>
      <c r="E146" s="11">
        <v>3879.9879999999998</v>
      </c>
      <c r="F146" s="11">
        <v>10767.444</v>
      </c>
      <c r="G146" s="11">
        <f t="shared" si="6"/>
        <v>49.955747500000143</v>
      </c>
      <c r="H146" s="11">
        <f t="shared" si="7"/>
        <v>0.46395177444154939</v>
      </c>
      <c r="I146" s="11">
        <f t="shared" si="8"/>
        <v>1</v>
      </c>
    </row>
    <row r="147" spans="1:9" x14ac:dyDescent="0.25">
      <c r="A147" s="5">
        <v>43376.979166666664</v>
      </c>
      <c r="B147" s="6">
        <v>43377</v>
      </c>
      <c r="C147" s="11">
        <v>2</v>
      </c>
      <c r="D147" s="11">
        <v>3743.3207925000002</v>
      </c>
      <c r="E147" s="11">
        <v>3722.5880000000002</v>
      </c>
      <c r="F147" s="11">
        <v>10321.444</v>
      </c>
      <c r="G147" s="11">
        <f t="shared" si="6"/>
        <v>20.73279249999996</v>
      </c>
      <c r="H147" s="11">
        <f t="shared" si="7"/>
        <v>0.20087104575677553</v>
      </c>
      <c r="I147" s="11">
        <f t="shared" si="8"/>
        <v>1</v>
      </c>
    </row>
    <row r="148" spans="1:9" x14ac:dyDescent="0.25">
      <c r="A148" s="5">
        <v>43377</v>
      </c>
      <c r="B148" s="6">
        <v>43377</v>
      </c>
      <c r="C148" s="11">
        <v>3</v>
      </c>
      <c r="D148" s="11">
        <v>3707.9969150000002</v>
      </c>
      <c r="E148" s="11">
        <v>3685.1039999999998</v>
      </c>
      <c r="F148" s="11">
        <v>10321.444</v>
      </c>
      <c r="G148" s="11">
        <f t="shared" si="6"/>
        <v>22.892915000000357</v>
      </c>
      <c r="H148" s="11">
        <f t="shared" si="7"/>
        <v>0.22179953696401744</v>
      </c>
      <c r="I148" s="11">
        <f t="shared" si="8"/>
        <v>1</v>
      </c>
    </row>
    <row r="149" spans="1:9" x14ac:dyDescent="0.25">
      <c r="A149" s="5">
        <v>43377.020833333336</v>
      </c>
      <c r="B149" s="6">
        <v>43377</v>
      </c>
      <c r="C149" s="11">
        <v>4</v>
      </c>
      <c r="D149" s="11">
        <v>3599.2395925000001</v>
      </c>
      <c r="E149" s="11">
        <v>3643.694</v>
      </c>
      <c r="F149" s="11">
        <v>10256.444</v>
      </c>
      <c r="G149" s="11">
        <f t="shared" si="6"/>
        <v>-44.454407499999888</v>
      </c>
      <c r="H149" s="11">
        <f t="shared" si="7"/>
        <v>0.43342904714343378</v>
      </c>
      <c r="I149" s="11">
        <f t="shared" si="8"/>
        <v>1</v>
      </c>
    </row>
    <row r="150" spans="1:9" x14ac:dyDescent="0.25">
      <c r="A150" s="5">
        <v>43377.041666666664</v>
      </c>
      <c r="B150" s="6">
        <v>43377</v>
      </c>
      <c r="C150" s="11">
        <v>5</v>
      </c>
      <c r="D150" s="11">
        <v>3576.1724325</v>
      </c>
      <c r="E150" s="11">
        <v>3433.848</v>
      </c>
      <c r="F150" s="11">
        <v>10380.444</v>
      </c>
      <c r="G150" s="11">
        <f t="shared" si="6"/>
        <v>142.32443250000006</v>
      </c>
      <c r="H150" s="11">
        <f t="shared" si="7"/>
        <v>1.3710823207562226</v>
      </c>
      <c r="I150" s="11">
        <f t="shared" si="8"/>
        <v>1</v>
      </c>
    </row>
    <row r="151" spans="1:9" x14ac:dyDescent="0.25">
      <c r="A151" s="5">
        <v>43377.0625</v>
      </c>
      <c r="B151" s="6">
        <v>43377</v>
      </c>
      <c r="C151" s="11">
        <v>6</v>
      </c>
      <c r="D151" s="11">
        <v>3507.5380375</v>
      </c>
      <c r="E151" s="11">
        <v>3236.04</v>
      </c>
      <c r="F151" s="11">
        <v>10380.444</v>
      </c>
      <c r="G151" s="11">
        <f t="shared" si="6"/>
        <v>271.49803750000001</v>
      </c>
      <c r="H151" s="11">
        <f t="shared" si="7"/>
        <v>2.6154761540065148</v>
      </c>
      <c r="I151" s="11">
        <f t="shared" si="8"/>
        <v>1</v>
      </c>
    </row>
    <row r="152" spans="1:9" x14ac:dyDescent="0.25">
      <c r="A152" s="5">
        <v>43377.083333333336</v>
      </c>
      <c r="B152" s="6">
        <v>43377</v>
      </c>
      <c r="C152" s="11">
        <v>7</v>
      </c>
      <c r="D152" s="11">
        <v>3587.42182</v>
      </c>
      <c r="E152" s="11">
        <v>3381.47</v>
      </c>
      <c r="F152" s="11">
        <v>10749.444</v>
      </c>
      <c r="G152" s="11">
        <f t="shared" si="6"/>
        <v>205.95182000000023</v>
      </c>
      <c r="H152" s="11">
        <f t="shared" si="7"/>
        <v>1.9159299774016241</v>
      </c>
      <c r="I152" s="11">
        <f t="shared" si="8"/>
        <v>1</v>
      </c>
    </row>
    <row r="153" spans="1:9" x14ac:dyDescent="0.25">
      <c r="A153" s="5">
        <v>43377.104166666664</v>
      </c>
      <c r="B153" s="6">
        <v>43377</v>
      </c>
      <c r="C153" s="11">
        <v>8</v>
      </c>
      <c r="D153" s="11">
        <v>3703.4619524999998</v>
      </c>
      <c r="E153" s="11">
        <v>3574.9079999999999</v>
      </c>
      <c r="F153" s="11">
        <v>11091.444</v>
      </c>
      <c r="G153" s="11">
        <f t="shared" si="6"/>
        <v>128.55395249999992</v>
      </c>
      <c r="H153" s="11">
        <f t="shared" si="7"/>
        <v>1.1590371145542451</v>
      </c>
      <c r="I153" s="11">
        <f t="shared" si="8"/>
        <v>1</v>
      </c>
    </row>
    <row r="154" spans="1:9" x14ac:dyDescent="0.25">
      <c r="A154" s="5">
        <v>43377.125</v>
      </c>
      <c r="B154" s="6">
        <v>43377</v>
      </c>
      <c r="C154" s="11">
        <v>9</v>
      </c>
      <c r="D154" s="11">
        <v>3709.5536124999999</v>
      </c>
      <c r="E154" s="11">
        <v>3704.7840000000001</v>
      </c>
      <c r="F154" s="11">
        <v>11185.444</v>
      </c>
      <c r="G154" s="11">
        <f t="shared" si="6"/>
        <v>4.7696124999997664</v>
      </c>
      <c r="H154" s="11">
        <f t="shared" si="7"/>
        <v>4.2641244281405068E-2</v>
      </c>
      <c r="I154" s="11">
        <f t="shared" si="8"/>
        <v>1</v>
      </c>
    </row>
    <row r="155" spans="1:9" x14ac:dyDescent="0.25">
      <c r="A155" s="5">
        <v>43377.145833333336</v>
      </c>
      <c r="B155" s="6">
        <v>43377</v>
      </c>
      <c r="C155" s="11">
        <v>10</v>
      </c>
      <c r="D155" s="11">
        <v>3702.0538775</v>
      </c>
      <c r="E155" s="11">
        <v>3631.5740000000001</v>
      </c>
      <c r="F155" s="11">
        <v>11185.444</v>
      </c>
      <c r="G155" s="11">
        <f t="shared" si="6"/>
        <v>70.47987749999993</v>
      </c>
      <c r="H155" s="11">
        <f t="shared" si="7"/>
        <v>0.63010353008785291</v>
      </c>
      <c r="I155" s="11">
        <f t="shared" si="8"/>
        <v>1</v>
      </c>
    </row>
    <row r="156" spans="1:9" x14ac:dyDescent="0.25">
      <c r="A156" s="5">
        <v>43377.166666666664</v>
      </c>
      <c r="B156" s="6">
        <v>43377</v>
      </c>
      <c r="C156" s="11">
        <v>11</v>
      </c>
      <c r="D156" s="11">
        <v>3828.1431575000001</v>
      </c>
      <c r="E156" s="11">
        <v>3941.3539999999998</v>
      </c>
      <c r="F156" s="11">
        <v>11507.444</v>
      </c>
      <c r="G156" s="11">
        <f t="shared" si="6"/>
        <v>-113.21084249999967</v>
      </c>
      <c r="H156" s="11">
        <f t="shared" si="7"/>
        <v>0.98380528725579441</v>
      </c>
      <c r="I156" s="11">
        <f t="shared" si="8"/>
        <v>1</v>
      </c>
    </row>
    <row r="157" spans="1:9" x14ac:dyDescent="0.25">
      <c r="A157" s="5">
        <v>43377.1875</v>
      </c>
      <c r="B157" s="6">
        <v>43377</v>
      </c>
      <c r="C157" s="11">
        <v>12</v>
      </c>
      <c r="D157" s="11">
        <v>3812.1751924999999</v>
      </c>
      <c r="E157" s="11">
        <v>3753.8919999999998</v>
      </c>
      <c r="F157" s="11">
        <v>11507.444</v>
      </c>
      <c r="G157" s="11">
        <f t="shared" si="6"/>
        <v>58.283192500000041</v>
      </c>
      <c r="H157" s="11">
        <f t="shared" si="7"/>
        <v>0.50648252122712956</v>
      </c>
      <c r="I157" s="11">
        <f t="shared" si="8"/>
        <v>1</v>
      </c>
    </row>
    <row r="158" spans="1:9" x14ac:dyDescent="0.25">
      <c r="A158" s="5">
        <v>43377.208333333336</v>
      </c>
      <c r="B158" s="6">
        <v>43377</v>
      </c>
      <c r="C158" s="11">
        <v>13</v>
      </c>
      <c r="D158" s="11">
        <v>3817.3878549999999</v>
      </c>
      <c r="E158" s="11">
        <v>3650.6460000000002</v>
      </c>
      <c r="F158" s="11">
        <v>11507.444</v>
      </c>
      <c r="G158" s="11">
        <f t="shared" si="6"/>
        <v>166.74185499999976</v>
      </c>
      <c r="H158" s="11">
        <f t="shared" si="7"/>
        <v>1.4489912355862844</v>
      </c>
      <c r="I158" s="11">
        <f t="shared" si="8"/>
        <v>1</v>
      </c>
    </row>
    <row r="159" spans="1:9" x14ac:dyDescent="0.25">
      <c r="A159" s="5">
        <v>43377.229166666664</v>
      </c>
      <c r="B159" s="6">
        <v>43377</v>
      </c>
      <c r="C159" s="11">
        <v>14</v>
      </c>
      <c r="D159" s="11">
        <v>3843.7811449999999</v>
      </c>
      <c r="E159" s="11">
        <v>3749.6660000000002</v>
      </c>
      <c r="F159" s="11">
        <v>11507.444</v>
      </c>
      <c r="G159" s="11">
        <f t="shared" si="6"/>
        <v>94.115144999999757</v>
      </c>
      <c r="H159" s="11">
        <f t="shared" si="7"/>
        <v>0.81786315883874605</v>
      </c>
      <c r="I159" s="11">
        <f t="shared" si="8"/>
        <v>1</v>
      </c>
    </row>
    <row r="160" spans="1:9" x14ac:dyDescent="0.25">
      <c r="A160" s="5">
        <v>43377.25</v>
      </c>
      <c r="B160" s="6">
        <v>43377</v>
      </c>
      <c r="C160" s="11">
        <v>15</v>
      </c>
      <c r="D160" s="11">
        <v>3905.0473400000001</v>
      </c>
      <c r="E160" s="11">
        <v>3716.69</v>
      </c>
      <c r="F160" s="11">
        <v>11507.444</v>
      </c>
      <c r="G160" s="11">
        <f t="shared" si="6"/>
        <v>188.35734000000002</v>
      </c>
      <c r="H160" s="11">
        <f t="shared" si="7"/>
        <v>1.636830385618214</v>
      </c>
      <c r="I160" s="11">
        <f t="shared" si="8"/>
        <v>1</v>
      </c>
    </row>
    <row r="161" spans="1:9" x14ac:dyDescent="0.25">
      <c r="A161" s="5">
        <v>43377.270833333336</v>
      </c>
      <c r="B161" s="6">
        <v>43377</v>
      </c>
      <c r="C161" s="11">
        <v>16</v>
      </c>
      <c r="D161" s="11">
        <v>3965.51505</v>
      </c>
      <c r="E161" s="11">
        <v>3829.556</v>
      </c>
      <c r="F161" s="11">
        <v>11413.444</v>
      </c>
      <c r="G161" s="11">
        <f t="shared" si="6"/>
        <v>135.95904999999993</v>
      </c>
      <c r="H161" s="11">
        <f t="shared" si="7"/>
        <v>1.1912184437931261</v>
      </c>
      <c r="I161" s="11">
        <f t="shared" si="8"/>
        <v>1</v>
      </c>
    </row>
    <row r="162" spans="1:9" x14ac:dyDescent="0.25">
      <c r="A162" s="5">
        <v>43377.291666666664</v>
      </c>
      <c r="B162" s="6">
        <v>43377</v>
      </c>
      <c r="C162" s="11">
        <v>17</v>
      </c>
      <c r="D162" s="11">
        <v>4088.598555</v>
      </c>
      <c r="E162" s="11">
        <v>4279.79</v>
      </c>
      <c r="F162" s="11">
        <v>11413.444</v>
      </c>
      <c r="G162" s="11">
        <f t="shared" si="6"/>
        <v>-191.19144499999993</v>
      </c>
      <c r="H162" s="11">
        <f t="shared" si="7"/>
        <v>1.6751424460487119</v>
      </c>
      <c r="I162" s="11">
        <f t="shared" si="8"/>
        <v>1</v>
      </c>
    </row>
    <row r="163" spans="1:9" x14ac:dyDescent="0.25">
      <c r="A163" s="5">
        <v>43377.3125</v>
      </c>
      <c r="B163" s="6">
        <v>43377</v>
      </c>
      <c r="C163" s="11">
        <v>18</v>
      </c>
      <c r="D163" s="11">
        <v>4275.1381025000001</v>
      </c>
      <c r="E163" s="11">
        <v>4719.5379999999996</v>
      </c>
      <c r="F163" s="11">
        <v>11507.444</v>
      </c>
      <c r="G163" s="11">
        <f t="shared" si="6"/>
        <v>-444.3998974999995</v>
      </c>
      <c r="H163" s="11">
        <f t="shared" si="7"/>
        <v>3.8618471443354361</v>
      </c>
      <c r="I163" s="11">
        <f t="shared" si="8"/>
        <v>1</v>
      </c>
    </row>
    <row r="164" spans="1:9" x14ac:dyDescent="0.25">
      <c r="A164" s="5">
        <v>43377.333333333336</v>
      </c>
      <c r="B164" s="6">
        <v>43377</v>
      </c>
      <c r="C164" s="11">
        <v>19</v>
      </c>
      <c r="D164" s="11">
        <v>4077.2570424999999</v>
      </c>
      <c r="E164" s="11">
        <v>4595.2640000000001</v>
      </c>
      <c r="F164" s="11">
        <v>10614.444</v>
      </c>
      <c r="G164" s="11">
        <f t="shared" si="6"/>
        <v>-518.00695750000023</v>
      </c>
      <c r="H164" s="11">
        <f t="shared" si="7"/>
        <v>4.880208115469828</v>
      </c>
      <c r="I164" s="11">
        <f t="shared" si="8"/>
        <v>0</v>
      </c>
    </row>
    <row r="165" spans="1:9" x14ac:dyDescent="0.25">
      <c r="A165" s="5">
        <v>43377.354166666664</v>
      </c>
      <c r="B165" s="6">
        <v>43377</v>
      </c>
      <c r="C165" s="11">
        <v>20</v>
      </c>
      <c r="D165" s="11">
        <v>3992.3490375000001</v>
      </c>
      <c r="E165" s="11">
        <v>4469.6459999999997</v>
      </c>
      <c r="F165" s="11">
        <v>10133.444</v>
      </c>
      <c r="G165" s="11">
        <f t="shared" si="6"/>
        <v>-477.29696249999961</v>
      </c>
      <c r="H165" s="11">
        <f t="shared" si="7"/>
        <v>4.7101159536678701</v>
      </c>
      <c r="I165" s="11">
        <f t="shared" si="8"/>
        <v>0</v>
      </c>
    </row>
    <row r="166" spans="1:9" x14ac:dyDescent="0.25">
      <c r="A166" s="5">
        <v>43377.375</v>
      </c>
      <c r="B166" s="6">
        <v>43377</v>
      </c>
      <c r="C166" s="11">
        <v>21</v>
      </c>
      <c r="D166" s="11">
        <v>4038.4647650000002</v>
      </c>
      <c r="E166" s="11">
        <v>4426.6040000000003</v>
      </c>
      <c r="F166" s="11">
        <v>9897.4439999999995</v>
      </c>
      <c r="G166" s="11">
        <f t="shared" si="6"/>
        <v>-388.1392350000001</v>
      </c>
      <c r="H166" s="11">
        <f t="shared" si="7"/>
        <v>3.9216108219455461</v>
      </c>
      <c r="I166" s="11">
        <f t="shared" si="8"/>
        <v>1</v>
      </c>
    </row>
    <row r="167" spans="1:9" x14ac:dyDescent="0.25">
      <c r="A167" s="5">
        <v>43377.395833333336</v>
      </c>
      <c r="B167" s="6">
        <v>43377</v>
      </c>
      <c r="C167" s="11">
        <v>22</v>
      </c>
      <c r="D167" s="11">
        <v>3935.7803475000001</v>
      </c>
      <c r="E167" s="11">
        <v>4208.0839999999998</v>
      </c>
      <c r="F167" s="11">
        <v>9348.1440000000002</v>
      </c>
      <c r="G167" s="11">
        <f t="shared" si="6"/>
        <v>-272.30365249999977</v>
      </c>
      <c r="H167" s="11">
        <f t="shared" si="7"/>
        <v>2.9129167511754179</v>
      </c>
      <c r="I167" s="11">
        <f t="shared" si="8"/>
        <v>1</v>
      </c>
    </row>
    <row r="168" spans="1:9" x14ac:dyDescent="0.25">
      <c r="A168" s="5">
        <v>43377.416666666664</v>
      </c>
      <c r="B168" s="6">
        <v>43377</v>
      </c>
      <c r="C168" s="11">
        <v>23</v>
      </c>
      <c r="D168" s="11">
        <v>3915.9309625000001</v>
      </c>
      <c r="E168" s="11">
        <v>4284.78</v>
      </c>
      <c r="F168" s="11">
        <v>9126.1440000000002</v>
      </c>
      <c r="G168" s="11">
        <f t="shared" si="6"/>
        <v>-368.84903749999967</v>
      </c>
      <c r="H168" s="11">
        <f t="shared" si="7"/>
        <v>4.0416745286947009</v>
      </c>
      <c r="I168" s="11">
        <f t="shared" si="8"/>
        <v>1</v>
      </c>
    </row>
    <row r="169" spans="1:9" x14ac:dyDescent="0.25">
      <c r="A169" s="5">
        <v>43377.4375</v>
      </c>
      <c r="B169" s="6">
        <v>43377</v>
      </c>
      <c r="C169" s="11">
        <v>24</v>
      </c>
      <c r="D169" s="11">
        <v>4017.2969874999999</v>
      </c>
      <c r="E169" s="11">
        <v>4448.7700000000004</v>
      </c>
      <c r="F169" s="11">
        <v>9126.1440000000002</v>
      </c>
      <c r="G169" s="11">
        <f t="shared" si="6"/>
        <v>-431.47301250000055</v>
      </c>
      <c r="H169" s="11">
        <f t="shared" si="7"/>
        <v>4.7278786363660323</v>
      </c>
      <c r="I169" s="11">
        <f t="shared" si="8"/>
        <v>0</v>
      </c>
    </row>
    <row r="170" spans="1:9" x14ac:dyDescent="0.25">
      <c r="A170" s="5">
        <v>43377.458333333336</v>
      </c>
      <c r="B170" s="6">
        <v>43377</v>
      </c>
      <c r="C170" s="11">
        <v>25</v>
      </c>
      <c r="D170" s="11">
        <v>3944.5676324999999</v>
      </c>
      <c r="E170" s="11">
        <v>4423.384</v>
      </c>
      <c r="F170" s="11">
        <v>8850.3940000000002</v>
      </c>
      <c r="G170" s="11">
        <f t="shared" si="6"/>
        <v>-478.81636750000007</v>
      </c>
      <c r="H170" s="11">
        <f t="shared" si="7"/>
        <v>5.4101135779943812</v>
      </c>
      <c r="I170" s="11">
        <f t="shared" si="8"/>
        <v>0</v>
      </c>
    </row>
    <row r="171" spans="1:9" x14ac:dyDescent="0.25">
      <c r="A171" s="5">
        <v>43377.479166666664</v>
      </c>
      <c r="B171" s="6">
        <v>43377</v>
      </c>
      <c r="C171" s="11">
        <v>26</v>
      </c>
      <c r="D171" s="11">
        <v>3979.8853125000001</v>
      </c>
      <c r="E171" s="11">
        <v>4454.1859999999997</v>
      </c>
      <c r="F171" s="11">
        <v>8785.3940000000002</v>
      </c>
      <c r="G171" s="11">
        <f t="shared" si="6"/>
        <v>-474.30068749999964</v>
      </c>
      <c r="H171" s="11">
        <f t="shared" si="7"/>
        <v>5.3987412232166205</v>
      </c>
      <c r="I171" s="11">
        <f t="shared" si="8"/>
        <v>0</v>
      </c>
    </row>
    <row r="172" spans="1:9" x14ac:dyDescent="0.25">
      <c r="A172" s="5">
        <v>43377.5</v>
      </c>
      <c r="B172" s="6">
        <v>43377</v>
      </c>
      <c r="C172" s="11">
        <v>27</v>
      </c>
      <c r="D172" s="11">
        <v>3891.8473374999999</v>
      </c>
      <c r="E172" s="11">
        <v>4531.634</v>
      </c>
      <c r="F172" s="11">
        <v>8558.8940000000002</v>
      </c>
      <c r="G172" s="11">
        <f t="shared" si="6"/>
        <v>-639.78666250000015</v>
      </c>
      <c r="H172" s="11">
        <f t="shared" si="7"/>
        <v>7.4751090795142474</v>
      </c>
      <c r="I172" s="11">
        <f t="shared" si="8"/>
        <v>0</v>
      </c>
    </row>
    <row r="173" spans="1:9" x14ac:dyDescent="0.25">
      <c r="A173" s="5">
        <v>43377.520833333336</v>
      </c>
      <c r="B173" s="6">
        <v>43377</v>
      </c>
      <c r="C173" s="11">
        <v>28</v>
      </c>
      <c r="D173" s="11">
        <v>3895.2605924999998</v>
      </c>
      <c r="E173" s="11">
        <v>4745.1260000000002</v>
      </c>
      <c r="F173" s="11">
        <v>8558.8940000000002</v>
      </c>
      <c r="G173" s="11">
        <f t="shared" si="6"/>
        <v>-849.8654075000004</v>
      </c>
      <c r="H173" s="11">
        <f t="shared" si="7"/>
        <v>9.9296171619837832</v>
      </c>
      <c r="I173" s="11">
        <f t="shared" si="8"/>
        <v>0</v>
      </c>
    </row>
    <row r="174" spans="1:9" x14ac:dyDescent="0.25">
      <c r="A174" s="5">
        <v>43377.541666666664</v>
      </c>
      <c r="B174" s="6">
        <v>43377</v>
      </c>
      <c r="C174" s="11">
        <v>29</v>
      </c>
      <c r="D174" s="11">
        <v>3909.2676700000002</v>
      </c>
      <c r="E174" s="11">
        <v>4877.1580000000004</v>
      </c>
      <c r="F174" s="11">
        <v>8558.8940000000002</v>
      </c>
      <c r="G174" s="11">
        <f t="shared" si="6"/>
        <v>-967.89033000000018</v>
      </c>
      <c r="H174" s="11">
        <f t="shared" si="7"/>
        <v>11.3085911567546</v>
      </c>
      <c r="I174" s="11">
        <f t="shared" si="8"/>
        <v>0</v>
      </c>
    </row>
    <row r="175" spans="1:9" x14ac:dyDescent="0.25">
      <c r="A175" s="5">
        <v>43377.5625</v>
      </c>
      <c r="B175" s="6">
        <v>43377</v>
      </c>
      <c r="C175" s="11">
        <v>30</v>
      </c>
      <c r="D175" s="11">
        <v>3933.8685700000001</v>
      </c>
      <c r="E175" s="11">
        <v>5056.3239999999996</v>
      </c>
      <c r="F175" s="11">
        <v>8558.8940000000002</v>
      </c>
      <c r="G175" s="11">
        <f t="shared" si="6"/>
        <v>-1122.4554299999995</v>
      </c>
      <c r="H175" s="11">
        <f t="shared" si="7"/>
        <v>13.114491545286104</v>
      </c>
      <c r="I175" s="11">
        <f t="shared" si="8"/>
        <v>0</v>
      </c>
    </row>
    <row r="176" spans="1:9" x14ac:dyDescent="0.25">
      <c r="A176" s="5">
        <v>43377.583333333336</v>
      </c>
      <c r="B176" s="6">
        <v>43377</v>
      </c>
      <c r="C176" s="11">
        <v>31</v>
      </c>
      <c r="D176" s="11">
        <v>3992.9835524999999</v>
      </c>
      <c r="E176" s="11">
        <v>4998.4579999999996</v>
      </c>
      <c r="F176" s="11">
        <v>8660.8940000000002</v>
      </c>
      <c r="G176" s="11">
        <f t="shared" si="6"/>
        <v>-1005.4744474999998</v>
      </c>
      <c r="H176" s="11">
        <f t="shared" si="7"/>
        <v>11.609360967816945</v>
      </c>
      <c r="I176" s="11">
        <f t="shared" si="8"/>
        <v>0</v>
      </c>
    </row>
    <row r="177" spans="1:9" x14ac:dyDescent="0.25">
      <c r="A177" s="5">
        <v>43377.604166666664</v>
      </c>
      <c r="B177" s="6">
        <v>43377</v>
      </c>
      <c r="C177" s="11">
        <v>32</v>
      </c>
      <c r="D177" s="11">
        <v>4077.4264374999998</v>
      </c>
      <c r="E177" s="11">
        <v>5042.7219999999998</v>
      </c>
      <c r="F177" s="11">
        <v>8876.1939999999995</v>
      </c>
      <c r="G177" s="11">
        <f t="shared" si="6"/>
        <v>-965.29556249999996</v>
      </c>
      <c r="H177" s="11">
        <f t="shared" si="7"/>
        <v>10.875106633541359</v>
      </c>
      <c r="I177" s="11">
        <f t="shared" si="8"/>
        <v>0</v>
      </c>
    </row>
    <row r="178" spans="1:9" x14ac:dyDescent="0.25">
      <c r="A178" s="5">
        <v>43377.625</v>
      </c>
      <c r="B178" s="6">
        <v>43377</v>
      </c>
      <c r="C178" s="11">
        <v>33</v>
      </c>
      <c r="D178" s="11">
        <v>4414.5203099999999</v>
      </c>
      <c r="E178" s="11">
        <v>5418.4080000000004</v>
      </c>
      <c r="F178" s="11">
        <v>9683.6939999999995</v>
      </c>
      <c r="G178" s="11">
        <f t="shared" si="6"/>
        <v>-1003.8876900000005</v>
      </c>
      <c r="H178" s="11">
        <f t="shared" si="7"/>
        <v>10.366784514256652</v>
      </c>
      <c r="I178" s="11">
        <f t="shared" si="8"/>
        <v>0</v>
      </c>
    </row>
    <row r="179" spans="1:9" x14ac:dyDescent="0.25">
      <c r="A179" s="5">
        <v>43377.645833333336</v>
      </c>
      <c r="B179" s="6">
        <v>43377</v>
      </c>
      <c r="C179" s="11">
        <v>34</v>
      </c>
      <c r="D179" s="11">
        <v>4657.40013</v>
      </c>
      <c r="E179" s="11">
        <v>5611.8419999999996</v>
      </c>
      <c r="F179" s="11">
        <v>10182.694</v>
      </c>
      <c r="G179" s="11">
        <f t="shared" si="6"/>
        <v>-954.44186999999965</v>
      </c>
      <c r="H179" s="11">
        <f t="shared" si="7"/>
        <v>9.3731763912379158</v>
      </c>
      <c r="I179" s="11">
        <f t="shared" si="8"/>
        <v>0</v>
      </c>
    </row>
    <row r="180" spans="1:9" x14ac:dyDescent="0.25">
      <c r="A180" s="5">
        <v>43377.666666666664</v>
      </c>
      <c r="B180" s="6">
        <v>43377</v>
      </c>
      <c r="C180" s="11">
        <v>35</v>
      </c>
      <c r="D180" s="11">
        <v>4864.8583575000002</v>
      </c>
      <c r="E180" s="11">
        <v>5868.7879999999996</v>
      </c>
      <c r="F180" s="11">
        <v>10836.694</v>
      </c>
      <c r="G180" s="11">
        <f t="shared" si="6"/>
        <v>-1003.9296424999993</v>
      </c>
      <c r="H180" s="11">
        <f t="shared" si="7"/>
        <v>9.2641689661071851</v>
      </c>
      <c r="I180" s="11">
        <f t="shared" si="8"/>
        <v>0</v>
      </c>
    </row>
    <row r="181" spans="1:9" x14ac:dyDescent="0.25">
      <c r="A181" s="5">
        <v>43377.6875</v>
      </c>
      <c r="B181" s="6">
        <v>43377</v>
      </c>
      <c r="C181" s="11">
        <v>36</v>
      </c>
      <c r="D181" s="11">
        <v>4733.2765925000003</v>
      </c>
      <c r="E181" s="11">
        <v>5166.84</v>
      </c>
      <c r="F181" s="11">
        <v>10836.694</v>
      </c>
      <c r="G181" s="11">
        <f t="shared" si="6"/>
        <v>-433.56340749999981</v>
      </c>
      <c r="H181" s="11">
        <f t="shared" si="7"/>
        <v>4.0008826261957742</v>
      </c>
      <c r="I181" s="11">
        <f t="shared" si="8"/>
        <v>1</v>
      </c>
    </row>
    <row r="182" spans="1:9" x14ac:dyDescent="0.25">
      <c r="A182" s="5">
        <v>43377.708333333336</v>
      </c>
      <c r="B182" s="6">
        <v>43377</v>
      </c>
      <c r="C182" s="11">
        <v>37</v>
      </c>
      <c r="D182" s="11">
        <v>4910.6521574999997</v>
      </c>
      <c r="E182" s="11">
        <v>5207.0919999999996</v>
      </c>
      <c r="F182" s="11">
        <v>11507.444</v>
      </c>
      <c r="G182" s="11">
        <f t="shared" si="6"/>
        <v>-296.43984249999994</v>
      </c>
      <c r="H182" s="11">
        <f t="shared" si="7"/>
        <v>2.5760702593903559</v>
      </c>
      <c r="I182" s="11">
        <f t="shared" si="8"/>
        <v>1</v>
      </c>
    </row>
    <row r="183" spans="1:9" x14ac:dyDescent="0.25">
      <c r="A183" s="5">
        <v>43377.729166666664</v>
      </c>
      <c r="B183" s="6">
        <v>43377</v>
      </c>
      <c r="C183" s="11">
        <v>38</v>
      </c>
      <c r="D183" s="11">
        <v>4764.4908125000002</v>
      </c>
      <c r="E183" s="11">
        <v>4990.01</v>
      </c>
      <c r="F183" s="11">
        <v>11507.444</v>
      </c>
      <c r="G183" s="11">
        <f t="shared" si="6"/>
        <v>-225.51918750000004</v>
      </c>
      <c r="H183" s="11">
        <f t="shared" si="7"/>
        <v>1.9597678467955182</v>
      </c>
      <c r="I183" s="11">
        <f t="shared" si="8"/>
        <v>1</v>
      </c>
    </row>
    <row r="184" spans="1:9" x14ac:dyDescent="0.25">
      <c r="A184" s="5">
        <v>43377.75</v>
      </c>
      <c r="B184" s="6">
        <v>43377</v>
      </c>
      <c r="C184" s="11">
        <v>39</v>
      </c>
      <c r="D184" s="11">
        <v>4639.9472274999998</v>
      </c>
      <c r="E184" s="11">
        <v>4921.5</v>
      </c>
      <c r="F184" s="11">
        <v>11507.444</v>
      </c>
      <c r="G184" s="11">
        <f t="shared" si="6"/>
        <v>-281.55277250000017</v>
      </c>
      <c r="H184" s="11">
        <f t="shared" si="7"/>
        <v>2.446701217924677</v>
      </c>
      <c r="I184" s="11">
        <f t="shared" si="8"/>
        <v>1</v>
      </c>
    </row>
    <row r="185" spans="1:9" x14ac:dyDescent="0.25">
      <c r="A185" s="5">
        <v>43377.770833333336</v>
      </c>
      <c r="B185" s="6">
        <v>43377</v>
      </c>
      <c r="C185" s="11">
        <v>40</v>
      </c>
      <c r="D185" s="11">
        <v>4537.0214024999996</v>
      </c>
      <c r="E185" s="11">
        <v>4881.2640000000001</v>
      </c>
      <c r="F185" s="11">
        <v>11507.444</v>
      </c>
      <c r="G185" s="11">
        <f t="shared" si="6"/>
        <v>-344.24259750000056</v>
      </c>
      <c r="H185" s="11">
        <f t="shared" si="7"/>
        <v>2.9914774949154701</v>
      </c>
      <c r="I185" s="11">
        <f t="shared" si="8"/>
        <v>1</v>
      </c>
    </row>
    <row r="186" spans="1:9" x14ac:dyDescent="0.25">
      <c r="A186" s="5">
        <v>43377.791666666664</v>
      </c>
      <c r="B186" s="6">
        <v>43377</v>
      </c>
      <c r="C186" s="11">
        <v>41</v>
      </c>
      <c r="D186" s="11">
        <v>4434.6643524999999</v>
      </c>
      <c r="E186" s="11">
        <v>4853.2820000000002</v>
      </c>
      <c r="F186" s="11">
        <v>11507.444</v>
      </c>
      <c r="G186" s="11">
        <f t="shared" si="6"/>
        <v>-418.6176475000002</v>
      </c>
      <c r="H186" s="11">
        <f t="shared" si="7"/>
        <v>3.6377986936108506</v>
      </c>
      <c r="I186" s="11">
        <f t="shared" si="8"/>
        <v>1</v>
      </c>
    </row>
    <row r="187" spans="1:9" x14ac:dyDescent="0.25">
      <c r="A187" s="5">
        <v>43377.8125</v>
      </c>
      <c r="B187" s="6">
        <v>43377</v>
      </c>
      <c r="C187" s="11">
        <v>42</v>
      </c>
      <c r="D187" s="11">
        <v>4332.8760775000001</v>
      </c>
      <c r="E187" s="11">
        <v>4699.7060000000001</v>
      </c>
      <c r="F187" s="11">
        <v>11507.444</v>
      </c>
      <c r="G187" s="11">
        <f t="shared" si="6"/>
        <v>-366.82992250000007</v>
      </c>
      <c r="H187" s="11">
        <f t="shared" si="7"/>
        <v>3.1877619608663754</v>
      </c>
      <c r="I187" s="11">
        <f t="shared" si="8"/>
        <v>1</v>
      </c>
    </row>
    <row r="188" spans="1:9" x14ac:dyDescent="0.25">
      <c r="A188" s="5">
        <v>43377.833333333336</v>
      </c>
      <c r="B188" s="6">
        <v>43377</v>
      </c>
      <c r="C188" s="11">
        <v>43</v>
      </c>
      <c r="D188" s="11">
        <v>4236.2749825000001</v>
      </c>
      <c r="E188" s="11">
        <v>4538.1400000000003</v>
      </c>
      <c r="F188" s="11">
        <v>11507.444</v>
      </c>
      <c r="G188" s="11">
        <f t="shared" si="6"/>
        <v>-301.86501750000025</v>
      </c>
      <c r="H188" s="11">
        <f t="shared" si="7"/>
        <v>2.6232151770627801</v>
      </c>
      <c r="I188" s="11">
        <f t="shared" si="8"/>
        <v>1</v>
      </c>
    </row>
    <row r="189" spans="1:9" x14ac:dyDescent="0.25">
      <c r="A189" s="5">
        <v>43377.854166666664</v>
      </c>
      <c r="B189" s="6">
        <v>43377</v>
      </c>
      <c r="C189" s="11">
        <v>44</v>
      </c>
      <c r="D189" s="11">
        <v>4144.8610675</v>
      </c>
      <c r="E189" s="11">
        <v>4287.6760000000004</v>
      </c>
      <c r="F189" s="11">
        <v>11507.444</v>
      </c>
      <c r="G189" s="11">
        <f t="shared" si="6"/>
        <v>-142.8149325000004</v>
      </c>
      <c r="H189" s="11">
        <f t="shared" si="7"/>
        <v>1.2410656310819363</v>
      </c>
      <c r="I189" s="11">
        <f t="shared" si="8"/>
        <v>1</v>
      </c>
    </row>
    <row r="190" spans="1:9" x14ac:dyDescent="0.25">
      <c r="A190" s="5">
        <v>43377.875</v>
      </c>
      <c r="B190" s="6">
        <v>43377</v>
      </c>
      <c r="C190" s="11">
        <v>45</v>
      </c>
      <c r="D190" s="11">
        <v>4032.4495375000001</v>
      </c>
      <c r="E190" s="11">
        <v>4151.8999999999996</v>
      </c>
      <c r="F190" s="11">
        <v>11507.444</v>
      </c>
      <c r="G190" s="11">
        <f t="shared" si="6"/>
        <v>-119.4504624999995</v>
      </c>
      <c r="H190" s="11">
        <f t="shared" si="7"/>
        <v>1.0380277540346883</v>
      </c>
      <c r="I190" s="11">
        <f t="shared" si="8"/>
        <v>1</v>
      </c>
    </row>
    <row r="191" spans="1:9" x14ac:dyDescent="0.25">
      <c r="A191" s="5">
        <v>43377.895833333336</v>
      </c>
      <c r="B191" s="6">
        <v>43377</v>
      </c>
      <c r="C191" s="11">
        <v>46</v>
      </c>
      <c r="D191" s="11">
        <v>3899.0403925000001</v>
      </c>
      <c r="E191" s="11">
        <v>3960.81</v>
      </c>
      <c r="F191" s="11">
        <v>11507.444</v>
      </c>
      <c r="G191" s="11">
        <f t="shared" si="6"/>
        <v>-61.769607499999893</v>
      </c>
      <c r="H191" s="11">
        <f t="shared" si="7"/>
        <v>0.53677956199482613</v>
      </c>
      <c r="I191" s="11">
        <f t="shared" si="8"/>
        <v>1</v>
      </c>
    </row>
    <row r="192" spans="1:9" x14ac:dyDescent="0.25">
      <c r="A192" s="5">
        <v>43377.916666666664</v>
      </c>
      <c r="B192" s="6">
        <v>43377</v>
      </c>
      <c r="C192" s="11">
        <v>47</v>
      </c>
      <c r="D192" s="11">
        <v>3747.7540625000001</v>
      </c>
      <c r="E192" s="11">
        <v>3458.0239999999999</v>
      </c>
      <c r="F192" s="11">
        <v>11507.444</v>
      </c>
      <c r="G192" s="11">
        <f t="shared" si="6"/>
        <v>289.73006250000026</v>
      </c>
      <c r="H192" s="11">
        <f t="shared" si="7"/>
        <v>2.517762089478778</v>
      </c>
      <c r="I192" s="11">
        <f t="shared" si="8"/>
        <v>1</v>
      </c>
    </row>
    <row r="193" spans="1:9" x14ac:dyDescent="0.25">
      <c r="A193" s="5">
        <v>43377.9375</v>
      </c>
      <c r="B193" s="6">
        <v>43377</v>
      </c>
      <c r="C193" s="11">
        <v>48</v>
      </c>
      <c r="D193" s="11">
        <v>3578.5905475</v>
      </c>
      <c r="E193" s="11">
        <v>2985.6439999999998</v>
      </c>
      <c r="F193" s="11">
        <v>11507.444</v>
      </c>
      <c r="G193" s="11">
        <f t="shared" si="6"/>
        <v>592.94654750000018</v>
      </c>
      <c r="H193" s="11">
        <f t="shared" si="7"/>
        <v>5.1527215557164583</v>
      </c>
      <c r="I193" s="11">
        <f t="shared" si="8"/>
        <v>0</v>
      </c>
    </row>
    <row r="194" spans="1:9" x14ac:dyDescent="0.25">
      <c r="A194" s="5">
        <v>43377.958333333336</v>
      </c>
      <c r="B194" s="6">
        <v>43378</v>
      </c>
      <c r="C194" s="11">
        <v>1</v>
      </c>
      <c r="D194" s="11">
        <v>2609.7694175000001</v>
      </c>
      <c r="E194" s="11">
        <v>2359.6039999999998</v>
      </c>
      <c r="F194" s="11">
        <v>11507.444</v>
      </c>
      <c r="G194" s="11">
        <f t="shared" si="6"/>
        <v>250.16541750000033</v>
      </c>
      <c r="H194" s="11">
        <f t="shared" si="7"/>
        <v>2.1739442529548727</v>
      </c>
      <c r="I194" s="11">
        <f t="shared" si="8"/>
        <v>1</v>
      </c>
    </row>
    <row r="195" spans="1:9" x14ac:dyDescent="0.25">
      <c r="A195" s="5">
        <v>43377.979166666664</v>
      </c>
      <c r="B195" s="6">
        <v>43378</v>
      </c>
      <c r="C195" s="11">
        <v>2</v>
      </c>
      <c r="D195" s="11">
        <v>2453.2733524999999</v>
      </c>
      <c r="E195" s="11">
        <v>1872.7159999999999</v>
      </c>
      <c r="F195" s="11">
        <v>11507.444</v>
      </c>
      <c r="G195" s="11">
        <f t="shared" ref="G195:G258" si="9">D195-E195</f>
        <v>580.55735249999998</v>
      </c>
      <c r="H195" s="11">
        <f t="shared" ref="H195:H258" si="10">ABS(G195)/F195*100</f>
        <v>5.045059115647228</v>
      </c>
      <c r="I195" s="11">
        <f t="shared" ref="I195:I258" si="11">IF(H195&lt;=$N$3,1,0)</f>
        <v>0</v>
      </c>
    </row>
    <row r="196" spans="1:9" x14ac:dyDescent="0.25">
      <c r="A196" s="5">
        <v>43378</v>
      </c>
      <c r="B196" s="6">
        <v>43378</v>
      </c>
      <c r="C196" s="11">
        <v>3</v>
      </c>
      <c r="D196" s="11">
        <v>2328.4173325000002</v>
      </c>
      <c r="E196" s="11">
        <v>1663.498</v>
      </c>
      <c r="F196" s="11">
        <v>11507.444</v>
      </c>
      <c r="G196" s="11">
        <f t="shared" si="9"/>
        <v>664.91933250000011</v>
      </c>
      <c r="H196" s="11">
        <f t="shared" si="10"/>
        <v>5.7781670065046598</v>
      </c>
      <c r="I196" s="11">
        <f t="shared" si="11"/>
        <v>0</v>
      </c>
    </row>
    <row r="197" spans="1:9" x14ac:dyDescent="0.25">
      <c r="A197" s="5">
        <v>43378.020833333336</v>
      </c>
      <c r="B197" s="6">
        <v>43378</v>
      </c>
      <c r="C197" s="11">
        <v>4</v>
      </c>
      <c r="D197" s="11">
        <v>2235.2013575000001</v>
      </c>
      <c r="E197" s="11">
        <v>1580.296</v>
      </c>
      <c r="F197" s="11">
        <v>11507.444</v>
      </c>
      <c r="G197" s="11">
        <f t="shared" si="9"/>
        <v>654.90535750000004</v>
      </c>
      <c r="H197" s="11">
        <f t="shared" si="10"/>
        <v>5.69114529256019</v>
      </c>
      <c r="I197" s="11">
        <f t="shared" si="11"/>
        <v>0</v>
      </c>
    </row>
    <row r="198" spans="1:9" x14ac:dyDescent="0.25">
      <c r="A198" s="5">
        <v>43378.041666666664</v>
      </c>
      <c r="B198" s="6">
        <v>43378</v>
      </c>
      <c r="C198" s="11">
        <v>5</v>
      </c>
      <c r="D198" s="11">
        <v>2164.9730850000001</v>
      </c>
      <c r="E198" s="11">
        <v>1492.2159999999999</v>
      </c>
      <c r="F198" s="11">
        <v>11507.444</v>
      </c>
      <c r="G198" s="11">
        <f t="shared" si="9"/>
        <v>672.75708500000019</v>
      </c>
      <c r="H198" s="11">
        <f t="shared" si="10"/>
        <v>5.8462772879885421</v>
      </c>
      <c r="I198" s="11">
        <f t="shared" si="11"/>
        <v>0</v>
      </c>
    </row>
    <row r="199" spans="1:9" x14ac:dyDescent="0.25">
      <c r="A199" s="5">
        <v>43378.0625</v>
      </c>
      <c r="B199" s="6">
        <v>43378</v>
      </c>
      <c r="C199" s="11">
        <v>6</v>
      </c>
      <c r="D199" s="11">
        <v>2117.7325150000001</v>
      </c>
      <c r="E199" s="11">
        <v>1510.01</v>
      </c>
      <c r="F199" s="11">
        <v>11507.444</v>
      </c>
      <c r="G199" s="11">
        <f t="shared" si="9"/>
        <v>607.72251500000016</v>
      </c>
      <c r="H199" s="11">
        <f t="shared" si="10"/>
        <v>5.2811251134483053</v>
      </c>
      <c r="I199" s="11">
        <f t="shared" si="11"/>
        <v>0</v>
      </c>
    </row>
    <row r="200" spans="1:9" x14ac:dyDescent="0.25">
      <c r="A200" s="5">
        <v>43378.083333333336</v>
      </c>
      <c r="B200" s="6">
        <v>43378</v>
      </c>
      <c r="C200" s="11">
        <v>7</v>
      </c>
      <c r="D200" s="11">
        <v>2067.5545925000001</v>
      </c>
      <c r="E200" s="11">
        <v>1496.1559999999999</v>
      </c>
      <c r="F200" s="11">
        <v>11507.444</v>
      </c>
      <c r="G200" s="11">
        <f t="shared" si="9"/>
        <v>571.39859250000018</v>
      </c>
      <c r="H200" s="11">
        <f t="shared" si="10"/>
        <v>4.9654692432133514</v>
      </c>
      <c r="I200" s="11">
        <f t="shared" si="11"/>
        <v>0</v>
      </c>
    </row>
    <row r="201" spans="1:9" x14ac:dyDescent="0.25">
      <c r="A201" s="5">
        <v>43378.104166666664</v>
      </c>
      <c r="B201" s="6">
        <v>43378</v>
      </c>
      <c r="C201" s="11">
        <v>8</v>
      </c>
      <c r="D201" s="11">
        <v>2014.4393175</v>
      </c>
      <c r="E201" s="11">
        <v>1554.74</v>
      </c>
      <c r="F201" s="11">
        <v>11507.444</v>
      </c>
      <c r="G201" s="11">
        <f t="shared" si="9"/>
        <v>459.69931750000001</v>
      </c>
      <c r="H201" s="11">
        <f t="shared" si="10"/>
        <v>3.9947995184682195</v>
      </c>
      <c r="I201" s="11">
        <f t="shared" si="11"/>
        <v>1</v>
      </c>
    </row>
    <row r="202" spans="1:9" x14ac:dyDescent="0.25">
      <c r="A202" s="5">
        <v>43378.125</v>
      </c>
      <c r="B202" s="6">
        <v>43378</v>
      </c>
      <c r="C202" s="11">
        <v>9</v>
      </c>
      <c r="D202" s="11">
        <v>1980.9405999999999</v>
      </c>
      <c r="E202" s="11">
        <v>1596.374</v>
      </c>
      <c r="F202" s="11">
        <v>11507.444</v>
      </c>
      <c r="G202" s="11">
        <f t="shared" si="9"/>
        <v>384.56659999999988</v>
      </c>
      <c r="H202" s="11">
        <f t="shared" si="10"/>
        <v>3.3418941686789863</v>
      </c>
      <c r="I202" s="11">
        <f t="shared" si="11"/>
        <v>1</v>
      </c>
    </row>
    <row r="203" spans="1:9" x14ac:dyDescent="0.25">
      <c r="A203" s="5">
        <v>43378.145833333336</v>
      </c>
      <c r="B203" s="6">
        <v>43378</v>
      </c>
      <c r="C203" s="11">
        <v>10</v>
      </c>
      <c r="D203" s="11">
        <v>1967.05844</v>
      </c>
      <c r="E203" s="11">
        <v>1582.0319999999999</v>
      </c>
      <c r="F203" s="11">
        <v>11507.444</v>
      </c>
      <c r="G203" s="11">
        <f t="shared" si="9"/>
        <v>385.02644000000009</v>
      </c>
      <c r="H203" s="11">
        <f t="shared" si="10"/>
        <v>3.3458901907321912</v>
      </c>
      <c r="I203" s="11">
        <f t="shared" si="11"/>
        <v>1</v>
      </c>
    </row>
    <row r="204" spans="1:9" x14ac:dyDescent="0.25">
      <c r="A204" s="5">
        <v>43378.166666666664</v>
      </c>
      <c r="B204" s="6">
        <v>43378</v>
      </c>
      <c r="C204" s="11">
        <v>11</v>
      </c>
      <c r="D204" s="11">
        <v>1959.5940725</v>
      </c>
      <c r="E204" s="11">
        <v>1615.33</v>
      </c>
      <c r="F204" s="11">
        <v>11507.444</v>
      </c>
      <c r="G204" s="11">
        <f t="shared" si="9"/>
        <v>344.26407250000011</v>
      </c>
      <c r="H204" s="11">
        <f t="shared" si="10"/>
        <v>2.9916641132470434</v>
      </c>
      <c r="I204" s="11">
        <f t="shared" si="11"/>
        <v>1</v>
      </c>
    </row>
    <row r="205" spans="1:9" x14ac:dyDescent="0.25">
      <c r="A205" s="5">
        <v>43378.1875</v>
      </c>
      <c r="B205" s="6">
        <v>43378</v>
      </c>
      <c r="C205" s="11">
        <v>12</v>
      </c>
      <c r="D205" s="11">
        <v>1958.5474975</v>
      </c>
      <c r="E205" s="11">
        <v>1490.3</v>
      </c>
      <c r="F205" s="11">
        <v>11507.444</v>
      </c>
      <c r="G205" s="11">
        <f t="shared" si="9"/>
        <v>468.24749750000001</v>
      </c>
      <c r="H205" s="11">
        <f t="shared" si="10"/>
        <v>4.0690834341666138</v>
      </c>
      <c r="I205" s="11">
        <f t="shared" si="11"/>
        <v>1</v>
      </c>
    </row>
    <row r="206" spans="1:9" x14ac:dyDescent="0.25">
      <c r="A206" s="5">
        <v>43378.208333333336</v>
      </c>
      <c r="B206" s="6">
        <v>43378</v>
      </c>
      <c r="C206" s="11">
        <v>13</v>
      </c>
      <c r="D206" s="11">
        <v>1955.5935500000001</v>
      </c>
      <c r="E206" s="11">
        <v>1408.0419999999999</v>
      </c>
      <c r="F206" s="11">
        <v>11507.444</v>
      </c>
      <c r="G206" s="11">
        <f t="shared" si="9"/>
        <v>547.55155000000013</v>
      </c>
      <c r="H206" s="11">
        <f t="shared" si="10"/>
        <v>4.7582377980722752</v>
      </c>
      <c r="I206" s="11">
        <f t="shared" si="11"/>
        <v>0</v>
      </c>
    </row>
    <row r="207" spans="1:9" x14ac:dyDescent="0.25">
      <c r="A207" s="5">
        <v>43378.229166666664</v>
      </c>
      <c r="B207" s="6">
        <v>43378</v>
      </c>
      <c r="C207" s="11">
        <v>14</v>
      </c>
      <c r="D207" s="11">
        <v>1950.7322300000001</v>
      </c>
      <c r="E207" s="11">
        <v>1655.9739999999999</v>
      </c>
      <c r="F207" s="11">
        <v>11507.444</v>
      </c>
      <c r="G207" s="11">
        <f t="shared" si="9"/>
        <v>294.75823000000014</v>
      </c>
      <c r="H207" s="11">
        <f t="shared" si="10"/>
        <v>2.5614570012245998</v>
      </c>
      <c r="I207" s="11">
        <f t="shared" si="11"/>
        <v>1</v>
      </c>
    </row>
    <row r="208" spans="1:9" x14ac:dyDescent="0.25">
      <c r="A208" s="5">
        <v>43378.25</v>
      </c>
      <c r="B208" s="6">
        <v>43378</v>
      </c>
      <c r="C208" s="11">
        <v>15</v>
      </c>
      <c r="D208" s="11">
        <v>1944.3459975000001</v>
      </c>
      <c r="E208" s="11">
        <v>2114.808</v>
      </c>
      <c r="F208" s="11">
        <v>11507.444</v>
      </c>
      <c r="G208" s="11">
        <f t="shared" si="9"/>
        <v>-170.46200249999993</v>
      </c>
      <c r="H208" s="11">
        <f t="shared" si="10"/>
        <v>1.4813194181088341</v>
      </c>
      <c r="I208" s="11">
        <f t="shared" si="11"/>
        <v>1</v>
      </c>
    </row>
    <row r="209" spans="1:9" x14ac:dyDescent="0.25">
      <c r="A209" s="5">
        <v>43378.270833333336</v>
      </c>
      <c r="B209" s="6">
        <v>43378</v>
      </c>
      <c r="C209" s="11">
        <v>16</v>
      </c>
      <c r="D209" s="11">
        <v>1936.4348525</v>
      </c>
      <c r="E209" s="11">
        <v>1930.864</v>
      </c>
      <c r="F209" s="11">
        <v>11507.444</v>
      </c>
      <c r="G209" s="11">
        <f t="shared" si="9"/>
        <v>5.5708525000000009</v>
      </c>
      <c r="H209" s="11">
        <f t="shared" si="10"/>
        <v>4.8410859092601281E-2</v>
      </c>
      <c r="I209" s="11">
        <f t="shared" si="11"/>
        <v>1</v>
      </c>
    </row>
    <row r="210" spans="1:9" x14ac:dyDescent="0.25">
      <c r="A210" s="5">
        <v>43378.291666666664</v>
      </c>
      <c r="B210" s="6">
        <v>43378</v>
      </c>
      <c r="C210" s="11">
        <v>17</v>
      </c>
      <c r="D210" s="11">
        <v>1910.6029175000001</v>
      </c>
      <c r="E210" s="11">
        <v>1770.0139999999999</v>
      </c>
      <c r="F210" s="11">
        <v>11507.444</v>
      </c>
      <c r="G210" s="11">
        <f t="shared" si="9"/>
        <v>140.58891750000021</v>
      </c>
      <c r="H210" s="11">
        <f t="shared" si="10"/>
        <v>1.2217215004478859</v>
      </c>
      <c r="I210" s="11">
        <f t="shared" si="11"/>
        <v>1</v>
      </c>
    </row>
    <row r="211" spans="1:9" x14ac:dyDescent="0.25">
      <c r="A211" s="5">
        <v>43378.3125</v>
      </c>
      <c r="B211" s="6">
        <v>43378</v>
      </c>
      <c r="C211" s="11">
        <v>18</v>
      </c>
      <c r="D211" s="11">
        <v>1866.8501925</v>
      </c>
      <c r="E211" s="11">
        <v>1585.664</v>
      </c>
      <c r="F211" s="11">
        <v>11507.444</v>
      </c>
      <c r="G211" s="11">
        <f t="shared" si="9"/>
        <v>281.18619250000006</v>
      </c>
      <c r="H211" s="11">
        <f t="shared" si="10"/>
        <v>2.4435156277971033</v>
      </c>
      <c r="I211" s="11">
        <f t="shared" si="11"/>
        <v>1</v>
      </c>
    </row>
    <row r="212" spans="1:9" x14ac:dyDescent="0.25">
      <c r="A212" s="5">
        <v>43378.333333333336</v>
      </c>
      <c r="B212" s="6">
        <v>43378</v>
      </c>
      <c r="C212" s="11">
        <v>19</v>
      </c>
      <c r="D212" s="11">
        <v>1826.4497125</v>
      </c>
      <c r="E212" s="11">
        <v>1582.356</v>
      </c>
      <c r="F212" s="11">
        <v>11507.444</v>
      </c>
      <c r="G212" s="11">
        <f t="shared" si="9"/>
        <v>244.09371250000004</v>
      </c>
      <c r="H212" s="11">
        <f t="shared" si="10"/>
        <v>2.1211809720733816</v>
      </c>
      <c r="I212" s="11">
        <f t="shared" si="11"/>
        <v>1</v>
      </c>
    </row>
    <row r="213" spans="1:9" x14ac:dyDescent="0.25">
      <c r="A213" s="5">
        <v>43378.354166666664</v>
      </c>
      <c r="B213" s="6">
        <v>43378</v>
      </c>
      <c r="C213" s="11">
        <v>20</v>
      </c>
      <c r="D213" s="11">
        <v>1789.4014775000001</v>
      </c>
      <c r="E213" s="11">
        <v>1570.076</v>
      </c>
      <c r="F213" s="11">
        <v>11507.444</v>
      </c>
      <c r="G213" s="11">
        <f t="shared" si="9"/>
        <v>219.32547750000003</v>
      </c>
      <c r="H213" s="11">
        <f t="shared" si="10"/>
        <v>1.9059443391599391</v>
      </c>
      <c r="I213" s="11">
        <f t="shared" si="11"/>
        <v>1</v>
      </c>
    </row>
    <row r="214" spans="1:9" x14ac:dyDescent="0.25">
      <c r="A214" s="5">
        <v>43378.375</v>
      </c>
      <c r="B214" s="6">
        <v>43378</v>
      </c>
      <c r="C214" s="11">
        <v>21</v>
      </c>
      <c r="D214" s="11">
        <v>1782.8416</v>
      </c>
      <c r="E214" s="11">
        <v>1637.134</v>
      </c>
      <c r="F214" s="11">
        <v>11507.444</v>
      </c>
      <c r="G214" s="11">
        <f t="shared" si="9"/>
        <v>145.70759999999996</v>
      </c>
      <c r="H214" s="11">
        <f t="shared" si="10"/>
        <v>1.2662029899949978</v>
      </c>
      <c r="I214" s="11">
        <f t="shared" si="11"/>
        <v>1</v>
      </c>
    </row>
    <row r="215" spans="1:9" x14ac:dyDescent="0.25">
      <c r="A215" s="5">
        <v>43378.395833333336</v>
      </c>
      <c r="B215" s="6">
        <v>43378</v>
      </c>
      <c r="C215" s="11">
        <v>22</v>
      </c>
      <c r="D215" s="11">
        <v>1806.77008</v>
      </c>
      <c r="E215" s="11">
        <v>1667.9480000000001</v>
      </c>
      <c r="F215" s="11">
        <v>11507.444</v>
      </c>
      <c r="G215" s="11">
        <f t="shared" si="9"/>
        <v>138.82207999999991</v>
      </c>
      <c r="H215" s="11">
        <f t="shared" si="10"/>
        <v>1.2063676347240961</v>
      </c>
      <c r="I215" s="11">
        <f t="shared" si="11"/>
        <v>1</v>
      </c>
    </row>
    <row r="216" spans="1:9" x14ac:dyDescent="0.25">
      <c r="A216" s="5">
        <v>43378.416666666664</v>
      </c>
      <c r="B216" s="6">
        <v>43378</v>
      </c>
      <c r="C216" s="11">
        <v>23</v>
      </c>
      <c r="D216" s="11">
        <v>1812.1528949999999</v>
      </c>
      <c r="E216" s="11">
        <v>1606.9939999999999</v>
      </c>
      <c r="F216" s="11">
        <v>11507.444</v>
      </c>
      <c r="G216" s="11">
        <f t="shared" si="9"/>
        <v>205.15889500000003</v>
      </c>
      <c r="H216" s="11">
        <f t="shared" si="10"/>
        <v>1.7828363535812126</v>
      </c>
      <c r="I216" s="11">
        <f t="shared" si="11"/>
        <v>1</v>
      </c>
    </row>
    <row r="217" spans="1:9" x14ac:dyDescent="0.25">
      <c r="A217" s="5">
        <v>43378.4375</v>
      </c>
      <c r="B217" s="6">
        <v>43378</v>
      </c>
      <c r="C217" s="11">
        <v>24</v>
      </c>
      <c r="D217" s="11">
        <v>1798.990045</v>
      </c>
      <c r="E217" s="11">
        <v>1498.9939999999999</v>
      </c>
      <c r="F217" s="11">
        <v>11507.444</v>
      </c>
      <c r="G217" s="11">
        <f t="shared" si="9"/>
        <v>299.99604500000009</v>
      </c>
      <c r="H217" s="11">
        <f t="shared" si="10"/>
        <v>2.6069737554230121</v>
      </c>
      <c r="I217" s="11">
        <f t="shared" si="11"/>
        <v>1</v>
      </c>
    </row>
    <row r="218" spans="1:9" x14ac:dyDescent="0.25">
      <c r="A218" s="5">
        <v>43378.458333333336</v>
      </c>
      <c r="B218" s="6">
        <v>43378</v>
      </c>
      <c r="C218" s="11">
        <v>25</v>
      </c>
      <c r="D218" s="11">
        <v>1795.9139825</v>
      </c>
      <c r="E218" s="11">
        <v>1588.2439999999999</v>
      </c>
      <c r="F218" s="11">
        <v>11507.444</v>
      </c>
      <c r="G218" s="11">
        <f t="shared" si="9"/>
        <v>207.66998250000006</v>
      </c>
      <c r="H218" s="11">
        <f t="shared" si="10"/>
        <v>1.804657771960481</v>
      </c>
      <c r="I218" s="11">
        <f t="shared" si="11"/>
        <v>1</v>
      </c>
    </row>
    <row r="219" spans="1:9" x14ac:dyDescent="0.25">
      <c r="A219" s="5">
        <v>43378.479166666664</v>
      </c>
      <c r="B219" s="6">
        <v>43378</v>
      </c>
      <c r="C219" s="11">
        <v>26</v>
      </c>
      <c r="D219" s="11">
        <v>1802.9247075000001</v>
      </c>
      <c r="E219" s="11">
        <v>1590.412</v>
      </c>
      <c r="F219" s="11">
        <v>11507.444</v>
      </c>
      <c r="G219" s="11">
        <f t="shared" si="9"/>
        <v>212.51270750000003</v>
      </c>
      <c r="H219" s="11">
        <f t="shared" si="10"/>
        <v>1.8467411833592244</v>
      </c>
      <c r="I219" s="11">
        <f t="shared" si="11"/>
        <v>1</v>
      </c>
    </row>
    <row r="220" spans="1:9" x14ac:dyDescent="0.25">
      <c r="A220" s="5">
        <v>43378.5</v>
      </c>
      <c r="B220" s="6">
        <v>43378</v>
      </c>
      <c r="C220" s="11">
        <v>27</v>
      </c>
      <c r="D220" s="11">
        <v>1788.602985</v>
      </c>
      <c r="E220" s="11">
        <v>1499.1859999999999</v>
      </c>
      <c r="F220" s="11">
        <v>11507.444</v>
      </c>
      <c r="G220" s="11">
        <f t="shared" si="9"/>
        <v>289.41698500000007</v>
      </c>
      <c r="H220" s="11">
        <f t="shared" si="10"/>
        <v>2.5150414375251366</v>
      </c>
      <c r="I220" s="11">
        <f t="shared" si="11"/>
        <v>1</v>
      </c>
    </row>
    <row r="221" spans="1:9" x14ac:dyDescent="0.25">
      <c r="A221" s="5">
        <v>43378.520833333336</v>
      </c>
      <c r="B221" s="6">
        <v>43378</v>
      </c>
      <c r="C221" s="11">
        <v>28</v>
      </c>
      <c r="D221" s="11">
        <v>1752.948815</v>
      </c>
      <c r="E221" s="11">
        <v>1435.0719999999999</v>
      </c>
      <c r="F221" s="11">
        <v>11507.444</v>
      </c>
      <c r="G221" s="11">
        <f t="shared" si="9"/>
        <v>317.87681500000008</v>
      </c>
      <c r="H221" s="11">
        <f t="shared" si="10"/>
        <v>2.7623581309628804</v>
      </c>
      <c r="I221" s="11">
        <f t="shared" si="11"/>
        <v>1</v>
      </c>
    </row>
    <row r="222" spans="1:9" x14ac:dyDescent="0.25">
      <c r="A222" s="5">
        <v>43378.541666666664</v>
      </c>
      <c r="B222" s="6">
        <v>43378</v>
      </c>
      <c r="C222" s="11">
        <v>29</v>
      </c>
      <c r="D222" s="11">
        <v>1715.8274925000001</v>
      </c>
      <c r="E222" s="11">
        <v>1423.4860000000001</v>
      </c>
      <c r="F222" s="11">
        <v>11507.444</v>
      </c>
      <c r="G222" s="11">
        <f t="shared" si="9"/>
        <v>292.34149249999996</v>
      </c>
      <c r="H222" s="11">
        <f t="shared" si="10"/>
        <v>2.5404554869004792</v>
      </c>
      <c r="I222" s="11">
        <f t="shared" si="11"/>
        <v>1</v>
      </c>
    </row>
    <row r="223" spans="1:9" x14ac:dyDescent="0.25">
      <c r="A223" s="5">
        <v>43378.5625</v>
      </c>
      <c r="B223" s="6">
        <v>43378</v>
      </c>
      <c r="C223" s="11">
        <v>30</v>
      </c>
      <c r="D223" s="11">
        <v>1677.2390175</v>
      </c>
      <c r="E223" s="11">
        <v>1453.6379999999999</v>
      </c>
      <c r="F223" s="11">
        <v>11507.444</v>
      </c>
      <c r="G223" s="11">
        <f t="shared" si="9"/>
        <v>223.60101750000013</v>
      </c>
      <c r="H223" s="11">
        <f t="shared" si="10"/>
        <v>1.9430988975484054</v>
      </c>
      <c r="I223" s="11">
        <f t="shared" si="11"/>
        <v>1</v>
      </c>
    </row>
    <row r="224" spans="1:9" x14ac:dyDescent="0.25">
      <c r="A224" s="5">
        <v>43378.583333333336</v>
      </c>
      <c r="B224" s="6">
        <v>43378</v>
      </c>
      <c r="C224" s="11">
        <v>31</v>
      </c>
      <c r="D224" s="11">
        <v>1634.9305750000001</v>
      </c>
      <c r="E224" s="11">
        <v>1713.14</v>
      </c>
      <c r="F224" s="11">
        <v>11507.444</v>
      </c>
      <c r="G224" s="11">
        <f t="shared" si="9"/>
        <v>-78.20942500000001</v>
      </c>
      <c r="H224" s="11">
        <f t="shared" si="10"/>
        <v>0.67964202128639517</v>
      </c>
      <c r="I224" s="11">
        <f t="shared" si="11"/>
        <v>1</v>
      </c>
    </row>
    <row r="225" spans="1:9" x14ac:dyDescent="0.25">
      <c r="A225" s="5">
        <v>43378.604166666664</v>
      </c>
      <c r="B225" s="6">
        <v>43378</v>
      </c>
      <c r="C225" s="11">
        <v>32</v>
      </c>
      <c r="D225" s="11">
        <v>1588.902165</v>
      </c>
      <c r="E225" s="11">
        <v>1834.9559999999999</v>
      </c>
      <c r="F225" s="11">
        <v>11507.444</v>
      </c>
      <c r="G225" s="11">
        <f t="shared" si="9"/>
        <v>-246.05383499999994</v>
      </c>
      <c r="H225" s="11">
        <f t="shared" si="10"/>
        <v>2.1382144896816353</v>
      </c>
      <c r="I225" s="11">
        <f t="shared" si="11"/>
        <v>1</v>
      </c>
    </row>
    <row r="226" spans="1:9" x14ac:dyDescent="0.25">
      <c r="A226" s="5">
        <v>43378.625</v>
      </c>
      <c r="B226" s="6">
        <v>43378</v>
      </c>
      <c r="C226" s="11">
        <v>33</v>
      </c>
      <c r="D226" s="11">
        <v>1568.504735</v>
      </c>
      <c r="E226" s="11">
        <v>1803.13</v>
      </c>
      <c r="F226" s="11">
        <v>11507.444</v>
      </c>
      <c r="G226" s="11">
        <f t="shared" si="9"/>
        <v>-234.62526500000013</v>
      </c>
      <c r="H226" s="11">
        <f t="shared" si="10"/>
        <v>2.038899906877671</v>
      </c>
      <c r="I226" s="11">
        <f t="shared" si="11"/>
        <v>1</v>
      </c>
    </row>
    <row r="227" spans="1:9" x14ac:dyDescent="0.25">
      <c r="A227" s="5">
        <v>43378.645833333336</v>
      </c>
      <c r="B227" s="6">
        <v>43378</v>
      </c>
      <c r="C227" s="11">
        <v>34</v>
      </c>
      <c r="D227" s="11">
        <v>1573.7382849999999</v>
      </c>
      <c r="E227" s="11">
        <v>1780.768</v>
      </c>
      <c r="F227" s="11">
        <v>11507.444</v>
      </c>
      <c r="G227" s="11">
        <f t="shared" si="9"/>
        <v>-207.02971500000012</v>
      </c>
      <c r="H227" s="11">
        <f t="shared" si="10"/>
        <v>1.7990938300460131</v>
      </c>
      <c r="I227" s="11">
        <f t="shared" si="11"/>
        <v>1</v>
      </c>
    </row>
    <row r="228" spans="1:9" x14ac:dyDescent="0.25">
      <c r="A228" s="5">
        <v>43378.666666666664</v>
      </c>
      <c r="B228" s="6">
        <v>43378</v>
      </c>
      <c r="C228" s="11">
        <v>35</v>
      </c>
      <c r="D228" s="11">
        <v>1551.470245</v>
      </c>
      <c r="E228" s="11">
        <v>1713.5039999999999</v>
      </c>
      <c r="F228" s="11">
        <v>11507.444</v>
      </c>
      <c r="G228" s="11">
        <f t="shared" si="9"/>
        <v>-162.03375499999993</v>
      </c>
      <c r="H228" s="11">
        <f t="shared" si="10"/>
        <v>1.4080777190834031</v>
      </c>
      <c r="I228" s="11">
        <f t="shared" si="11"/>
        <v>1</v>
      </c>
    </row>
    <row r="229" spans="1:9" x14ac:dyDescent="0.25">
      <c r="A229" s="5">
        <v>43378.6875</v>
      </c>
      <c r="B229" s="6">
        <v>43378</v>
      </c>
      <c r="C229" s="11">
        <v>36</v>
      </c>
      <c r="D229" s="11">
        <v>1501.700615</v>
      </c>
      <c r="E229" s="11">
        <v>1577.5840000000001</v>
      </c>
      <c r="F229" s="11">
        <v>11507.444</v>
      </c>
      <c r="G229" s="11">
        <f t="shared" si="9"/>
        <v>-75.883385000000089</v>
      </c>
      <c r="H229" s="11">
        <f t="shared" si="10"/>
        <v>0.65942867069351008</v>
      </c>
      <c r="I229" s="11">
        <f t="shared" si="11"/>
        <v>1</v>
      </c>
    </row>
    <row r="230" spans="1:9" x14ac:dyDescent="0.25">
      <c r="A230" s="5">
        <v>43378.708333333336</v>
      </c>
      <c r="B230" s="6">
        <v>43378</v>
      </c>
      <c r="C230" s="11">
        <v>37</v>
      </c>
      <c r="D230" s="11">
        <v>1457.2511300000001</v>
      </c>
      <c r="E230" s="11">
        <v>1467.008</v>
      </c>
      <c r="F230" s="11">
        <v>11507.444</v>
      </c>
      <c r="G230" s="11">
        <f t="shared" si="9"/>
        <v>-9.7568699999999353</v>
      </c>
      <c r="H230" s="11">
        <f t="shared" si="10"/>
        <v>8.4787464531653908E-2</v>
      </c>
      <c r="I230" s="11">
        <f t="shared" si="11"/>
        <v>1</v>
      </c>
    </row>
    <row r="231" spans="1:9" x14ac:dyDescent="0.25">
      <c r="A231" s="5">
        <v>43378.729166666664</v>
      </c>
      <c r="B231" s="6">
        <v>43378</v>
      </c>
      <c r="C231" s="11">
        <v>38</v>
      </c>
      <c r="D231" s="11">
        <v>1418.1217899999999</v>
      </c>
      <c r="E231" s="11">
        <v>1329.636</v>
      </c>
      <c r="F231" s="11">
        <v>11507.444</v>
      </c>
      <c r="G231" s="11">
        <f t="shared" si="9"/>
        <v>88.485789999999952</v>
      </c>
      <c r="H231" s="11">
        <f t="shared" si="10"/>
        <v>0.76894391143680529</v>
      </c>
      <c r="I231" s="11">
        <f t="shared" si="11"/>
        <v>1</v>
      </c>
    </row>
    <row r="232" spans="1:9" x14ac:dyDescent="0.25">
      <c r="A232" s="5">
        <v>43378.75</v>
      </c>
      <c r="B232" s="6">
        <v>43378</v>
      </c>
      <c r="C232" s="11">
        <v>39</v>
      </c>
      <c r="D232" s="11">
        <v>1402.2054450000001</v>
      </c>
      <c r="E232" s="11">
        <v>1319.17</v>
      </c>
      <c r="F232" s="11">
        <v>11507.444</v>
      </c>
      <c r="G232" s="11">
        <f t="shared" si="9"/>
        <v>83.035444999999982</v>
      </c>
      <c r="H232" s="11">
        <f t="shared" si="10"/>
        <v>0.72158026578274015</v>
      </c>
      <c r="I232" s="11">
        <f t="shared" si="11"/>
        <v>1</v>
      </c>
    </row>
    <row r="233" spans="1:9" x14ac:dyDescent="0.25">
      <c r="A233" s="5">
        <v>43378.770833333336</v>
      </c>
      <c r="B233" s="6">
        <v>43378</v>
      </c>
      <c r="C233" s="11">
        <v>40</v>
      </c>
      <c r="D233" s="11">
        <v>1409.5020950000001</v>
      </c>
      <c r="E233" s="11">
        <v>1259.182</v>
      </c>
      <c r="F233" s="11">
        <v>11507.444</v>
      </c>
      <c r="G233" s="11">
        <f t="shared" si="9"/>
        <v>150.32009500000004</v>
      </c>
      <c r="H233" s="11">
        <f t="shared" si="10"/>
        <v>1.3062856964587448</v>
      </c>
      <c r="I233" s="11">
        <f t="shared" si="11"/>
        <v>1</v>
      </c>
    </row>
    <row r="234" spans="1:9" x14ac:dyDescent="0.25">
      <c r="A234" s="5">
        <v>43378.791666666664</v>
      </c>
      <c r="B234" s="6">
        <v>43378</v>
      </c>
      <c r="C234" s="11">
        <v>41</v>
      </c>
      <c r="D234" s="11">
        <v>1418.6862799999999</v>
      </c>
      <c r="E234" s="11">
        <v>1237.0740000000001</v>
      </c>
      <c r="F234" s="11">
        <v>11507.444</v>
      </c>
      <c r="G234" s="11">
        <f t="shared" si="9"/>
        <v>181.61227999999983</v>
      </c>
      <c r="H234" s="11">
        <f t="shared" si="10"/>
        <v>1.5782156315511928</v>
      </c>
      <c r="I234" s="11">
        <f t="shared" si="11"/>
        <v>1</v>
      </c>
    </row>
    <row r="235" spans="1:9" x14ac:dyDescent="0.25">
      <c r="A235" s="5">
        <v>43378.8125</v>
      </c>
      <c r="B235" s="6">
        <v>43378</v>
      </c>
      <c r="C235" s="11">
        <v>42</v>
      </c>
      <c r="D235" s="11">
        <v>1429.758</v>
      </c>
      <c r="E235" s="11">
        <v>1262.9659999999999</v>
      </c>
      <c r="F235" s="11">
        <v>11507.444</v>
      </c>
      <c r="G235" s="11">
        <f t="shared" si="9"/>
        <v>166.79200000000014</v>
      </c>
      <c r="H235" s="11">
        <f t="shared" si="10"/>
        <v>1.4494269969942948</v>
      </c>
      <c r="I235" s="11">
        <f t="shared" si="11"/>
        <v>1</v>
      </c>
    </row>
    <row r="236" spans="1:9" x14ac:dyDescent="0.25">
      <c r="A236" s="5">
        <v>43378.833333333336</v>
      </c>
      <c r="B236" s="6">
        <v>43378</v>
      </c>
      <c r="C236" s="11">
        <v>43</v>
      </c>
      <c r="D236" s="11">
        <v>1442.7060650000001</v>
      </c>
      <c r="E236" s="11">
        <v>1288.8240000000001</v>
      </c>
      <c r="F236" s="11">
        <v>11507.444</v>
      </c>
      <c r="G236" s="11">
        <f t="shared" si="9"/>
        <v>153.88206500000001</v>
      </c>
      <c r="H236" s="11">
        <f t="shared" si="10"/>
        <v>1.3372393122225927</v>
      </c>
      <c r="I236" s="11">
        <f t="shared" si="11"/>
        <v>1</v>
      </c>
    </row>
    <row r="237" spans="1:9" x14ac:dyDescent="0.25">
      <c r="A237" s="5">
        <v>43378.854166666664</v>
      </c>
      <c r="B237" s="6">
        <v>43378</v>
      </c>
      <c r="C237" s="11">
        <v>44</v>
      </c>
      <c r="D237" s="11">
        <v>1457.530475</v>
      </c>
      <c r="E237" s="11">
        <v>1261.8800000000001</v>
      </c>
      <c r="F237" s="11">
        <v>11507.444</v>
      </c>
      <c r="G237" s="11">
        <f t="shared" si="9"/>
        <v>195.65047499999991</v>
      </c>
      <c r="H237" s="11">
        <f t="shared" si="10"/>
        <v>1.7002079262779808</v>
      </c>
      <c r="I237" s="11">
        <f t="shared" si="11"/>
        <v>1</v>
      </c>
    </row>
    <row r="238" spans="1:9" x14ac:dyDescent="0.25">
      <c r="A238" s="5">
        <v>43378.875</v>
      </c>
      <c r="B238" s="6">
        <v>43378</v>
      </c>
      <c r="C238" s="11">
        <v>45</v>
      </c>
      <c r="D238" s="11">
        <v>1466.90599</v>
      </c>
      <c r="E238" s="11">
        <v>1302.29</v>
      </c>
      <c r="F238" s="11">
        <v>11507.444</v>
      </c>
      <c r="G238" s="11">
        <f t="shared" si="9"/>
        <v>164.61599000000001</v>
      </c>
      <c r="H238" s="11">
        <f t="shared" si="10"/>
        <v>1.4305174111644603</v>
      </c>
      <c r="I238" s="11">
        <f t="shared" si="11"/>
        <v>1</v>
      </c>
    </row>
    <row r="239" spans="1:9" x14ac:dyDescent="0.25">
      <c r="A239" s="5">
        <v>43378.895833333336</v>
      </c>
      <c r="B239" s="6">
        <v>43378</v>
      </c>
      <c r="C239" s="11">
        <v>46</v>
      </c>
      <c r="D239" s="11">
        <v>1470.8326099999999</v>
      </c>
      <c r="E239" s="11">
        <v>1194.3820000000001</v>
      </c>
      <c r="F239" s="11">
        <v>11507.444</v>
      </c>
      <c r="G239" s="11">
        <f t="shared" si="9"/>
        <v>276.45060999999987</v>
      </c>
      <c r="H239" s="11">
        <f t="shared" si="10"/>
        <v>2.4023632876249486</v>
      </c>
      <c r="I239" s="11">
        <f t="shared" si="11"/>
        <v>1</v>
      </c>
    </row>
    <row r="240" spans="1:9" x14ac:dyDescent="0.25">
      <c r="A240" s="5">
        <v>43378.916666666664</v>
      </c>
      <c r="B240" s="6">
        <v>43378</v>
      </c>
      <c r="C240" s="11">
        <v>47</v>
      </c>
      <c r="D240" s="11">
        <v>1475.637455</v>
      </c>
      <c r="E240" s="11">
        <v>1140.962</v>
      </c>
      <c r="F240" s="11">
        <v>11507.444</v>
      </c>
      <c r="G240" s="11">
        <f t="shared" si="9"/>
        <v>334.67545500000006</v>
      </c>
      <c r="H240" s="11">
        <f t="shared" si="10"/>
        <v>2.9083387674969359</v>
      </c>
      <c r="I240" s="11">
        <f t="shared" si="11"/>
        <v>1</v>
      </c>
    </row>
    <row r="241" spans="1:9" x14ac:dyDescent="0.25">
      <c r="A241" s="5">
        <v>43378.9375</v>
      </c>
      <c r="B241" s="6">
        <v>43378</v>
      </c>
      <c r="C241" s="11">
        <v>48</v>
      </c>
      <c r="D241" s="11">
        <v>1481.3205250000001</v>
      </c>
      <c r="E241" s="11">
        <v>1151.462</v>
      </c>
      <c r="F241" s="11">
        <v>11507.444</v>
      </c>
      <c r="G241" s="11">
        <f t="shared" si="9"/>
        <v>329.8585250000001</v>
      </c>
      <c r="H241" s="11">
        <f t="shared" si="10"/>
        <v>2.8664795153467626</v>
      </c>
      <c r="I241" s="11">
        <f t="shared" si="11"/>
        <v>1</v>
      </c>
    </row>
    <row r="242" spans="1:9" x14ac:dyDescent="0.25">
      <c r="A242" s="5">
        <v>43378.958333333336</v>
      </c>
      <c r="B242" s="6">
        <v>43379</v>
      </c>
      <c r="C242" s="11">
        <v>1</v>
      </c>
      <c r="D242" s="11">
        <v>1407.9778100000001</v>
      </c>
      <c r="E242" s="14">
        <v>1351.5840000000001</v>
      </c>
      <c r="F242" s="11">
        <v>11507.444</v>
      </c>
      <c r="G242" s="11">
        <f t="shared" si="9"/>
        <v>56.39381000000003</v>
      </c>
      <c r="H242" s="11">
        <f t="shared" si="10"/>
        <v>0.49006373613462761</v>
      </c>
      <c r="I242" s="11">
        <f t="shared" si="11"/>
        <v>1</v>
      </c>
    </row>
    <row r="243" spans="1:9" x14ac:dyDescent="0.25">
      <c r="A243" s="5">
        <v>43378.979166666664</v>
      </c>
      <c r="B243" s="6">
        <v>43379</v>
      </c>
      <c r="C243" s="11">
        <v>2</v>
      </c>
      <c r="D243" s="11">
        <v>1420.5579299999999</v>
      </c>
      <c r="E243" s="14">
        <v>1540.1019999999996</v>
      </c>
      <c r="F243" s="11">
        <v>11507.444</v>
      </c>
      <c r="G243" s="11">
        <f t="shared" si="9"/>
        <v>-119.54406999999969</v>
      </c>
      <c r="H243" s="11">
        <f t="shared" si="10"/>
        <v>1.0388412057447309</v>
      </c>
      <c r="I243" s="11">
        <f t="shared" si="11"/>
        <v>1</v>
      </c>
    </row>
    <row r="244" spans="1:9" x14ac:dyDescent="0.25">
      <c r="A244" s="5">
        <v>43379</v>
      </c>
      <c r="B244" s="6">
        <v>43379</v>
      </c>
      <c r="C244" s="11">
        <v>3</v>
      </c>
      <c r="D244" s="11">
        <v>1443.2170249999999</v>
      </c>
      <c r="E244" s="14">
        <v>1675.826</v>
      </c>
      <c r="F244" s="11">
        <v>11507.444</v>
      </c>
      <c r="G244" s="11">
        <f t="shared" si="9"/>
        <v>-232.6089750000001</v>
      </c>
      <c r="H244" s="11">
        <f t="shared" si="10"/>
        <v>2.0213782921733108</v>
      </c>
      <c r="I244" s="11">
        <f t="shared" si="11"/>
        <v>1</v>
      </c>
    </row>
    <row r="245" spans="1:9" x14ac:dyDescent="0.25">
      <c r="A245" s="5">
        <v>43379.020833333336</v>
      </c>
      <c r="B245" s="6">
        <v>43379</v>
      </c>
      <c r="C245" s="11">
        <v>4</v>
      </c>
      <c r="D245" s="11">
        <v>1475.955095</v>
      </c>
      <c r="E245" s="14">
        <v>1772.92</v>
      </c>
      <c r="F245" s="11">
        <v>11507.444</v>
      </c>
      <c r="G245" s="11">
        <f t="shared" si="9"/>
        <v>-296.96490500000004</v>
      </c>
      <c r="H245" s="11">
        <f t="shared" si="10"/>
        <v>2.5806330667348898</v>
      </c>
      <c r="I245" s="11">
        <f t="shared" si="11"/>
        <v>1</v>
      </c>
    </row>
    <row r="246" spans="1:9" x14ac:dyDescent="0.25">
      <c r="A246" s="5">
        <v>43379.041666666664</v>
      </c>
      <c r="B246" s="6">
        <v>43379</v>
      </c>
      <c r="C246" s="11">
        <v>5</v>
      </c>
      <c r="D246" s="11">
        <v>1512.7520975</v>
      </c>
      <c r="E246" s="14">
        <v>1844.3539999999996</v>
      </c>
      <c r="F246" s="11">
        <v>11507.444</v>
      </c>
      <c r="G246" s="11">
        <f t="shared" si="9"/>
        <v>-331.6019024999996</v>
      </c>
      <c r="H246" s="11">
        <f t="shared" si="10"/>
        <v>2.881629513035211</v>
      </c>
      <c r="I246" s="11">
        <f t="shared" si="11"/>
        <v>1</v>
      </c>
    </row>
    <row r="247" spans="1:9" x14ac:dyDescent="0.25">
      <c r="A247" s="5">
        <v>43379.0625</v>
      </c>
      <c r="B247" s="6">
        <v>43379</v>
      </c>
      <c r="C247" s="11">
        <v>6</v>
      </c>
      <c r="D247" s="11">
        <v>1553.6080325</v>
      </c>
      <c r="E247" s="14">
        <v>1876.3319999999997</v>
      </c>
      <c r="F247" s="11">
        <v>11507.444</v>
      </c>
      <c r="G247" s="11">
        <f t="shared" si="9"/>
        <v>-322.72396749999962</v>
      </c>
      <c r="H247" s="11">
        <f t="shared" si="10"/>
        <v>2.8044800174565232</v>
      </c>
      <c r="I247" s="11">
        <f t="shared" si="11"/>
        <v>1</v>
      </c>
    </row>
    <row r="248" spans="1:9" x14ac:dyDescent="0.25">
      <c r="A248" s="5">
        <v>43379.083333333336</v>
      </c>
      <c r="B248" s="6">
        <v>43379</v>
      </c>
      <c r="C248" s="11">
        <v>7</v>
      </c>
      <c r="D248" s="11">
        <v>1590.2137925</v>
      </c>
      <c r="E248" s="14">
        <v>1949.3679999999997</v>
      </c>
      <c r="F248" s="11">
        <v>11507.444</v>
      </c>
      <c r="G248" s="11">
        <f t="shared" si="9"/>
        <v>-359.15420749999976</v>
      </c>
      <c r="H248" s="11">
        <f t="shared" si="10"/>
        <v>3.1210597896457264</v>
      </c>
      <c r="I248" s="11">
        <f t="shared" si="11"/>
        <v>1</v>
      </c>
    </row>
    <row r="249" spans="1:9" x14ac:dyDescent="0.25">
      <c r="A249" s="5">
        <v>43379.104166666664</v>
      </c>
      <c r="B249" s="6">
        <v>43379</v>
      </c>
      <c r="C249" s="11">
        <v>8</v>
      </c>
      <c r="D249" s="11">
        <v>1622.5693775</v>
      </c>
      <c r="E249" s="14">
        <v>1926.7599999999998</v>
      </c>
      <c r="F249" s="11">
        <v>11507.444</v>
      </c>
      <c r="G249" s="11">
        <f t="shared" si="9"/>
        <v>-304.19062249999979</v>
      </c>
      <c r="H249" s="11">
        <f t="shared" si="10"/>
        <v>2.6434247474938815</v>
      </c>
      <c r="I249" s="11">
        <f t="shared" si="11"/>
        <v>1</v>
      </c>
    </row>
    <row r="250" spans="1:9" x14ac:dyDescent="0.25">
      <c r="A250" s="5">
        <v>43379.125</v>
      </c>
      <c r="B250" s="6">
        <v>43379</v>
      </c>
      <c r="C250" s="11">
        <v>9</v>
      </c>
      <c r="D250" s="11">
        <v>1660.9375649999999</v>
      </c>
      <c r="E250" s="14">
        <v>2094.77</v>
      </c>
      <c r="F250" s="11">
        <v>11507.444</v>
      </c>
      <c r="G250" s="11">
        <f t="shared" si="9"/>
        <v>-433.83243500000003</v>
      </c>
      <c r="H250" s="11">
        <f t="shared" si="10"/>
        <v>3.7700156090266446</v>
      </c>
      <c r="I250" s="11">
        <f t="shared" si="11"/>
        <v>1</v>
      </c>
    </row>
    <row r="251" spans="1:9" x14ac:dyDescent="0.25">
      <c r="A251" s="5">
        <v>43379.145833333336</v>
      </c>
      <c r="B251" s="6">
        <v>43379</v>
      </c>
      <c r="C251" s="11">
        <v>10</v>
      </c>
      <c r="D251" s="11">
        <v>1705.3183550000001</v>
      </c>
      <c r="E251" s="14">
        <v>2420.9740000000002</v>
      </c>
      <c r="F251" s="11">
        <v>11507.444</v>
      </c>
      <c r="G251" s="11">
        <f t="shared" si="9"/>
        <v>-715.65564500000005</v>
      </c>
      <c r="H251" s="11">
        <f t="shared" si="10"/>
        <v>6.2190669361502007</v>
      </c>
      <c r="I251" s="11">
        <f t="shared" si="11"/>
        <v>0</v>
      </c>
    </row>
    <row r="252" spans="1:9" x14ac:dyDescent="0.25">
      <c r="A252" s="5">
        <v>43379.166666666664</v>
      </c>
      <c r="B252" s="6">
        <v>43379</v>
      </c>
      <c r="C252" s="11">
        <v>11</v>
      </c>
      <c r="D252" s="11">
        <v>1732.3161950000001</v>
      </c>
      <c r="E252" s="14">
        <v>2623.7260000000001</v>
      </c>
      <c r="F252" s="11">
        <v>11507.444</v>
      </c>
      <c r="G252" s="11">
        <f t="shared" si="9"/>
        <v>-891.40980500000001</v>
      </c>
      <c r="H252" s="11">
        <f t="shared" si="10"/>
        <v>7.7463753462541289</v>
      </c>
      <c r="I252" s="11">
        <f t="shared" si="11"/>
        <v>0</v>
      </c>
    </row>
    <row r="253" spans="1:9" x14ac:dyDescent="0.25">
      <c r="A253" s="5">
        <v>43379.1875</v>
      </c>
      <c r="B253" s="6">
        <v>43379</v>
      </c>
      <c r="C253" s="11">
        <v>12</v>
      </c>
      <c r="D253" s="11">
        <v>1741.9310849999999</v>
      </c>
      <c r="E253" s="14">
        <v>2722.5440000000008</v>
      </c>
      <c r="F253" s="11">
        <v>11507.444</v>
      </c>
      <c r="G253" s="11">
        <f t="shared" si="9"/>
        <v>-980.61291500000084</v>
      </c>
      <c r="H253" s="11">
        <f t="shared" si="10"/>
        <v>8.5215527879171162</v>
      </c>
      <c r="I253" s="11">
        <f t="shared" si="11"/>
        <v>0</v>
      </c>
    </row>
    <row r="254" spans="1:9" x14ac:dyDescent="0.25">
      <c r="A254" s="5">
        <v>43379.208333333336</v>
      </c>
      <c r="B254" s="6">
        <v>43379</v>
      </c>
      <c r="C254" s="11">
        <v>13</v>
      </c>
      <c r="D254" s="11">
        <v>1759.6607650000001</v>
      </c>
      <c r="E254" s="14">
        <v>2701.1079999999993</v>
      </c>
      <c r="F254" s="11">
        <v>11507.444</v>
      </c>
      <c r="G254" s="11">
        <f t="shared" si="9"/>
        <v>-941.44723499999918</v>
      </c>
      <c r="H254" s="11">
        <f t="shared" si="10"/>
        <v>8.181201968047807</v>
      </c>
      <c r="I254" s="11">
        <f t="shared" si="11"/>
        <v>0</v>
      </c>
    </row>
    <row r="255" spans="1:9" x14ac:dyDescent="0.25">
      <c r="A255" s="5">
        <v>43379.229166666664</v>
      </c>
      <c r="B255" s="6">
        <v>43379</v>
      </c>
      <c r="C255" s="11">
        <v>14</v>
      </c>
      <c r="D255" s="11">
        <v>1785.5052350000001</v>
      </c>
      <c r="E255" s="14">
        <v>2667.1419999999998</v>
      </c>
      <c r="F255" s="11">
        <v>11507.444</v>
      </c>
      <c r="G255" s="11">
        <f t="shared" si="9"/>
        <v>-881.63676499999974</v>
      </c>
      <c r="H255" s="11">
        <f t="shared" si="10"/>
        <v>7.6614473639845642</v>
      </c>
      <c r="I255" s="11">
        <f t="shared" si="11"/>
        <v>0</v>
      </c>
    </row>
    <row r="256" spans="1:9" x14ac:dyDescent="0.25">
      <c r="A256" s="5">
        <v>43379.25</v>
      </c>
      <c r="B256" s="6">
        <v>43379</v>
      </c>
      <c r="C256" s="11">
        <v>15</v>
      </c>
      <c r="D256" s="11">
        <v>1827.641355</v>
      </c>
      <c r="E256" s="14">
        <v>2721.0120000000002</v>
      </c>
      <c r="F256" s="11">
        <v>11507.444</v>
      </c>
      <c r="G256" s="11">
        <f t="shared" si="9"/>
        <v>-893.3706450000002</v>
      </c>
      <c r="H256" s="11">
        <f t="shared" si="10"/>
        <v>7.7634150989568163</v>
      </c>
      <c r="I256" s="11">
        <f t="shared" si="11"/>
        <v>0</v>
      </c>
    </row>
    <row r="257" spans="1:9" x14ac:dyDescent="0.25">
      <c r="A257" s="5">
        <v>43379.270833333336</v>
      </c>
      <c r="B257" s="6">
        <v>43379</v>
      </c>
      <c r="C257" s="11">
        <v>16</v>
      </c>
      <c r="D257" s="11">
        <v>1886.069125</v>
      </c>
      <c r="E257" s="14">
        <v>2712.578</v>
      </c>
      <c r="F257" s="11">
        <v>11507.444</v>
      </c>
      <c r="G257" s="11">
        <f t="shared" si="9"/>
        <v>-826.50887499999999</v>
      </c>
      <c r="H257" s="11">
        <f t="shared" si="10"/>
        <v>7.1823845069330776</v>
      </c>
      <c r="I257" s="11">
        <f t="shared" si="11"/>
        <v>0</v>
      </c>
    </row>
    <row r="258" spans="1:9" x14ac:dyDescent="0.25">
      <c r="A258" s="5">
        <v>43379.291666666664</v>
      </c>
      <c r="B258" s="6">
        <v>43379</v>
      </c>
      <c r="C258" s="11">
        <v>17</v>
      </c>
      <c r="D258" s="11">
        <v>1926.230595</v>
      </c>
      <c r="E258" s="14">
        <v>2744.4800000000009</v>
      </c>
      <c r="F258" s="11">
        <v>11507.444</v>
      </c>
      <c r="G258" s="11">
        <f t="shared" si="9"/>
        <v>-818.24940500000093</v>
      </c>
      <c r="H258" s="11">
        <f t="shared" si="10"/>
        <v>7.1106094889534202</v>
      </c>
      <c r="I258" s="11">
        <f t="shared" si="11"/>
        <v>0</v>
      </c>
    </row>
    <row r="259" spans="1:9" x14ac:dyDescent="0.25">
      <c r="A259" s="5">
        <v>43379.3125</v>
      </c>
      <c r="B259" s="6">
        <v>43379</v>
      </c>
      <c r="C259" s="11">
        <v>18</v>
      </c>
      <c r="D259" s="11">
        <v>1948.125765</v>
      </c>
      <c r="E259" s="14">
        <v>2733.9840000000013</v>
      </c>
      <c r="F259" s="11">
        <v>11507.444</v>
      </c>
      <c r="G259" s="11">
        <f t="shared" ref="G259:G322" si="12">D259-E259</f>
        <v>-785.85823500000129</v>
      </c>
      <c r="H259" s="11">
        <f t="shared" ref="H259:H322" si="13">ABS(G259)/F259*100</f>
        <v>6.8291293444487007</v>
      </c>
      <c r="I259" s="11">
        <f t="shared" ref="I259:I322" si="14">IF(H259&lt;=$N$3,1,0)</f>
        <v>0</v>
      </c>
    </row>
    <row r="260" spans="1:9" x14ac:dyDescent="0.25">
      <c r="A260" s="5">
        <v>43379.333333333336</v>
      </c>
      <c r="B260" s="6">
        <v>43379</v>
      </c>
      <c r="C260" s="11">
        <v>19</v>
      </c>
      <c r="D260" s="11">
        <v>1980.2854725</v>
      </c>
      <c r="E260" s="14">
        <v>2808.0019999999995</v>
      </c>
      <c r="F260" s="11">
        <v>11507.444</v>
      </c>
      <c r="G260" s="11">
        <f t="shared" si="12"/>
        <v>-827.71652749999953</v>
      </c>
      <c r="H260" s="11">
        <f t="shared" si="13"/>
        <v>7.1928790398632358</v>
      </c>
      <c r="I260" s="11">
        <f t="shared" si="14"/>
        <v>0</v>
      </c>
    </row>
    <row r="261" spans="1:9" x14ac:dyDescent="0.25">
      <c r="A261" s="5">
        <v>43379.354166666664</v>
      </c>
      <c r="B261" s="6">
        <v>43379</v>
      </c>
      <c r="C261" s="11">
        <v>20</v>
      </c>
      <c r="D261" s="11">
        <v>2022.7097174999999</v>
      </c>
      <c r="E261" s="14">
        <v>3015.1739999999995</v>
      </c>
      <c r="F261" s="11">
        <v>11507.444</v>
      </c>
      <c r="G261" s="11">
        <f t="shared" si="12"/>
        <v>-992.46428249999963</v>
      </c>
      <c r="H261" s="11">
        <f t="shared" si="13"/>
        <v>8.6245414924461041</v>
      </c>
      <c r="I261" s="11">
        <f t="shared" si="14"/>
        <v>0</v>
      </c>
    </row>
    <row r="262" spans="1:9" x14ac:dyDescent="0.25">
      <c r="A262" s="5">
        <v>43379.375</v>
      </c>
      <c r="B262" s="6">
        <v>43379</v>
      </c>
      <c r="C262" s="11">
        <v>21</v>
      </c>
      <c r="D262" s="11">
        <v>2105.5134825</v>
      </c>
      <c r="E262" s="14">
        <v>3069.5100000000007</v>
      </c>
      <c r="F262" s="11">
        <v>11507.444</v>
      </c>
      <c r="G262" s="11">
        <f t="shared" si="12"/>
        <v>-963.99651750000066</v>
      </c>
      <c r="H262" s="11">
        <f t="shared" si="13"/>
        <v>8.377155843643477</v>
      </c>
      <c r="I262" s="11">
        <f t="shared" si="14"/>
        <v>0</v>
      </c>
    </row>
    <row r="263" spans="1:9" x14ac:dyDescent="0.25">
      <c r="A263" s="5">
        <v>43379.395833333336</v>
      </c>
      <c r="B263" s="6">
        <v>43379</v>
      </c>
      <c r="C263" s="11">
        <v>22</v>
      </c>
      <c r="D263" s="11">
        <v>2228.6967675000001</v>
      </c>
      <c r="E263" s="14">
        <v>3086.3419999999996</v>
      </c>
      <c r="F263" s="11">
        <v>11507.444</v>
      </c>
      <c r="G263" s="11">
        <f t="shared" si="12"/>
        <v>-857.64523249999957</v>
      </c>
      <c r="H263" s="11">
        <f t="shared" si="13"/>
        <v>7.452960296830466</v>
      </c>
      <c r="I263" s="11">
        <f t="shared" si="14"/>
        <v>0</v>
      </c>
    </row>
    <row r="264" spans="1:9" x14ac:dyDescent="0.25">
      <c r="A264" s="5">
        <v>43379.416666666664</v>
      </c>
      <c r="B264" s="6">
        <v>43379</v>
      </c>
      <c r="C264" s="11">
        <v>23</v>
      </c>
      <c r="D264" s="11">
        <v>2343.4448200000002</v>
      </c>
      <c r="E264" s="14">
        <v>3155.7960000000007</v>
      </c>
      <c r="F264" s="11">
        <v>11507.444</v>
      </c>
      <c r="G264" s="11">
        <f t="shared" si="12"/>
        <v>-812.35118000000057</v>
      </c>
      <c r="H264" s="11">
        <f t="shared" si="13"/>
        <v>7.0593537539700435</v>
      </c>
      <c r="I264" s="11">
        <f t="shared" si="14"/>
        <v>0</v>
      </c>
    </row>
    <row r="265" spans="1:9" x14ac:dyDescent="0.25">
      <c r="A265" s="5">
        <v>43379.4375</v>
      </c>
      <c r="B265" s="6">
        <v>43379</v>
      </c>
      <c r="C265" s="11">
        <v>24</v>
      </c>
      <c r="D265" s="11">
        <v>2449.7576399999998</v>
      </c>
      <c r="E265" s="14">
        <v>3430.2819999999992</v>
      </c>
      <c r="F265" s="11">
        <v>11507.444</v>
      </c>
      <c r="G265" s="11">
        <f t="shared" si="12"/>
        <v>-980.52435999999943</v>
      </c>
      <c r="H265" s="11">
        <f t="shared" si="13"/>
        <v>8.5207832425688927</v>
      </c>
      <c r="I265" s="11">
        <f t="shared" si="14"/>
        <v>0</v>
      </c>
    </row>
    <row r="266" spans="1:9" x14ac:dyDescent="0.25">
      <c r="A266" s="5">
        <v>43379.458333333336</v>
      </c>
      <c r="B266" s="6">
        <v>43379</v>
      </c>
      <c r="C266" s="11">
        <v>25</v>
      </c>
      <c r="D266" s="11">
        <v>2566.4264374999998</v>
      </c>
      <c r="E266" s="14">
        <v>3961.1540000000018</v>
      </c>
      <c r="F266" s="11">
        <v>11507.444</v>
      </c>
      <c r="G266" s="11">
        <f t="shared" si="12"/>
        <v>-1394.727562500002</v>
      </c>
      <c r="H266" s="11">
        <f t="shared" si="13"/>
        <v>12.120220289579528</v>
      </c>
      <c r="I266" s="11">
        <f t="shared" si="14"/>
        <v>0</v>
      </c>
    </row>
    <row r="267" spans="1:9" x14ac:dyDescent="0.25">
      <c r="A267" s="5">
        <v>43379.479166666664</v>
      </c>
      <c r="B267" s="6">
        <v>43379</v>
      </c>
      <c r="C267" s="11">
        <v>26</v>
      </c>
      <c r="D267" s="11">
        <v>2693.4512125000001</v>
      </c>
      <c r="E267" s="14">
        <v>4296.7759999999989</v>
      </c>
      <c r="F267" s="11">
        <v>11507.444</v>
      </c>
      <c r="G267" s="11">
        <f t="shared" si="12"/>
        <v>-1603.3247874999988</v>
      </c>
      <c r="H267" s="11">
        <f t="shared" si="13"/>
        <v>13.932935823976193</v>
      </c>
      <c r="I267" s="11">
        <f t="shared" si="14"/>
        <v>0</v>
      </c>
    </row>
    <row r="268" spans="1:9" x14ac:dyDescent="0.25">
      <c r="A268" s="5">
        <v>43379.5</v>
      </c>
      <c r="B268" s="6">
        <v>43379</v>
      </c>
      <c r="C268" s="11">
        <v>27</v>
      </c>
      <c r="D268" s="11">
        <v>2796.8628899999999</v>
      </c>
      <c r="E268" s="14">
        <v>4441.9939999999997</v>
      </c>
      <c r="F268" s="11">
        <v>11507.444</v>
      </c>
      <c r="G268" s="11">
        <f t="shared" si="12"/>
        <v>-1645.1311099999998</v>
      </c>
      <c r="H268" s="11">
        <f t="shared" si="13"/>
        <v>14.296233898683322</v>
      </c>
      <c r="I268" s="11">
        <f t="shared" si="14"/>
        <v>0</v>
      </c>
    </row>
    <row r="269" spans="1:9" x14ac:dyDescent="0.25">
      <c r="A269" s="5">
        <v>43379.520833333336</v>
      </c>
      <c r="B269" s="6">
        <v>43379</v>
      </c>
      <c r="C269" s="11">
        <v>28</v>
      </c>
      <c r="D269" s="11">
        <v>2876.66147</v>
      </c>
      <c r="E269" s="14">
        <v>4713.9660000000003</v>
      </c>
      <c r="F269" s="11">
        <v>11507.444</v>
      </c>
      <c r="G269" s="11">
        <f t="shared" si="12"/>
        <v>-1837.3045300000003</v>
      </c>
      <c r="H269" s="11">
        <f t="shared" si="13"/>
        <v>15.966226122847093</v>
      </c>
      <c r="I269" s="11">
        <f t="shared" si="14"/>
        <v>0</v>
      </c>
    </row>
    <row r="270" spans="1:9" x14ac:dyDescent="0.25">
      <c r="A270" s="5">
        <v>43379.541666666664</v>
      </c>
      <c r="B270" s="6">
        <v>43379</v>
      </c>
      <c r="C270" s="11">
        <v>29</v>
      </c>
      <c r="D270" s="11">
        <v>2973.0538875000002</v>
      </c>
      <c r="E270" s="14">
        <v>4985.1560000000018</v>
      </c>
      <c r="F270" s="11">
        <v>11507.444</v>
      </c>
      <c r="G270" s="11">
        <f t="shared" si="12"/>
        <v>-2012.1021125000016</v>
      </c>
      <c r="H270" s="11">
        <f t="shared" si="13"/>
        <v>17.485221848570383</v>
      </c>
      <c r="I270" s="11">
        <f t="shared" si="14"/>
        <v>0</v>
      </c>
    </row>
    <row r="271" spans="1:9" x14ac:dyDescent="0.25">
      <c r="A271" s="5">
        <v>43379.5625</v>
      </c>
      <c r="B271" s="6">
        <v>43379</v>
      </c>
      <c r="C271" s="11">
        <v>30</v>
      </c>
      <c r="D271" s="11">
        <v>3086.0401425</v>
      </c>
      <c r="E271" s="14">
        <v>5158.8239999999996</v>
      </c>
      <c r="F271" s="11">
        <v>11507.444</v>
      </c>
      <c r="G271" s="11">
        <f t="shared" si="12"/>
        <v>-2072.7838574999996</v>
      </c>
      <c r="H271" s="11">
        <f t="shared" si="13"/>
        <v>18.012547855979136</v>
      </c>
      <c r="I271" s="11">
        <f t="shared" si="14"/>
        <v>0</v>
      </c>
    </row>
    <row r="272" spans="1:9" x14ac:dyDescent="0.25">
      <c r="A272" s="5">
        <v>43379.583333333336</v>
      </c>
      <c r="B272" s="6">
        <v>43379</v>
      </c>
      <c r="C272" s="11">
        <v>31</v>
      </c>
      <c r="D272" s="11">
        <v>3172.3341974999998</v>
      </c>
      <c r="E272" s="14">
        <v>5305.0320000000002</v>
      </c>
      <c r="F272" s="11">
        <v>11507.444</v>
      </c>
      <c r="G272" s="11">
        <f t="shared" si="12"/>
        <v>-2132.6978025000003</v>
      </c>
      <c r="H272" s="11">
        <f t="shared" si="13"/>
        <v>18.53320166059466</v>
      </c>
      <c r="I272" s="11">
        <f t="shared" si="14"/>
        <v>0</v>
      </c>
    </row>
    <row r="273" spans="1:9" x14ac:dyDescent="0.25">
      <c r="A273" s="5">
        <v>43379.604166666664</v>
      </c>
      <c r="B273" s="6">
        <v>43379</v>
      </c>
      <c r="C273" s="11">
        <v>32</v>
      </c>
      <c r="D273" s="11">
        <v>3231.9360525000002</v>
      </c>
      <c r="E273" s="14">
        <v>5275.7100000000019</v>
      </c>
      <c r="F273" s="11">
        <v>11507.444</v>
      </c>
      <c r="G273" s="11">
        <f t="shared" si="12"/>
        <v>-2043.7739475000017</v>
      </c>
      <c r="H273" s="11">
        <f t="shared" si="13"/>
        <v>17.760450952444362</v>
      </c>
      <c r="I273" s="11">
        <f t="shared" si="14"/>
        <v>0</v>
      </c>
    </row>
    <row r="274" spans="1:9" x14ac:dyDescent="0.25">
      <c r="A274" s="5">
        <v>43379.625</v>
      </c>
      <c r="B274" s="6">
        <v>43379</v>
      </c>
      <c r="C274" s="11">
        <v>33</v>
      </c>
      <c r="D274" s="11">
        <v>3369.6451775</v>
      </c>
      <c r="E274" s="14">
        <v>5211.07</v>
      </c>
      <c r="F274" s="11">
        <v>11507.444</v>
      </c>
      <c r="G274" s="11">
        <f t="shared" si="12"/>
        <v>-1841.4248224999997</v>
      </c>
      <c r="H274" s="11">
        <f t="shared" si="13"/>
        <v>16.002031576256201</v>
      </c>
      <c r="I274" s="11">
        <f t="shared" si="14"/>
        <v>0</v>
      </c>
    </row>
    <row r="275" spans="1:9" x14ac:dyDescent="0.25">
      <c r="A275" s="5">
        <v>43379.645833333336</v>
      </c>
      <c r="B275" s="6">
        <v>43379</v>
      </c>
      <c r="C275" s="11">
        <v>34</v>
      </c>
      <c r="D275" s="11">
        <v>3585.4615724999999</v>
      </c>
      <c r="E275" s="14">
        <v>5059.2240000000002</v>
      </c>
      <c r="F275" s="11">
        <v>11507.444</v>
      </c>
      <c r="G275" s="11">
        <f t="shared" si="12"/>
        <v>-1473.7624275000003</v>
      </c>
      <c r="H275" s="11">
        <f t="shared" si="13"/>
        <v>12.807035406820145</v>
      </c>
      <c r="I275" s="11">
        <f t="shared" si="14"/>
        <v>0</v>
      </c>
    </row>
    <row r="276" spans="1:9" x14ac:dyDescent="0.25">
      <c r="A276" s="5">
        <v>43379.666666666664</v>
      </c>
      <c r="B276" s="6">
        <v>43379</v>
      </c>
      <c r="C276" s="11">
        <v>35</v>
      </c>
      <c r="D276" s="11">
        <v>3766.2162950000002</v>
      </c>
      <c r="E276" s="14">
        <v>4845.9680000000017</v>
      </c>
      <c r="F276" s="11">
        <v>11507.444</v>
      </c>
      <c r="G276" s="11">
        <f t="shared" si="12"/>
        <v>-1079.7517050000015</v>
      </c>
      <c r="H276" s="11">
        <f t="shared" si="13"/>
        <v>9.3830715578542172</v>
      </c>
      <c r="I276" s="11">
        <f t="shared" si="14"/>
        <v>0</v>
      </c>
    </row>
    <row r="277" spans="1:9" x14ac:dyDescent="0.25">
      <c r="A277" s="5">
        <v>43379.6875</v>
      </c>
      <c r="B277" s="6">
        <v>43379</v>
      </c>
      <c r="C277" s="11">
        <v>36</v>
      </c>
      <c r="D277" s="11">
        <v>3911.909345</v>
      </c>
      <c r="E277" s="14">
        <v>4758.3940000000002</v>
      </c>
      <c r="F277" s="11">
        <v>11507.444</v>
      </c>
      <c r="G277" s="11">
        <f t="shared" si="12"/>
        <v>-846.4846550000002</v>
      </c>
      <c r="H277" s="11">
        <f t="shared" si="13"/>
        <v>7.3559745761091717</v>
      </c>
      <c r="I277" s="11">
        <f t="shared" si="14"/>
        <v>0</v>
      </c>
    </row>
    <row r="278" spans="1:9" x14ac:dyDescent="0.25">
      <c r="A278" s="5">
        <v>43379.708333333336</v>
      </c>
      <c r="B278" s="6">
        <v>43379</v>
      </c>
      <c r="C278" s="11">
        <v>37</v>
      </c>
      <c r="D278" s="11">
        <v>4014.0250824999998</v>
      </c>
      <c r="E278" s="14">
        <v>4678.8540000000012</v>
      </c>
      <c r="F278" s="11">
        <v>11507.444</v>
      </c>
      <c r="G278" s="11">
        <f t="shared" si="12"/>
        <v>-664.82891750000135</v>
      </c>
      <c r="H278" s="11">
        <f t="shared" si="13"/>
        <v>5.7773812977060883</v>
      </c>
      <c r="I278" s="11">
        <f t="shared" si="14"/>
        <v>0</v>
      </c>
    </row>
    <row r="279" spans="1:9" x14ac:dyDescent="0.25">
      <c r="A279" s="5">
        <v>43379.729166666664</v>
      </c>
      <c r="B279" s="6">
        <v>43379</v>
      </c>
      <c r="C279" s="11">
        <v>38</v>
      </c>
      <c r="D279" s="11">
        <v>4072.5635075</v>
      </c>
      <c r="E279" s="14">
        <v>4712.4840000000022</v>
      </c>
      <c r="F279" s="11">
        <v>11507.444</v>
      </c>
      <c r="G279" s="11">
        <f t="shared" si="12"/>
        <v>-639.92049250000218</v>
      </c>
      <c r="H279" s="11">
        <f t="shared" si="13"/>
        <v>5.5609264098960836</v>
      </c>
      <c r="I279" s="11">
        <f t="shared" si="14"/>
        <v>0</v>
      </c>
    </row>
    <row r="280" spans="1:9" x14ac:dyDescent="0.25">
      <c r="A280" s="5">
        <v>43379.75</v>
      </c>
      <c r="B280" s="6">
        <v>43379</v>
      </c>
      <c r="C280" s="11">
        <v>39</v>
      </c>
      <c r="D280" s="11">
        <v>4088.0824425000001</v>
      </c>
      <c r="E280" s="14">
        <v>4713.9360000000006</v>
      </c>
      <c r="F280" s="11">
        <v>11507.444</v>
      </c>
      <c r="G280" s="11">
        <f t="shared" si="12"/>
        <v>-625.85355750000053</v>
      </c>
      <c r="H280" s="11">
        <f t="shared" si="13"/>
        <v>5.4386843637909559</v>
      </c>
      <c r="I280" s="11">
        <f t="shared" si="14"/>
        <v>0</v>
      </c>
    </row>
    <row r="281" spans="1:9" x14ac:dyDescent="0.25">
      <c r="A281" s="5">
        <v>43379.770833333336</v>
      </c>
      <c r="B281" s="6">
        <v>43379</v>
      </c>
      <c r="C281" s="11">
        <v>40</v>
      </c>
      <c r="D281" s="11">
        <v>4060.5818875</v>
      </c>
      <c r="E281" s="14">
        <v>4577.4859999999999</v>
      </c>
      <c r="F281" s="11">
        <v>11507.444</v>
      </c>
      <c r="G281" s="11">
        <f t="shared" si="12"/>
        <v>-516.90411249999988</v>
      </c>
      <c r="H281" s="11">
        <f t="shared" si="13"/>
        <v>4.4919107362156172</v>
      </c>
      <c r="I281" s="11">
        <f t="shared" si="14"/>
        <v>0</v>
      </c>
    </row>
    <row r="282" spans="1:9" x14ac:dyDescent="0.25">
      <c r="A282" s="5">
        <v>43379.791666666664</v>
      </c>
      <c r="B282" s="6">
        <v>43379</v>
      </c>
      <c r="C282" s="11">
        <v>41</v>
      </c>
      <c r="D282" s="11">
        <v>4021.1420250000001</v>
      </c>
      <c r="E282" s="14">
        <v>4464.0959999999986</v>
      </c>
      <c r="F282" s="11">
        <v>11507.444</v>
      </c>
      <c r="G282" s="11">
        <f t="shared" si="12"/>
        <v>-442.95397499999854</v>
      </c>
      <c r="H282" s="11">
        <f t="shared" si="13"/>
        <v>3.8492820386525328</v>
      </c>
      <c r="I282" s="11">
        <f t="shared" si="14"/>
        <v>1</v>
      </c>
    </row>
    <row r="283" spans="1:9" x14ac:dyDescent="0.25">
      <c r="A283" s="5">
        <v>43379.8125</v>
      </c>
      <c r="B283" s="6">
        <v>43379</v>
      </c>
      <c r="C283" s="11">
        <v>42</v>
      </c>
      <c r="D283" s="11">
        <v>3969.7628549999999</v>
      </c>
      <c r="E283" s="14">
        <v>4382.7940000000008</v>
      </c>
      <c r="F283" s="11">
        <v>11507.444</v>
      </c>
      <c r="G283" s="11">
        <f t="shared" si="12"/>
        <v>-413.03114500000083</v>
      </c>
      <c r="H283" s="11">
        <f t="shared" si="13"/>
        <v>3.5892518355944278</v>
      </c>
      <c r="I283" s="11">
        <f t="shared" si="14"/>
        <v>1</v>
      </c>
    </row>
    <row r="284" spans="1:9" x14ac:dyDescent="0.25">
      <c r="A284" s="5">
        <v>43379.833333333336</v>
      </c>
      <c r="B284" s="6">
        <v>43379</v>
      </c>
      <c r="C284" s="11">
        <v>43</v>
      </c>
      <c r="D284" s="11">
        <v>3914.4238424999999</v>
      </c>
      <c r="E284" s="14">
        <v>4244.5279999999984</v>
      </c>
      <c r="F284" s="11">
        <v>11507.444</v>
      </c>
      <c r="G284" s="11">
        <f t="shared" si="12"/>
        <v>-330.10415749999856</v>
      </c>
      <c r="H284" s="11">
        <f t="shared" si="13"/>
        <v>2.8686140684238706</v>
      </c>
      <c r="I284" s="11">
        <f t="shared" si="14"/>
        <v>1</v>
      </c>
    </row>
    <row r="285" spans="1:9" x14ac:dyDescent="0.25">
      <c r="A285" s="5">
        <v>43379.854166666664</v>
      </c>
      <c r="B285" s="6">
        <v>43379</v>
      </c>
      <c r="C285" s="11">
        <v>44</v>
      </c>
      <c r="D285" s="11">
        <v>3855.1249874999999</v>
      </c>
      <c r="E285" s="14">
        <v>4229.148000000002</v>
      </c>
      <c r="F285" s="11">
        <v>11507.444</v>
      </c>
      <c r="G285" s="11">
        <f t="shared" si="12"/>
        <v>-374.0230125000021</v>
      </c>
      <c r="H285" s="11">
        <f t="shared" si="13"/>
        <v>3.2502701077667826</v>
      </c>
      <c r="I285" s="11">
        <f t="shared" si="14"/>
        <v>1</v>
      </c>
    </row>
    <row r="286" spans="1:9" x14ac:dyDescent="0.25">
      <c r="A286" s="5">
        <v>43379.875</v>
      </c>
      <c r="B286" s="6">
        <v>43379</v>
      </c>
      <c r="C286" s="11">
        <v>45</v>
      </c>
      <c r="D286" s="11">
        <v>3792.1713949999998</v>
      </c>
      <c r="E286" s="14">
        <v>4057.2679999999991</v>
      </c>
      <c r="F286" s="11">
        <v>11507.444</v>
      </c>
      <c r="G286" s="11">
        <f t="shared" si="12"/>
        <v>-265.09660499999927</v>
      </c>
      <c r="H286" s="11">
        <f t="shared" si="13"/>
        <v>2.3036966766903166</v>
      </c>
      <c r="I286" s="11">
        <f t="shared" si="14"/>
        <v>1</v>
      </c>
    </row>
    <row r="287" spans="1:9" x14ac:dyDescent="0.25">
      <c r="A287" s="5">
        <v>43379.895833333336</v>
      </c>
      <c r="B287" s="6">
        <v>43379</v>
      </c>
      <c r="C287" s="11">
        <v>46</v>
      </c>
      <c r="D287" s="11">
        <v>3725.5630649999998</v>
      </c>
      <c r="E287" s="14">
        <v>3912.2559999999994</v>
      </c>
      <c r="F287" s="11">
        <v>11507.444</v>
      </c>
      <c r="G287" s="11">
        <f t="shared" si="12"/>
        <v>-186.69293499999958</v>
      </c>
      <c r="H287" s="11">
        <f t="shared" si="13"/>
        <v>1.6223666610934588</v>
      </c>
      <c r="I287" s="11">
        <f t="shared" si="14"/>
        <v>1</v>
      </c>
    </row>
    <row r="288" spans="1:9" x14ac:dyDescent="0.25">
      <c r="A288" s="5">
        <v>43379.916666666664</v>
      </c>
      <c r="B288" s="6">
        <v>43379</v>
      </c>
      <c r="C288" s="11">
        <v>47</v>
      </c>
      <c r="D288" s="11">
        <v>3665.7504450000001</v>
      </c>
      <c r="E288" s="14">
        <v>3831.6279999999997</v>
      </c>
      <c r="F288" s="11">
        <v>11507.444</v>
      </c>
      <c r="G288" s="11">
        <f t="shared" si="12"/>
        <v>-165.87755499999957</v>
      </c>
      <c r="H288" s="11">
        <f t="shared" si="13"/>
        <v>1.4414804451796557</v>
      </c>
      <c r="I288" s="11">
        <f t="shared" si="14"/>
        <v>1</v>
      </c>
    </row>
    <row r="289" spans="1:9" x14ac:dyDescent="0.25">
      <c r="A289" s="5">
        <v>43379.9375</v>
      </c>
      <c r="B289" s="6">
        <v>43379</v>
      </c>
      <c r="C289" s="11">
        <v>48</v>
      </c>
      <c r="D289" s="11">
        <v>3612.7335349999998</v>
      </c>
      <c r="E289" s="14">
        <v>3766.7299999999982</v>
      </c>
      <c r="F289" s="11">
        <v>11507.444</v>
      </c>
      <c r="G289" s="11">
        <f t="shared" si="12"/>
        <v>-153.99646499999835</v>
      </c>
      <c r="H289" s="11">
        <f t="shared" si="13"/>
        <v>1.3382334513207135</v>
      </c>
      <c r="I289" s="11">
        <f t="shared" si="14"/>
        <v>1</v>
      </c>
    </row>
    <row r="290" spans="1:9" x14ac:dyDescent="0.25">
      <c r="A290" s="5">
        <v>43379.958333333336</v>
      </c>
      <c r="B290" s="6">
        <v>43380</v>
      </c>
      <c r="C290" s="11">
        <v>1</v>
      </c>
      <c r="D290" s="11">
        <v>3895.2342325</v>
      </c>
      <c r="E290" s="11">
        <v>3271.6640000000002</v>
      </c>
      <c r="F290" s="11">
        <v>11507.444</v>
      </c>
      <c r="G290" s="11">
        <f t="shared" si="12"/>
        <v>623.57023249999975</v>
      </c>
      <c r="H290" s="11">
        <f t="shared" si="13"/>
        <v>5.4188422077048539</v>
      </c>
      <c r="I290" s="11">
        <f t="shared" si="14"/>
        <v>0</v>
      </c>
    </row>
    <row r="291" spans="1:9" x14ac:dyDescent="0.25">
      <c r="A291" s="5">
        <v>43379.979166666664</v>
      </c>
      <c r="B291" s="6">
        <v>43380</v>
      </c>
      <c r="C291" s="11">
        <v>2</v>
      </c>
      <c r="D291" s="11">
        <v>3847.4091975000001</v>
      </c>
      <c r="E291" s="11">
        <v>3297.4679999999998</v>
      </c>
      <c r="F291" s="11">
        <v>11507.444</v>
      </c>
      <c r="G291" s="11">
        <f t="shared" si="12"/>
        <v>549.94119750000027</v>
      </c>
      <c r="H291" s="11">
        <f t="shared" si="13"/>
        <v>4.7790038995627553</v>
      </c>
      <c r="I291" s="11">
        <f t="shared" si="14"/>
        <v>0</v>
      </c>
    </row>
    <row r="292" spans="1:9" x14ac:dyDescent="0.25">
      <c r="A292" s="5">
        <v>43380</v>
      </c>
      <c r="B292" s="6">
        <v>43380</v>
      </c>
      <c r="C292" s="11">
        <v>3</v>
      </c>
      <c r="D292" s="11">
        <v>3809.3705100000002</v>
      </c>
      <c r="E292" s="11">
        <v>3344.846</v>
      </c>
      <c r="F292" s="11">
        <v>11507.444</v>
      </c>
      <c r="G292" s="11">
        <f t="shared" si="12"/>
        <v>464.52451000000019</v>
      </c>
      <c r="H292" s="11">
        <f t="shared" si="13"/>
        <v>4.0367305719671567</v>
      </c>
      <c r="I292" s="11">
        <f t="shared" si="14"/>
        <v>1</v>
      </c>
    </row>
    <row r="293" spans="1:9" x14ac:dyDescent="0.25">
      <c r="A293" s="5">
        <v>43380.020833333336</v>
      </c>
      <c r="B293" s="6">
        <v>43380</v>
      </c>
      <c r="C293" s="11">
        <v>4</v>
      </c>
      <c r="D293" s="11">
        <v>3781.1181700000002</v>
      </c>
      <c r="E293" s="11">
        <v>3317.8620000000001</v>
      </c>
      <c r="F293" s="11">
        <v>11507.444</v>
      </c>
      <c r="G293" s="11">
        <f t="shared" si="12"/>
        <v>463.25617000000011</v>
      </c>
      <c r="H293" s="11">
        <f t="shared" si="13"/>
        <v>4.0257086630184782</v>
      </c>
      <c r="I293" s="11">
        <f t="shared" si="14"/>
        <v>1</v>
      </c>
    </row>
    <row r="294" spans="1:9" x14ac:dyDescent="0.25">
      <c r="A294" s="5">
        <v>43380.041666666664</v>
      </c>
      <c r="B294" s="6">
        <v>43380</v>
      </c>
      <c r="C294" s="11">
        <v>5</v>
      </c>
      <c r="D294" s="11">
        <v>3764.1668500000001</v>
      </c>
      <c r="E294" s="11">
        <v>3354.6239999999998</v>
      </c>
      <c r="F294" s="11">
        <v>11507.444</v>
      </c>
      <c r="G294" s="11">
        <f t="shared" si="12"/>
        <v>409.54285000000027</v>
      </c>
      <c r="H294" s="11">
        <f t="shared" si="13"/>
        <v>3.5589384575758118</v>
      </c>
      <c r="I294" s="11">
        <f t="shared" si="14"/>
        <v>1</v>
      </c>
    </row>
    <row r="295" spans="1:9" x14ac:dyDescent="0.25">
      <c r="A295" s="5">
        <v>43380.0625</v>
      </c>
      <c r="B295" s="6">
        <v>43380</v>
      </c>
      <c r="C295" s="11">
        <v>6</v>
      </c>
      <c r="D295" s="11">
        <v>3758.5165499999998</v>
      </c>
      <c r="E295" s="11">
        <v>3329.056</v>
      </c>
      <c r="F295" s="11">
        <v>11507.444</v>
      </c>
      <c r="G295" s="11">
        <f t="shared" si="12"/>
        <v>429.46054999999978</v>
      </c>
      <c r="H295" s="11">
        <f t="shared" si="13"/>
        <v>3.7320238099789993</v>
      </c>
      <c r="I295" s="11">
        <f t="shared" si="14"/>
        <v>1</v>
      </c>
    </row>
    <row r="296" spans="1:9" x14ac:dyDescent="0.25">
      <c r="A296" s="5">
        <v>43380.083333333336</v>
      </c>
      <c r="B296" s="6">
        <v>43380</v>
      </c>
      <c r="C296" s="11">
        <v>7</v>
      </c>
      <c r="D296" s="11">
        <v>3765.0431699999999</v>
      </c>
      <c r="E296" s="11">
        <v>3330.922</v>
      </c>
      <c r="F296" s="11">
        <v>11507.444</v>
      </c>
      <c r="G296" s="11">
        <f t="shared" si="12"/>
        <v>434.12116999999989</v>
      </c>
      <c r="H296" s="11">
        <f t="shared" si="13"/>
        <v>3.7725247239960491</v>
      </c>
      <c r="I296" s="11">
        <f t="shared" si="14"/>
        <v>1</v>
      </c>
    </row>
    <row r="297" spans="1:9" x14ac:dyDescent="0.25">
      <c r="A297" s="5">
        <v>43380.104166666664</v>
      </c>
      <c r="B297" s="6">
        <v>43380</v>
      </c>
      <c r="C297" s="11">
        <v>8</v>
      </c>
      <c r="D297" s="11">
        <v>3783.7467099999999</v>
      </c>
      <c r="E297" s="11">
        <v>3453.5859999999998</v>
      </c>
      <c r="F297" s="11">
        <v>11507.444</v>
      </c>
      <c r="G297" s="11">
        <f t="shared" si="12"/>
        <v>330.16071000000011</v>
      </c>
      <c r="H297" s="11">
        <f t="shared" si="13"/>
        <v>2.869105511180416</v>
      </c>
      <c r="I297" s="11">
        <f t="shared" si="14"/>
        <v>1</v>
      </c>
    </row>
    <row r="298" spans="1:9" x14ac:dyDescent="0.25">
      <c r="A298" s="5">
        <v>43380.125</v>
      </c>
      <c r="B298" s="6">
        <v>43380</v>
      </c>
      <c r="C298" s="11">
        <v>9</v>
      </c>
      <c r="D298" s="11">
        <v>3813.7493399999998</v>
      </c>
      <c r="E298" s="11">
        <v>3379.8939999999998</v>
      </c>
      <c r="F298" s="11">
        <v>11507.444</v>
      </c>
      <c r="G298" s="11">
        <f t="shared" si="12"/>
        <v>433.85534000000007</v>
      </c>
      <c r="H298" s="11">
        <f t="shared" si="13"/>
        <v>3.7702146540969492</v>
      </c>
      <c r="I298" s="11">
        <f t="shared" si="14"/>
        <v>1</v>
      </c>
    </row>
    <row r="299" spans="1:9" x14ac:dyDescent="0.25">
      <c r="A299" s="5">
        <v>43380.145833333336</v>
      </c>
      <c r="B299" s="6">
        <v>43380</v>
      </c>
      <c r="C299" s="11">
        <v>10</v>
      </c>
      <c r="D299" s="11">
        <v>3855.0510599999998</v>
      </c>
      <c r="E299" s="11">
        <v>3436.8440000000001</v>
      </c>
      <c r="F299" s="11">
        <v>11507.444</v>
      </c>
      <c r="G299" s="11">
        <f t="shared" si="12"/>
        <v>418.20705999999973</v>
      </c>
      <c r="H299" s="11">
        <f t="shared" si="13"/>
        <v>3.6342306771164798</v>
      </c>
      <c r="I299" s="11">
        <f t="shared" si="14"/>
        <v>1</v>
      </c>
    </row>
    <row r="300" spans="1:9" x14ac:dyDescent="0.25">
      <c r="A300" s="5">
        <v>43380.166666666664</v>
      </c>
      <c r="B300" s="6">
        <v>43380</v>
      </c>
      <c r="C300" s="11">
        <v>11</v>
      </c>
      <c r="D300" s="11">
        <v>3898.3265000000001</v>
      </c>
      <c r="E300" s="11">
        <v>3412.0079999999998</v>
      </c>
      <c r="F300" s="11">
        <v>11507.444</v>
      </c>
      <c r="G300" s="11">
        <f t="shared" si="12"/>
        <v>486.31850000000031</v>
      </c>
      <c r="H300" s="11">
        <f t="shared" si="13"/>
        <v>4.2261209352832854</v>
      </c>
      <c r="I300" s="11">
        <f t="shared" si="14"/>
        <v>1</v>
      </c>
    </row>
    <row r="301" spans="1:9" x14ac:dyDescent="0.25">
      <c r="A301" s="5">
        <v>43380.1875</v>
      </c>
      <c r="B301" s="6">
        <v>43380</v>
      </c>
      <c r="C301" s="11">
        <v>12</v>
      </c>
      <c r="D301" s="11">
        <v>3943.57566</v>
      </c>
      <c r="E301" s="11">
        <v>3495.9079999999999</v>
      </c>
      <c r="F301" s="11">
        <v>11507.444</v>
      </c>
      <c r="G301" s="11">
        <f t="shared" si="12"/>
        <v>447.66766000000007</v>
      </c>
      <c r="H301" s="11">
        <f t="shared" si="13"/>
        <v>3.8902440889566798</v>
      </c>
      <c r="I301" s="11">
        <f t="shared" si="14"/>
        <v>1</v>
      </c>
    </row>
    <row r="302" spans="1:9" x14ac:dyDescent="0.25">
      <c r="A302" s="5">
        <v>43380.208333333336</v>
      </c>
      <c r="B302" s="6">
        <v>43380</v>
      </c>
      <c r="C302" s="11">
        <v>13</v>
      </c>
      <c r="D302" s="11">
        <v>3991.1480700000002</v>
      </c>
      <c r="E302" s="11">
        <v>3655.0639999999999</v>
      </c>
      <c r="F302" s="11">
        <v>11507.444</v>
      </c>
      <c r="G302" s="11">
        <f t="shared" si="12"/>
        <v>336.08407000000034</v>
      </c>
      <c r="H302" s="11">
        <f t="shared" si="13"/>
        <v>2.9205796699944866</v>
      </c>
      <c r="I302" s="11">
        <f t="shared" si="14"/>
        <v>1</v>
      </c>
    </row>
    <row r="303" spans="1:9" x14ac:dyDescent="0.25">
      <c r="A303" s="5">
        <v>43380.229166666664</v>
      </c>
      <c r="B303" s="6">
        <v>43380</v>
      </c>
      <c r="C303" s="11">
        <v>14</v>
      </c>
      <c r="D303" s="11">
        <v>3973.1861574999998</v>
      </c>
      <c r="E303" s="11">
        <v>3740.48</v>
      </c>
      <c r="F303" s="11">
        <v>11174.444</v>
      </c>
      <c r="G303" s="11">
        <f t="shared" si="12"/>
        <v>232.70615749999979</v>
      </c>
      <c r="H303" s="11">
        <f t="shared" si="13"/>
        <v>2.0824853343933696</v>
      </c>
      <c r="I303" s="11">
        <f t="shared" si="14"/>
        <v>1</v>
      </c>
    </row>
    <row r="304" spans="1:9" x14ac:dyDescent="0.25">
      <c r="A304" s="5">
        <v>43380.25</v>
      </c>
      <c r="B304" s="6">
        <v>43380</v>
      </c>
      <c r="C304" s="11">
        <v>15</v>
      </c>
      <c r="D304" s="11">
        <v>4043.1260625</v>
      </c>
      <c r="E304" s="11">
        <v>3785.8679999999999</v>
      </c>
      <c r="F304" s="11">
        <v>11174.444</v>
      </c>
      <c r="G304" s="11">
        <f t="shared" si="12"/>
        <v>257.25806250000005</v>
      </c>
      <c r="H304" s="11">
        <f t="shared" si="13"/>
        <v>2.3022001139385551</v>
      </c>
      <c r="I304" s="11">
        <f t="shared" si="14"/>
        <v>1</v>
      </c>
    </row>
    <row r="305" spans="1:9" x14ac:dyDescent="0.25">
      <c r="A305" s="5">
        <v>43380.270833333336</v>
      </c>
      <c r="B305" s="6">
        <v>43380</v>
      </c>
      <c r="C305" s="11">
        <v>16</v>
      </c>
      <c r="D305" s="11">
        <v>4051.6452399999998</v>
      </c>
      <c r="E305" s="11">
        <v>3991.84</v>
      </c>
      <c r="F305" s="11">
        <v>10907.444</v>
      </c>
      <c r="G305" s="11">
        <f t="shared" si="12"/>
        <v>59.805239999999685</v>
      </c>
      <c r="H305" s="11">
        <f t="shared" si="13"/>
        <v>0.54829747464208567</v>
      </c>
      <c r="I305" s="11">
        <f t="shared" si="14"/>
        <v>1</v>
      </c>
    </row>
    <row r="306" spans="1:9" x14ac:dyDescent="0.25">
      <c r="A306" s="5">
        <v>43380.291666666664</v>
      </c>
      <c r="B306" s="6">
        <v>43380</v>
      </c>
      <c r="C306" s="11">
        <v>17</v>
      </c>
      <c r="D306" s="11">
        <v>3961.6658699999998</v>
      </c>
      <c r="E306" s="11">
        <v>3995.5720000000001</v>
      </c>
      <c r="F306" s="11">
        <v>10316.694</v>
      </c>
      <c r="G306" s="11">
        <f t="shared" si="12"/>
        <v>-33.906130000000303</v>
      </c>
      <c r="H306" s="11">
        <f t="shared" si="13"/>
        <v>0.32865305494182834</v>
      </c>
      <c r="I306" s="11">
        <f t="shared" si="14"/>
        <v>1</v>
      </c>
    </row>
    <row r="307" spans="1:9" x14ac:dyDescent="0.25">
      <c r="A307" s="5">
        <v>43380.3125</v>
      </c>
      <c r="B307" s="6">
        <v>43380</v>
      </c>
      <c r="C307" s="11">
        <v>18</v>
      </c>
      <c r="D307" s="11">
        <v>3945.179365</v>
      </c>
      <c r="E307" s="11">
        <v>4024.17</v>
      </c>
      <c r="F307" s="11">
        <v>9995.3940000000002</v>
      </c>
      <c r="G307" s="11">
        <f t="shared" si="12"/>
        <v>-78.990635000000111</v>
      </c>
      <c r="H307" s="11">
        <f t="shared" si="13"/>
        <v>0.79027034852253053</v>
      </c>
      <c r="I307" s="11">
        <f t="shared" si="14"/>
        <v>1</v>
      </c>
    </row>
    <row r="308" spans="1:9" x14ac:dyDescent="0.25">
      <c r="A308" s="5">
        <v>43380.333333333336</v>
      </c>
      <c r="B308" s="6">
        <v>43380</v>
      </c>
      <c r="C308" s="11">
        <v>19</v>
      </c>
      <c r="D308" s="11">
        <v>4001.4988600000001</v>
      </c>
      <c r="E308" s="11">
        <v>4045.97</v>
      </c>
      <c r="F308" s="11">
        <v>9769.3940000000002</v>
      </c>
      <c r="G308" s="11">
        <f t="shared" si="12"/>
        <v>-44.47113999999965</v>
      </c>
      <c r="H308" s="11">
        <f t="shared" si="13"/>
        <v>0.45520878777127477</v>
      </c>
      <c r="I308" s="11">
        <f t="shared" si="14"/>
        <v>1</v>
      </c>
    </row>
    <row r="309" spans="1:9" x14ac:dyDescent="0.25">
      <c r="A309" s="5">
        <v>43380.354166666664</v>
      </c>
      <c r="B309" s="6">
        <v>43380</v>
      </c>
      <c r="C309" s="11">
        <v>20</v>
      </c>
      <c r="D309" s="11">
        <v>3757.1139275</v>
      </c>
      <c r="E309" s="11">
        <v>3786.3960000000002</v>
      </c>
      <c r="F309" s="11">
        <v>9013.6440000000002</v>
      </c>
      <c r="G309" s="11">
        <f t="shared" si="12"/>
        <v>-29.28207250000014</v>
      </c>
      <c r="H309" s="11">
        <f t="shared" si="13"/>
        <v>0.32486386748800083</v>
      </c>
      <c r="I309" s="11">
        <f t="shared" si="14"/>
        <v>1</v>
      </c>
    </row>
    <row r="310" spans="1:9" x14ac:dyDescent="0.25">
      <c r="A310" s="5">
        <v>43380.375</v>
      </c>
      <c r="B310" s="6">
        <v>43380</v>
      </c>
      <c r="C310" s="11">
        <v>21</v>
      </c>
      <c r="D310" s="11">
        <v>3690.52963</v>
      </c>
      <c r="E310" s="11">
        <v>3814.6480000000001</v>
      </c>
      <c r="F310" s="11">
        <v>8618.6440000000002</v>
      </c>
      <c r="G310" s="11">
        <f t="shared" si="12"/>
        <v>-124.11837000000014</v>
      </c>
      <c r="H310" s="11">
        <f t="shared" si="13"/>
        <v>1.4401148254876306</v>
      </c>
      <c r="I310" s="11">
        <f t="shared" si="14"/>
        <v>1</v>
      </c>
    </row>
    <row r="311" spans="1:9" x14ac:dyDescent="0.25">
      <c r="A311" s="5">
        <v>43380.395833333336</v>
      </c>
      <c r="B311" s="6">
        <v>43380</v>
      </c>
      <c r="C311" s="11">
        <v>22</v>
      </c>
      <c r="D311" s="11">
        <v>3748.9857124999999</v>
      </c>
      <c r="E311" s="11">
        <v>3908.96</v>
      </c>
      <c r="F311" s="11">
        <v>8489.1440000000002</v>
      </c>
      <c r="G311" s="11">
        <f t="shared" si="12"/>
        <v>-159.97428750000017</v>
      </c>
      <c r="H311" s="11">
        <f t="shared" si="13"/>
        <v>1.8844572256048451</v>
      </c>
      <c r="I311" s="11">
        <f t="shared" si="14"/>
        <v>1</v>
      </c>
    </row>
    <row r="312" spans="1:9" x14ac:dyDescent="0.25">
      <c r="A312" s="5">
        <v>43380.416666666664</v>
      </c>
      <c r="B312" s="6">
        <v>43380</v>
      </c>
      <c r="C312" s="11">
        <v>23</v>
      </c>
      <c r="D312" s="11">
        <v>3572.5066525000002</v>
      </c>
      <c r="E312" s="11">
        <v>3644.6280000000002</v>
      </c>
      <c r="F312" s="11">
        <v>8095.1440000000002</v>
      </c>
      <c r="G312" s="11">
        <f t="shared" si="12"/>
        <v>-72.121347499999956</v>
      </c>
      <c r="H312" s="11">
        <f t="shared" si="13"/>
        <v>0.89092111888312253</v>
      </c>
      <c r="I312" s="11">
        <f t="shared" si="14"/>
        <v>1</v>
      </c>
    </row>
    <row r="313" spans="1:9" x14ac:dyDescent="0.25">
      <c r="A313" s="5">
        <v>43380.4375</v>
      </c>
      <c r="B313" s="6">
        <v>43380</v>
      </c>
      <c r="C313" s="11">
        <v>24</v>
      </c>
      <c r="D313" s="11">
        <v>3633.9255775000001</v>
      </c>
      <c r="E313" s="11">
        <v>3652.78</v>
      </c>
      <c r="F313" s="11">
        <v>8095.1440000000002</v>
      </c>
      <c r="G313" s="11">
        <f t="shared" si="12"/>
        <v>-18.854422500000055</v>
      </c>
      <c r="H313" s="11">
        <f t="shared" si="13"/>
        <v>0.23291027929830593</v>
      </c>
      <c r="I313" s="11">
        <f t="shared" si="14"/>
        <v>1</v>
      </c>
    </row>
    <row r="314" spans="1:9" x14ac:dyDescent="0.25">
      <c r="A314" s="5">
        <v>43380.458333333336</v>
      </c>
      <c r="B314" s="6">
        <v>43380</v>
      </c>
      <c r="C314" s="11">
        <v>25</v>
      </c>
      <c r="D314" s="11">
        <v>3674.2360724999999</v>
      </c>
      <c r="E314" s="11">
        <v>3718.0079999999998</v>
      </c>
      <c r="F314" s="11">
        <v>8095.1440000000002</v>
      </c>
      <c r="G314" s="11">
        <f t="shared" si="12"/>
        <v>-43.771927499999947</v>
      </c>
      <c r="H314" s="11">
        <f t="shared" si="13"/>
        <v>0.54071833064365427</v>
      </c>
      <c r="I314" s="11">
        <f t="shared" si="14"/>
        <v>1</v>
      </c>
    </row>
    <row r="315" spans="1:9" x14ac:dyDescent="0.25">
      <c r="A315" s="5">
        <v>43380.479166666664</v>
      </c>
      <c r="B315" s="6">
        <v>43380</v>
      </c>
      <c r="C315" s="11">
        <v>26</v>
      </c>
      <c r="D315" s="11">
        <v>3693.4381374999998</v>
      </c>
      <c r="E315" s="11">
        <v>3762.5140000000001</v>
      </c>
      <c r="F315" s="11">
        <v>8095.1440000000002</v>
      </c>
      <c r="G315" s="11">
        <f t="shared" si="12"/>
        <v>-69.075862500000312</v>
      </c>
      <c r="H315" s="11">
        <f t="shared" si="13"/>
        <v>0.85329998453394174</v>
      </c>
      <c r="I315" s="11">
        <f t="shared" si="14"/>
        <v>1</v>
      </c>
    </row>
    <row r="316" spans="1:9" x14ac:dyDescent="0.25">
      <c r="A316" s="5">
        <v>43380.5</v>
      </c>
      <c r="B316" s="6">
        <v>43380</v>
      </c>
      <c r="C316" s="11">
        <v>27</v>
      </c>
      <c r="D316" s="11">
        <v>3840.2204075</v>
      </c>
      <c r="E316" s="11">
        <v>4048.1419999999998</v>
      </c>
      <c r="F316" s="11">
        <v>8291.1440000000002</v>
      </c>
      <c r="G316" s="11">
        <f t="shared" si="12"/>
        <v>-207.92159249999986</v>
      </c>
      <c r="H316" s="11">
        <f t="shared" si="13"/>
        <v>2.5077551722657314</v>
      </c>
      <c r="I316" s="11">
        <f t="shared" si="14"/>
        <v>1</v>
      </c>
    </row>
    <row r="317" spans="1:9" x14ac:dyDescent="0.25">
      <c r="A317" s="5">
        <v>43380.520833333336</v>
      </c>
      <c r="B317" s="6">
        <v>43380</v>
      </c>
      <c r="C317" s="11">
        <v>28</v>
      </c>
      <c r="D317" s="11">
        <v>3774.4356425000001</v>
      </c>
      <c r="E317" s="11">
        <v>4127.8980000000001</v>
      </c>
      <c r="F317" s="11">
        <v>8210.1440000000002</v>
      </c>
      <c r="G317" s="11">
        <f t="shared" si="12"/>
        <v>-353.46235750000005</v>
      </c>
      <c r="H317" s="11">
        <f t="shared" si="13"/>
        <v>4.3051907189447594</v>
      </c>
      <c r="I317" s="11">
        <f t="shared" si="14"/>
        <v>1</v>
      </c>
    </row>
    <row r="318" spans="1:9" x14ac:dyDescent="0.25">
      <c r="A318" s="5">
        <v>43380.541666666664</v>
      </c>
      <c r="B318" s="6">
        <v>43380</v>
      </c>
      <c r="C318" s="11">
        <v>29</v>
      </c>
      <c r="D318" s="11">
        <v>3715.4191300000002</v>
      </c>
      <c r="E318" s="11">
        <v>4185.9480000000003</v>
      </c>
      <c r="F318" s="11">
        <v>8141.1440000000002</v>
      </c>
      <c r="G318" s="11">
        <f t="shared" si="12"/>
        <v>-470.5288700000001</v>
      </c>
      <c r="H318" s="11">
        <f t="shared" si="13"/>
        <v>5.7796406745784141</v>
      </c>
      <c r="I318" s="11">
        <f t="shared" si="14"/>
        <v>0</v>
      </c>
    </row>
    <row r="319" spans="1:9" x14ac:dyDescent="0.25">
      <c r="A319" s="5">
        <v>43380.5625</v>
      </c>
      <c r="B319" s="6">
        <v>43380</v>
      </c>
      <c r="C319" s="11">
        <v>30</v>
      </c>
      <c r="D319" s="11">
        <v>3604.308235</v>
      </c>
      <c r="E319" s="11">
        <v>4077.8339999999998</v>
      </c>
      <c r="F319" s="11">
        <v>7961.1440000000002</v>
      </c>
      <c r="G319" s="11">
        <f t="shared" si="12"/>
        <v>-473.52576499999986</v>
      </c>
      <c r="H319" s="11">
        <f t="shared" si="13"/>
        <v>5.9479613105855114</v>
      </c>
      <c r="I319" s="11">
        <f t="shared" si="14"/>
        <v>0</v>
      </c>
    </row>
    <row r="320" spans="1:9" x14ac:dyDescent="0.25">
      <c r="A320" s="5">
        <v>43380.583333333336</v>
      </c>
      <c r="B320" s="6">
        <v>43380</v>
      </c>
      <c r="C320" s="11">
        <v>31</v>
      </c>
      <c r="D320" s="11">
        <v>3630.4736349999998</v>
      </c>
      <c r="E320" s="11">
        <v>4128.1540000000005</v>
      </c>
      <c r="F320" s="11">
        <v>8014.3440000000001</v>
      </c>
      <c r="G320" s="11">
        <f t="shared" si="12"/>
        <v>-497.68036500000062</v>
      </c>
      <c r="H320" s="11">
        <f t="shared" si="13"/>
        <v>6.2098702651146569</v>
      </c>
      <c r="I320" s="11">
        <f t="shared" si="14"/>
        <v>0</v>
      </c>
    </row>
    <row r="321" spans="1:9" x14ac:dyDescent="0.25">
      <c r="A321" s="5">
        <v>43380.604166666664</v>
      </c>
      <c r="B321" s="6">
        <v>43380</v>
      </c>
      <c r="C321" s="11">
        <v>32</v>
      </c>
      <c r="D321" s="11">
        <v>3535.3629974999999</v>
      </c>
      <c r="E321" s="11">
        <v>3926.0920000000001</v>
      </c>
      <c r="F321" s="11">
        <v>7869.3440000000001</v>
      </c>
      <c r="G321" s="11">
        <f t="shared" si="12"/>
        <v>-390.72900250000021</v>
      </c>
      <c r="H321" s="11">
        <f t="shared" si="13"/>
        <v>4.9652042470122062</v>
      </c>
      <c r="I321" s="11">
        <f t="shared" si="14"/>
        <v>0</v>
      </c>
    </row>
    <row r="322" spans="1:9" x14ac:dyDescent="0.25">
      <c r="A322" s="5">
        <v>43380.625</v>
      </c>
      <c r="B322" s="6">
        <v>43380</v>
      </c>
      <c r="C322" s="11">
        <v>33</v>
      </c>
      <c r="D322" s="11">
        <v>3767.4610524999998</v>
      </c>
      <c r="E322" s="11">
        <v>4135.79</v>
      </c>
      <c r="F322" s="11">
        <v>8164.3440000000001</v>
      </c>
      <c r="G322" s="11">
        <f t="shared" si="12"/>
        <v>-368.32894750000014</v>
      </c>
      <c r="H322" s="11">
        <f t="shared" si="13"/>
        <v>4.511433466056797</v>
      </c>
      <c r="I322" s="11">
        <f t="shared" si="14"/>
        <v>0</v>
      </c>
    </row>
    <row r="323" spans="1:9" x14ac:dyDescent="0.25">
      <c r="A323" s="5">
        <v>43380.645833333336</v>
      </c>
      <c r="B323" s="6">
        <v>43380</v>
      </c>
      <c r="C323" s="11">
        <v>34</v>
      </c>
      <c r="D323" s="11">
        <v>3845.3180075</v>
      </c>
      <c r="E323" s="11">
        <v>4312.8860000000004</v>
      </c>
      <c r="F323" s="11">
        <v>8240.6440000000002</v>
      </c>
      <c r="G323" s="11">
        <f t="shared" ref="G323:G386" si="15">D323-E323</f>
        <v>-467.5679925000004</v>
      </c>
      <c r="H323" s="11">
        <f t="shared" ref="H323:H386" si="16">ABS(G323)/F323*100</f>
        <v>5.6739253934522642</v>
      </c>
      <c r="I323" s="11">
        <f t="shared" ref="I323:I386" si="17">IF(H323&lt;=$N$3,1,0)</f>
        <v>0</v>
      </c>
    </row>
    <row r="324" spans="1:9" x14ac:dyDescent="0.25">
      <c r="A324" s="5">
        <v>43380.666666666664</v>
      </c>
      <c r="B324" s="6">
        <v>43380</v>
      </c>
      <c r="C324" s="11">
        <v>35</v>
      </c>
      <c r="D324" s="11">
        <v>4014.0167875000002</v>
      </c>
      <c r="E324" s="11">
        <v>4620.9880000000003</v>
      </c>
      <c r="F324" s="11">
        <v>8494.6440000000002</v>
      </c>
      <c r="G324" s="11">
        <f t="shared" si="15"/>
        <v>-606.97121250000009</v>
      </c>
      <c r="H324" s="11">
        <f t="shared" si="16"/>
        <v>7.1453401990713221</v>
      </c>
      <c r="I324" s="11">
        <f t="shared" si="17"/>
        <v>0</v>
      </c>
    </row>
    <row r="325" spans="1:9" x14ac:dyDescent="0.25">
      <c r="A325" s="5">
        <v>43380.6875</v>
      </c>
      <c r="B325" s="6">
        <v>43380</v>
      </c>
      <c r="C325" s="11">
        <v>36</v>
      </c>
      <c r="D325" s="11">
        <v>4060.8856824999998</v>
      </c>
      <c r="E325" s="11">
        <v>4776.4560000000001</v>
      </c>
      <c r="F325" s="11">
        <v>8494.6440000000002</v>
      </c>
      <c r="G325" s="11">
        <f t="shared" si="15"/>
        <v>-715.57031750000033</v>
      </c>
      <c r="H325" s="11">
        <f t="shared" si="16"/>
        <v>8.4237822974099963</v>
      </c>
      <c r="I325" s="11">
        <f t="shared" si="17"/>
        <v>0</v>
      </c>
    </row>
    <row r="326" spans="1:9" x14ac:dyDescent="0.25">
      <c r="A326" s="5">
        <v>43380.708333333336</v>
      </c>
      <c r="B326" s="6">
        <v>43380</v>
      </c>
      <c r="C326" s="11">
        <v>37</v>
      </c>
      <c r="D326" s="11">
        <v>4177.5519624999997</v>
      </c>
      <c r="E326" s="11">
        <v>4879.0839999999998</v>
      </c>
      <c r="F326" s="11">
        <v>8457.6440000000002</v>
      </c>
      <c r="G326" s="11">
        <f t="shared" si="15"/>
        <v>-701.53203750000011</v>
      </c>
      <c r="H326" s="11">
        <f t="shared" si="16"/>
        <v>8.2946508211979619</v>
      </c>
      <c r="I326" s="11">
        <f t="shared" si="17"/>
        <v>0</v>
      </c>
    </row>
    <row r="327" spans="1:9" x14ac:dyDescent="0.25">
      <c r="A327" s="5">
        <v>43380.729166666664</v>
      </c>
      <c r="B327" s="6">
        <v>43380</v>
      </c>
      <c r="C327" s="11">
        <v>38</v>
      </c>
      <c r="D327" s="11">
        <v>4277.1256375000003</v>
      </c>
      <c r="E327" s="11">
        <v>5028.4059999999999</v>
      </c>
      <c r="F327" s="11">
        <v>8501.6440000000002</v>
      </c>
      <c r="G327" s="11">
        <f t="shared" si="15"/>
        <v>-751.28036249999968</v>
      </c>
      <c r="H327" s="11">
        <f t="shared" si="16"/>
        <v>8.8368833427981652</v>
      </c>
      <c r="I327" s="11">
        <f t="shared" si="17"/>
        <v>0</v>
      </c>
    </row>
    <row r="328" spans="1:9" x14ac:dyDescent="0.25">
      <c r="A328" s="5">
        <v>43380.75</v>
      </c>
      <c r="B328" s="6">
        <v>43380</v>
      </c>
      <c r="C328" s="11">
        <v>39</v>
      </c>
      <c r="D328" s="11">
        <v>4190.2205224999998</v>
      </c>
      <c r="E328" s="11">
        <v>5026.5720000000001</v>
      </c>
      <c r="F328" s="11">
        <v>8338.6440000000002</v>
      </c>
      <c r="G328" s="11">
        <f t="shared" si="15"/>
        <v>-836.35147750000033</v>
      </c>
      <c r="H328" s="11">
        <f t="shared" si="16"/>
        <v>10.029825922536089</v>
      </c>
      <c r="I328" s="11">
        <f t="shared" si="17"/>
        <v>0</v>
      </c>
    </row>
    <row r="329" spans="1:9" x14ac:dyDescent="0.25">
      <c r="A329" s="5">
        <v>43380.770833333336</v>
      </c>
      <c r="B329" s="6">
        <v>43380</v>
      </c>
      <c r="C329" s="11">
        <v>40</v>
      </c>
      <c r="D329" s="11">
        <v>4150.5140700000002</v>
      </c>
      <c r="E329" s="11">
        <v>5078.9859999999999</v>
      </c>
      <c r="F329" s="11">
        <v>8161.6440000000002</v>
      </c>
      <c r="G329" s="11">
        <f t="shared" si="15"/>
        <v>-928.4719299999997</v>
      </c>
      <c r="H329" s="11">
        <f t="shared" si="16"/>
        <v>11.37604053791123</v>
      </c>
      <c r="I329" s="11">
        <f t="shared" si="17"/>
        <v>0</v>
      </c>
    </row>
    <row r="330" spans="1:9" x14ac:dyDescent="0.25">
      <c r="A330" s="5">
        <v>43380.791666666664</v>
      </c>
      <c r="B330" s="6">
        <v>43380</v>
      </c>
      <c r="C330" s="11">
        <v>41</v>
      </c>
      <c r="D330" s="11">
        <v>4219.0442325000004</v>
      </c>
      <c r="E330" s="11">
        <v>5243.3140000000003</v>
      </c>
      <c r="F330" s="11">
        <v>8161.6440000000002</v>
      </c>
      <c r="G330" s="11">
        <f t="shared" si="15"/>
        <v>-1024.2697674999999</v>
      </c>
      <c r="H330" s="11">
        <f t="shared" si="16"/>
        <v>12.549797167090354</v>
      </c>
      <c r="I330" s="11">
        <f t="shared" si="17"/>
        <v>0</v>
      </c>
    </row>
    <row r="331" spans="1:9" x14ac:dyDescent="0.25">
      <c r="A331" s="5">
        <v>43380.8125</v>
      </c>
      <c r="B331" s="6">
        <v>43380</v>
      </c>
      <c r="C331" s="11">
        <v>42</v>
      </c>
      <c r="D331" s="11">
        <v>4262.1088074999998</v>
      </c>
      <c r="E331" s="11">
        <v>5369.3760000000002</v>
      </c>
      <c r="F331" s="11">
        <v>8125.6440000000002</v>
      </c>
      <c r="G331" s="11">
        <f t="shared" si="15"/>
        <v>-1107.2671925000004</v>
      </c>
      <c r="H331" s="11">
        <f t="shared" si="16"/>
        <v>13.626823824671625</v>
      </c>
      <c r="I331" s="11">
        <f t="shared" si="17"/>
        <v>0</v>
      </c>
    </row>
    <row r="332" spans="1:9" x14ac:dyDescent="0.25">
      <c r="A332" s="5">
        <v>43380.833333333336</v>
      </c>
      <c r="B332" s="6">
        <v>43380</v>
      </c>
      <c r="C332" s="11">
        <v>43</v>
      </c>
      <c r="D332" s="11">
        <v>4334.0920274999999</v>
      </c>
      <c r="E332" s="11">
        <v>5437.558</v>
      </c>
      <c r="F332" s="11">
        <v>8125.6440000000002</v>
      </c>
      <c r="G332" s="11">
        <f t="shared" si="15"/>
        <v>-1103.4659725000001</v>
      </c>
      <c r="H332" s="11">
        <f t="shared" si="16"/>
        <v>13.580043286415208</v>
      </c>
      <c r="I332" s="11">
        <f t="shared" si="17"/>
        <v>0</v>
      </c>
    </row>
    <row r="333" spans="1:9" x14ac:dyDescent="0.25">
      <c r="A333" s="5">
        <v>43380.854166666664</v>
      </c>
      <c r="B333" s="6">
        <v>43380</v>
      </c>
      <c r="C333" s="11">
        <v>44</v>
      </c>
      <c r="D333" s="11">
        <v>4276.8264250000002</v>
      </c>
      <c r="E333" s="11">
        <v>5319.2820000000002</v>
      </c>
      <c r="F333" s="11">
        <v>7913.4440000000004</v>
      </c>
      <c r="G333" s="11">
        <f t="shared" si="15"/>
        <v>-1042.455575</v>
      </c>
      <c r="H333" s="11">
        <f t="shared" si="16"/>
        <v>13.17322236689866</v>
      </c>
      <c r="I333" s="11">
        <f t="shared" si="17"/>
        <v>0</v>
      </c>
    </row>
    <row r="334" spans="1:9" x14ac:dyDescent="0.25">
      <c r="A334" s="5">
        <v>43380.875</v>
      </c>
      <c r="B334" s="6">
        <v>43380</v>
      </c>
      <c r="C334" s="11">
        <v>45</v>
      </c>
      <c r="D334" s="11">
        <v>4320.0223175000001</v>
      </c>
      <c r="E334" s="11">
        <v>5281.1220000000003</v>
      </c>
      <c r="F334" s="11">
        <v>7887.4440000000004</v>
      </c>
      <c r="G334" s="11">
        <f t="shared" si="15"/>
        <v>-961.0996825000002</v>
      </c>
      <c r="H334" s="11">
        <f t="shared" si="16"/>
        <v>12.185185498622877</v>
      </c>
      <c r="I334" s="11">
        <f t="shared" si="17"/>
        <v>0</v>
      </c>
    </row>
    <row r="335" spans="1:9" x14ac:dyDescent="0.25">
      <c r="A335" s="5">
        <v>43380.895833333336</v>
      </c>
      <c r="B335" s="6">
        <v>43380</v>
      </c>
      <c r="C335" s="11">
        <v>46</v>
      </c>
      <c r="D335" s="11">
        <v>4237.5554524999998</v>
      </c>
      <c r="E335" s="11">
        <v>5147.2520000000004</v>
      </c>
      <c r="F335" s="11">
        <v>7707.4440000000004</v>
      </c>
      <c r="G335" s="11">
        <f t="shared" si="15"/>
        <v>-909.69654750000063</v>
      </c>
      <c r="H335" s="11">
        <f t="shared" si="16"/>
        <v>11.802830451963072</v>
      </c>
      <c r="I335" s="11">
        <f t="shared" si="17"/>
        <v>0</v>
      </c>
    </row>
    <row r="336" spans="1:9" x14ac:dyDescent="0.25">
      <c r="A336" s="5">
        <v>43380.916666666664</v>
      </c>
      <c r="B336" s="6">
        <v>43380</v>
      </c>
      <c r="C336" s="11">
        <v>47</v>
      </c>
      <c r="D336" s="11">
        <v>4066.1221949999999</v>
      </c>
      <c r="E336" s="11">
        <v>4860.8900000000003</v>
      </c>
      <c r="F336" s="11">
        <v>7416.65</v>
      </c>
      <c r="G336" s="11">
        <f t="shared" si="15"/>
        <v>-794.76780500000041</v>
      </c>
      <c r="H336" s="11">
        <f t="shared" si="16"/>
        <v>10.715994485380872</v>
      </c>
      <c r="I336" s="11">
        <f t="shared" si="17"/>
        <v>0</v>
      </c>
    </row>
    <row r="337" spans="1:9" x14ac:dyDescent="0.25">
      <c r="A337" s="5">
        <v>43380.9375</v>
      </c>
      <c r="B337" s="6">
        <v>43380</v>
      </c>
      <c r="C337" s="11">
        <v>48</v>
      </c>
      <c r="D337" s="11">
        <v>3861.4113849999999</v>
      </c>
      <c r="E337" s="11">
        <v>4644.75</v>
      </c>
      <c r="F337" s="11">
        <v>7119.35</v>
      </c>
      <c r="G337" s="11">
        <f t="shared" si="15"/>
        <v>-783.33861500000012</v>
      </c>
      <c r="H337" s="11">
        <f t="shared" si="16"/>
        <v>11.002951322803346</v>
      </c>
      <c r="I337" s="11">
        <f t="shared" si="17"/>
        <v>0</v>
      </c>
    </row>
    <row r="338" spans="1:9" x14ac:dyDescent="0.25">
      <c r="A338" s="5">
        <v>43380.958333333336</v>
      </c>
      <c r="B338" s="6">
        <v>43381</v>
      </c>
      <c r="C338" s="11">
        <v>1</v>
      </c>
      <c r="D338" s="11">
        <v>3551.9770349999999</v>
      </c>
      <c r="E338" s="11">
        <v>4778.8760000000002</v>
      </c>
      <c r="F338" s="11">
        <v>7119.35</v>
      </c>
      <c r="G338" s="11">
        <f t="shared" si="15"/>
        <v>-1226.8989650000003</v>
      </c>
      <c r="H338" s="11">
        <f t="shared" si="16"/>
        <v>17.233300301291553</v>
      </c>
      <c r="I338" s="11">
        <f t="shared" si="17"/>
        <v>0</v>
      </c>
    </row>
    <row r="339" spans="1:9" x14ac:dyDescent="0.25">
      <c r="A339" s="5">
        <v>43380.979166666664</v>
      </c>
      <c r="B339" s="6">
        <v>43381</v>
      </c>
      <c r="C339" s="11">
        <v>2</v>
      </c>
      <c r="D339" s="11">
        <v>3155.6404474999999</v>
      </c>
      <c r="E339" s="11">
        <v>4369.08</v>
      </c>
      <c r="F339" s="11">
        <v>6617.55</v>
      </c>
      <c r="G339" s="11">
        <f t="shared" si="15"/>
        <v>-1213.4395525</v>
      </c>
      <c r="H339" s="11">
        <f t="shared" si="16"/>
        <v>18.336688842547471</v>
      </c>
      <c r="I339" s="11">
        <f t="shared" si="17"/>
        <v>0</v>
      </c>
    </row>
    <row r="340" spans="1:9" x14ac:dyDescent="0.25">
      <c r="A340" s="5">
        <v>43381</v>
      </c>
      <c r="B340" s="6">
        <v>43381</v>
      </c>
      <c r="C340" s="11">
        <v>3</v>
      </c>
      <c r="D340" s="11">
        <v>3183.254195</v>
      </c>
      <c r="E340" s="11">
        <v>4390.9520000000002</v>
      </c>
      <c r="F340" s="11">
        <v>6595.05</v>
      </c>
      <c r="G340" s="11">
        <f t="shared" si="15"/>
        <v>-1207.6978050000002</v>
      </c>
      <c r="H340" s="11">
        <f t="shared" si="16"/>
        <v>18.31218573020675</v>
      </c>
      <c r="I340" s="11">
        <f t="shared" si="17"/>
        <v>0</v>
      </c>
    </row>
    <row r="341" spans="1:9" x14ac:dyDescent="0.25">
      <c r="A341" s="5">
        <v>43381.020833333336</v>
      </c>
      <c r="B341" s="6">
        <v>43381</v>
      </c>
      <c r="C341" s="11">
        <v>4</v>
      </c>
      <c r="D341" s="11">
        <v>3141.0848175000001</v>
      </c>
      <c r="E341" s="11">
        <v>4439.7420000000002</v>
      </c>
      <c r="F341" s="11">
        <v>6508.05</v>
      </c>
      <c r="G341" s="11">
        <f t="shared" si="15"/>
        <v>-1298.6571825000001</v>
      </c>
      <c r="H341" s="11">
        <f t="shared" si="16"/>
        <v>19.954628229654045</v>
      </c>
      <c r="I341" s="11">
        <f t="shared" si="17"/>
        <v>0</v>
      </c>
    </row>
    <row r="342" spans="1:9" x14ac:dyDescent="0.25">
      <c r="A342" s="5">
        <v>43381.041666666664</v>
      </c>
      <c r="B342" s="6">
        <v>43381</v>
      </c>
      <c r="C342" s="11">
        <v>5</v>
      </c>
      <c r="D342" s="11">
        <v>3165.6318375000001</v>
      </c>
      <c r="E342" s="11">
        <v>4413.1719999999996</v>
      </c>
      <c r="F342" s="11">
        <v>6508.05</v>
      </c>
      <c r="G342" s="11">
        <f t="shared" si="15"/>
        <v>-1247.5401624999995</v>
      </c>
      <c r="H342" s="11">
        <f t="shared" si="16"/>
        <v>19.169185278232334</v>
      </c>
      <c r="I342" s="11">
        <f t="shared" si="17"/>
        <v>0</v>
      </c>
    </row>
    <row r="343" spans="1:9" x14ac:dyDescent="0.25">
      <c r="A343" s="5">
        <v>43381.0625</v>
      </c>
      <c r="B343" s="6">
        <v>43381</v>
      </c>
      <c r="C343" s="11">
        <v>6</v>
      </c>
      <c r="D343" s="11">
        <v>3185.4529925000002</v>
      </c>
      <c r="E343" s="11">
        <v>4279.6019999999999</v>
      </c>
      <c r="F343" s="11">
        <v>6508.05</v>
      </c>
      <c r="G343" s="11">
        <f t="shared" si="15"/>
        <v>-1094.1490074999997</v>
      </c>
      <c r="H343" s="11">
        <f t="shared" si="16"/>
        <v>16.812240340808685</v>
      </c>
      <c r="I343" s="11">
        <f t="shared" si="17"/>
        <v>0</v>
      </c>
    </row>
    <row r="344" spans="1:9" x14ac:dyDescent="0.25">
      <c r="A344" s="5">
        <v>43381.083333333336</v>
      </c>
      <c r="B344" s="6">
        <v>43381</v>
      </c>
      <c r="C344" s="11">
        <v>7</v>
      </c>
      <c r="D344" s="11">
        <v>3207.0226874999998</v>
      </c>
      <c r="E344" s="11">
        <v>4160.84</v>
      </c>
      <c r="F344" s="11">
        <v>6508.05</v>
      </c>
      <c r="G344" s="11">
        <f t="shared" si="15"/>
        <v>-953.8173125000003</v>
      </c>
      <c r="H344" s="11">
        <f t="shared" si="16"/>
        <v>14.655961655180896</v>
      </c>
      <c r="I344" s="11">
        <f t="shared" si="17"/>
        <v>0</v>
      </c>
    </row>
    <row r="345" spans="1:9" x14ac:dyDescent="0.25">
      <c r="A345" s="5">
        <v>43381.104166666664</v>
      </c>
      <c r="B345" s="6">
        <v>43381</v>
      </c>
      <c r="C345" s="11">
        <v>8</v>
      </c>
      <c r="D345" s="11">
        <v>3230.3409225</v>
      </c>
      <c r="E345" s="11">
        <v>4120.6239999999998</v>
      </c>
      <c r="F345" s="11">
        <v>6508.05</v>
      </c>
      <c r="G345" s="11">
        <f t="shared" si="15"/>
        <v>-890.28307749999976</v>
      </c>
      <c r="H345" s="11">
        <f t="shared" si="16"/>
        <v>13.679720922549762</v>
      </c>
      <c r="I345" s="11">
        <f t="shared" si="17"/>
        <v>0</v>
      </c>
    </row>
    <row r="346" spans="1:9" x14ac:dyDescent="0.25">
      <c r="A346" s="5">
        <v>43381.125</v>
      </c>
      <c r="B346" s="6">
        <v>43381</v>
      </c>
      <c r="C346" s="11">
        <v>9</v>
      </c>
      <c r="D346" s="11">
        <v>3234.1953225000002</v>
      </c>
      <c r="E346" s="11">
        <v>4161.54</v>
      </c>
      <c r="F346" s="11">
        <v>6508.05</v>
      </c>
      <c r="G346" s="11">
        <f t="shared" si="15"/>
        <v>-927.34467749999976</v>
      </c>
      <c r="H346" s="11">
        <f t="shared" si="16"/>
        <v>14.249194113444116</v>
      </c>
      <c r="I346" s="11">
        <f t="shared" si="17"/>
        <v>0</v>
      </c>
    </row>
    <row r="347" spans="1:9" x14ac:dyDescent="0.25">
      <c r="A347" s="5">
        <v>43381.145833333336</v>
      </c>
      <c r="B347" s="6">
        <v>43381</v>
      </c>
      <c r="C347" s="11">
        <v>10</v>
      </c>
      <c r="D347" s="11">
        <v>3218.5858874999999</v>
      </c>
      <c r="E347" s="11">
        <v>4176.3140000000003</v>
      </c>
      <c r="F347" s="11">
        <v>6508.05</v>
      </c>
      <c r="G347" s="11">
        <f t="shared" si="15"/>
        <v>-957.72811250000041</v>
      </c>
      <c r="H347" s="11">
        <f t="shared" si="16"/>
        <v>14.716053387727513</v>
      </c>
      <c r="I347" s="11">
        <f t="shared" si="17"/>
        <v>0</v>
      </c>
    </row>
    <row r="348" spans="1:9" x14ac:dyDescent="0.25">
      <c r="A348" s="5">
        <v>43381.166666666664</v>
      </c>
      <c r="B348" s="6">
        <v>43381</v>
      </c>
      <c r="C348" s="11">
        <v>11</v>
      </c>
      <c r="D348" s="11">
        <v>3210.3479050000001</v>
      </c>
      <c r="E348" s="11">
        <v>4214.9160000000002</v>
      </c>
      <c r="F348" s="11">
        <v>6554.05</v>
      </c>
      <c r="G348" s="11">
        <f t="shared" si="15"/>
        <v>-1004.5680950000001</v>
      </c>
      <c r="H348" s="11">
        <f t="shared" si="16"/>
        <v>15.327440208725903</v>
      </c>
      <c r="I348" s="11">
        <f t="shared" si="17"/>
        <v>0</v>
      </c>
    </row>
    <row r="349" spans="1:9" x14ac:dyDescent="0.25">
      <c r="A349" s="5">
        <v>43381.1875</v>
      </c>
      <c r="B349" s="6">
        <v>43381</v>
      </c>
      <c r="C349" s="11">
        <v>12</v>
      </c>
      <c r="D349" s="11">
        <v>3397.2481600000001</v>
      </c>
      <c r="E349" s="11">
        <v>4433.9859999999999</v>
      </c>
      <c r="F349" s="11">
        <v>6903.85</v>
      </c>
      <c r="G349" s="11">
        <f t="shared" si="15"/>
        <v>-1036.7378399999998</v>
      </c>
      <c r="H349" s="11">
        <f t="shared" si="16"/>
        <v>15.016807143840028</v>
      </c>
      <c r="I349" s="11">
        <f t="shared" si="17"/>
        <v>0</v>
      </c>
    </row>
    <row r="350" spans="1:9" x14ac:dyDescent="0.25">
      <c r="A350" s="5">
        <v>43381.208333333336</v>
      </c>
      <c r="B350" s="6">
        <v>43381</v>
      </c>
      <c r="C350" s="11">
        <v>13</v>
      </c>
      <c r="D350" s="11">
        <v>3515.9591700000001</v>
      </c>
      <c r="E350" s="11">
        <v>4472.6580000000004</v>
      </c>
      <c r="F350" s="11">
        <v>7136.85</v>
      </c>
      <c r="G350" s="11">
        <f t="shared" si="15"/>
        <v>-956.69883000000027</v>
      </c>
      <c r="H350" s="11">
        <f t="shared" si="16"/>
        <v>13.405057273166737</v>
      </c>
      <c r="I350" s="11">
        <f t="shared" si="17"/>
        <v>0</v>
      </c>
    </row>
    <row r="351" spans="1:9" x14ac:dyDescent="0.25">
      <c r="A351" s="5">
        <v>43381.229166666664</v>
      </c>
      <c r="B351" s="6">
        <v>43381</v>
      </c>
      <c r="C351" s="11">
        <v>14</v>
      </c>
      <c r="D351" s="11">
        <v>3691.5965875000002</v>
      </c>
      <c r="E351" s="11">
        <v>4690.1440000000002</v>
      </c>
      <c r="F351" s="11">
        <v>7840.1</v>
      </c>
      <c r="G351" s="11">
        <f t="shared" si="15"/>
        <v>-998.54741250000006</v>
      </c>
      <c r="H351" s="11">
        <f t="shared" si="16"/>
        <v>12.73641168479994</v>
      </c>
      <c r="I351" s="11">
        <f t="shared" si="17"/>
        <v>0</v>
      </c>
    </row>
    <row r="352" spans="1:9" x14ac:dyDescent="0.25">
      <c r="A352" s="5">
        <v>43381.25</v>
      </c>
      <c r="B352" s="6">
        <v>43381</v>
      </c>
      <c r="C352" s="11">
        <v>15</v>
      </c>
      <c r="D352" s="11">
        <v>4138.0549225000004</v>
      </c>
      <c r="E352" s="11">
        <v>5198.098</v>
      </c>
      <c r="F352" s="11">
        <v>8526.3940000000002</v>
      </c>
      <c r="G352" s="11">
        <f t="shared" si="15"/>
        <v>-1060.0430774999995</v>
      </c>
      <c r="H352" s="11">
        <f t="shared" si="16"/>
        <v>12.432489954135354</v>
      </c>
      <c r="I352" s="11">
        <f t="shared" si="17"/>
        <v>0</v>
      </c>
    </row>
    <row r="353" spans="1:9" x14ac:dyDescent="0.25">
      <c r="A353" s="5">
        <v>43381.270833333336</v>
      </c>
      <c r="B353" s="6">
        <v>43381</v>
      </c>
      <c r="C353" s="11">
        <v>16</v>
      </c>
      <c r="D353" s="11">
        <v>4446.0245425000003</v>
      </c>
      <c r="E353" s="11">
        <v>5468.5219999999999</v>
      </c>
      <c r="F353" s="11">
        <v>9343.6939999999995</v>
      </c>
      <c r="G353" s="11">
        <f t="shared" si="15"/>
        <v>-1022.4974574999997</v>
      </c>
      <c r="H353" s="11">
        <f t="shared" si="16"/>
        <v>10.943182187901272</v>
      </c>
      <c r="I353" s="11">
        <f t="shared" si="17"/>
        <v>0</v>
      </c>
    </row>
    <row r="354" spans="1:9" x14ac:dyDescent="0.25">
      <c r="A354" s="5">
        <v>43381.291666666664</v>
      </c>
      <c r="B354" s="6">
        <v>43381</v>
      </c>
      <c r="C354" s="11">
        <v>17</v>
      </c>
      <c r="D354" s="11">
        <v>5064.1418775000002</v>
      </c>
      <c r="E354" s="11">
        <v>6027.8760000000002</v>
      </c>
      <c r="F354" s="11">
        <v>10410.694</v>
      </c>
      <c r="G354" s="11">
        <f t="shared" si="15"/>
        <v>-963.73412250000001</v>
      </c>
      <c r="H354" s="11">
        <f t="shared" si="16"/>
        <v>9.2571554067384945</v>
      </c>
      <c r="I354" s="11">
        <f t="shared" si="17"/>
        <v>0</v>
      </c>
    </row>
    <row r="355" spans="1:9" x14ac:dyDescent="0.25">
      <c r="A355" s="5">
        <v>43381.3125</v>
      </c>
      <c r="B355" s="6">
        <v>43381</v>
      </c>
      <c r="C355" s="11">
        <v>18</v>
      </c>
      <c r="D355" s="11">
        <v>4991.3448900000003</v>
      </c>
      <c r="E355" s="11">
        <v>5917.4560000000001</v>
      </c>
      <c r="F355" s="11">
        <v>10395.444</v>
      </c>
      <c r="G355" s="11">
        <f t="shared" si="15"/>
        <v>-926.11110999999983</v>
      </c>
      <c r="H355" s="11">
        <f t="shared" si="16"/>
        <v>8.9088172664871248</v>
      </c>
      <c r="I355" s="11">
        <f t="shared" si="17"/>
        <v>0</v>
      </c>
    </row>
    <row r="356" spans="1:9" x14ac:dyDescent="0.25">
      <c r="A356" s="5">
        <v>43381.333333333336</v>
      </c>
      <c r="B356" s="6">
        <v>43381</v>
      </c>
      <c r="C356" s="11">
        <v>19</v>
      </c>
      <c r="D356" s="11">
        <v>4897.4212525000003</v>
      </c>
      <c r="E356" s="11">
        <v>5833.57</v>
      </c>
      <c r="F356" s="11">
        <v>10211.444</v>
      </c>
      <c r="G356" s="11">
        <f t="shared" si="15"/>
        <v>-936.14874749999944</v>
      </c>
      <c r="H356" s="11">
        <f t="shared" si="16"/>
        <v>9.1676431609476534</v>
      </c>
      <c r="I356" s="11">
        <f t="shared" si="17"/>
        <v>0</v>
      </c>
    </row>
    <row r="357" spans="1:9" x14ac:dyDescent="0.25">
      <c r="A357" s="5">
        <v>43381.354166666664</v>
      </c>
      <c r="B357" s="6">
        <v>43381</v>
      </c>
      <c r="C357" s="11">
        <v>20</v>
      </c>
      <c r="D357" s="11">
        <v>4872.6699175000003</v>
      </c>
      <c r="E357" s="11">
        <v>5855.51</v>
      </c>
      <c r="F357" s="11">
        <v>10211.444</v>
      </c>
      <c r="G357" s="11">
        <f t="shared" si="15"/>
        <v>-982.84008249999988</v>
      </c>
      <c r="H357" s="11">
        <f t="shared" si="16"/>
        <v>9.6248883360668671</v>
      </c>
      <c r="I357" s="11">
        <f t="shared" si="17"/>
        <v>0</v>
      </c>
    </row>
    <row r="358" spans="1:9" x14ac:dyDescent="0.25">
      <c r="A358" s="5">
        <v>43381.375</v>
      </c>
      <c r="B358" s="6">
        <v>43381</v>
      </c>
      <c r="C358" s="11">
        <v>21</v>
      </c>
      <c r="D358" s="11">
        <v>4889.7723900000001</v>
      </c>
      <c r="E358" s="11">
        <v>5858.8459999999995</v>
      </c>
      <c r="F358" s="11">
        <v>10211.444</v>
      </c>
      <c r="G358" s="11">
        <f t="shared" si="15"/>
        <v>-969.07360999999946</v>
      </c>
      <c r="H358" s="11">
        <f t="shared" si="16"/>
        <v>9.4900741756014089</v>
      </c>
      <c r="I358" s="11">
        <f t="shared" si="17"/>
        <v>0</v>
      </c>
    </row>
    <row r="359" spans="1:9" x14ac:dyDescent="0.25">
      <c r="A359" s="5">
        <v>43381.395833333336</v>
      </c>
      <c r="B359" s="6">
        <v>43381</v>
      </c>
      <c r="C359" s="11">
        <v>22</v>
      </c>
      <c r="D359" s="11">
        <v>4948.7286700000004</v>
      </c>
      <c r="E359" s="11">
        <v>5823.28</v>
      </c>
      <c r="F359" s="11">
        <v>10211.444</v>
      </c>
      <c r="G359" s="11">
        <f t="shared" si="15"/>
        <v>-874.55132999999933</v>
      </c>
      <c r="H359" s="11">
        <f t="shared" si="16"/>
        <v>8.5644236995276994</v>
      </c>
      <c r="I359" s="11">
        <f t="shared" si="17"/>
        <v>0</v>
      </c>
    </row>
    <row r="360" spans="1:9" x14ac:dyDescent="0.25">
      <c r="A360" s="5">
        <v>43381.416666666664</v>
      </c>
      <c r="B360" s="6">
        <v>43381</v>
      </c>
      <c r="C360" s="11">
        <v>23</v>
      </c>
      <c r="D360" s="11">
        <v>4997.7493599999998</v>
      </c>
      <c r="E360" s="11">
        <v>6038.2120000000004</v>
      </c>
      <c r="F360" s="11">
        <v>10211.444</v>
      </c>
      <c r="G360" s="11">
        <f t="shared" si="15"/>
        <v>-1040.4626400000006</v>
      </c>
      <c r="H360" s="11">
        <f t="shared" si="16"/>
        <v>10.18918225473303</v>
      </c>
      <c r="I360" s="11">
        <f t="shared" si="17"/>
        <v>0</v>
      </c>
    </row>
    <row r="361" spans="1:9" x14ac:dyDescent="0.25">
      <c r="A361" s="5">
        <v>43381.4375</v>
      </c>
      <c r="B361" s="6">
        <v>43381</v>
      </c>
      <c r="C361" s="11">
        <v>24</v>
      </c>
      <c r="D361" s="11">
        <v>5036.83446</v>
      </c>
      <c r="E361" s="11">
        <v>6206.7719999999999</v>
      </c>
      <c r="F361" s="11">
        <v>10211.444</v>
      </c>
      <c r="G361" s="11">
        <f t="shared" si="15"/>
        <v>-1169.9375399999999</v>
      </c>
      <c r="H361" s="11">
        <f t="shared" si="16"/>
        <v>11.457121441394575</v>
      </c>
      <c r="I361" s="11">
        <f t="shared" si="17"/>
        <v>0</v>
      </c>
    </row>
    <row r="362" spans="1:9" x14ac:dyDescent="0.25">
      <c r="A362" s="5">
        <v>43381.458333333336</v>
      </c>
      <c r="B362" s="6">
        <v>43381</v>
      </c>
      <c r="C362" s="11">
        <v>25</v>
      </c>
      <c r="D362" s="11">
        <v>5072.3463675000003</v>
      </c>
      <c r="E362" s="11">
        <v>6259.2179999999998</v>
      </c>
      <c r="F362" s="11">
        <v>10211.444</v>
      </c>
      <c r="G362" s="11">
        <f t="shared" si="15"/>
        <v>-1186.8716324999996</v>
      </c>
      <c r="H362" s="11">
        <f t="shared" si="16"/>
        <v>11.622955896345312</v>
      </c>
      <c r="I362" s="11">
        <f t="shared" si="17"/>
        <v>0</v>
      </c>
    </row>
    <row r="363" spans="1:9" x14ac:dyDescent="0.25">
      <c r="A363" s="5">
        <v>43381.479166666664</v>
      </c>
      <c r="B363" s="6">
        <v>43381</v>
      </c>
      <c r="C363" s="11">
        <v>26</v>
      </c>
      <c r="D363" s="11">
        <v>5104.2850824999996</v>
      </c>
      <c r="E363" s="11">
        <v>6461.38</v>
      </c>
      <c r="F363" s="11">
        <v>10211.444</v>
      </c>
      <c r="G363" s="11">
        <f t="shared" si="15"/>
        <v>-1357.0949175000005</v>
      </c>
      <c r="H363" s="11">
        <f t="shared" si="16"/>
        <v>13.289941339344372</v>
      </c>
      <c r="I363" s="11">
        <f t="shared" si="17"/>
        <v>0</v>
      </c>
    </row>
    <row r="364" spans="1:9" x14ac:dyDescent="0.25">
      <c r="A364" s="5">
        <v>43381.5</v>
      </c>
      <c r="B364" s="6">
        <v>43381</v>
      </c>
      <c r="C364" s="11">
        <v>27</v>
      </c>
      <c r="D364" s="11">
        <v>4916.2694574999996</v>
      </c>
      <c r="E364" s="11">
        <v>6446.4059999999999</v>
      </c>
      <c r="F364" s="11">
        <v>9732.3940000000002</v>
      </c>
      <c r="G364" s="11">
        <f t="shared" si="15"/>
        <v>-1530.1365425000004</v>
      </c>
      <c r="H364" s="11">
        <f t="shared" si="16"/>
        <v>15.722098206258403</v>
      </c>
      <c r="I364" s="11">
        <f t="shared" si="17"/>
        <v>0</v>
      </c>
    </row>
    <row r="365" spans="1:9" x14ac:dyDescent="0.25">
      <c r="A365" s="5">
        <v>43381.520833333336</v>
      </c>
      <c r="B365" s="6">
        <v>43381</v>
      </c>
      <c r="C365" s="11">
        <v>28</v>
      </c>
      <c r="D365" s="11">
        <v>4754.2203200000004</v>
      </c>
      <c r="E365" s="11">
        <v>6368.0420000000004</v>
      </c>
      <c r="F365" s="11">
        <v>9447.3940000000002</v>
      </c>
      <c r="G365" s="11">
        <f t="shared" si="15"/>
        <v>-1613.82168</v>
      </c>
      <c r="H365" s="11">
        <f t="shared" si="16"/>
        <v>17.082188802541737</v>
      </c>
      <c r="I365" s="11">
        <f t="shared" si="17"/>
        <v>0</v>
      </c>
    </row>
    <row r="366" spans="1:9" x14ac:dyDescent="0.25">
      <c r="A366" s="5">
        <v>43381.541666666664</v>
      </c>
      <c r="B366" s="6">
        <v>43381</v>
      </c>
      <c r="C366" s="11">
        <v>29</v>
      </c>
      <c r="D366" s="11">
        <v>4548.1333850000001</v>
      </c>
      <c r="E366" s="11">
        <v>6389.7920000000004</v>
      </c>
      <c r="F366" s="11">
        <v>9125.3940000000002</v>
      </c>
      <c r="G366" s="11">
        <f t="shared" si="15"/>
        <v>-1841.6586150000003</v>
      </c>
      <c r="H366" s="11">
        <f t="shared" si="16"/>
        <v>20.181688757767613</v>
      </c>
      <c r="I366" s="11">
        <f t="shared" si="17"/>
        <v>0</v>
      </c>
    </row>
    <row r="367" spans="1:9" x14ac:dyDescent="0.25">
      <c r="A367" s="5">
        <v>43381.5625</v>
      </c>
      <c r="B367" s="6">
        <v>43381</v>
      </c>
      <c r="C367" s="11">
        <v>30</v>
      </c>
      <c r="D367" s="11">
        <v>4181.7299325000004</v>
      </c>
      <c r="E367" s="11">
        <v>5985.6139999999996</v>
      </c>
      <c r="F367" s="11">
        <v>8690.8940000000002</v>
      </c>
      <c r="G367" s="11">
        <f t="shared" si="15"/>
        <v>-1803.8840674999992</v>
      </c>
      <c r="H367" s="11">
        <f t="shared" si="16"/>
        <v>20.756024265167646</v>
      </c>
      <c r="I367" s="11">
        <f t="shared" si="17"/>
        <v>0</v>
      </c>
    </row>
    <row r="368" spans="1:9" x14ac:dyDescent="0.25">
      <c r="A368" s="5">
        <v>43381.583333333336</v>
      </c>
      <c r="B368" s="6">
        <v>43381</v>
      </c>
      <c r="C368" s="11">
        <v>31</v>
      </c>
      <c r="D368" s="11">
        <v>4217.6451674999998</v>
      </c>
      <c r="E368" s="11">
        <v>5990.6220000000003</v>
      </c>
      <c r="F368" s="11">
        <v>8690.8940000000002</v>
      </c>
      <c r="G368" s="11">
        <f t="shared" si="15"/>
        <v>-1772.9768325000005</v>
      </c>
      <c r="H368" s="11">
        <f t="shared" si="16"/>
        <v>20.400396466692612</v>
      </c>
      <c r="I368" s="11">
        <f t="shared" si="17"/>
        <v>0</v>
      </c>
    </row>
    <row r="369" spans="1:9" x14ac:dyDescent="0.25">
      <c r="A369" s="5">
        <v>43381.604166666664</v>
      </c>
      <c r="B369" s="6">
        <v>43381</v>
      </c>
      <c r="C369" s="11">
        <v>32</v>
      </c>
      <c r="D369" s="11">
        <v>4275.1951950000002</v>
      </c>
      <c r="E369" s="11">
        <v>6184.6279999999997</v>
      </c>
      <c r="F369" s="11">
        <v>8710.1939999999995</v>
      </c>
      <c r="G369" s="11">
        <f t="shared" si="15"/>
        <v>-1909.4328049999995</v>
      </c>
      <c r="H369" s="11">
        <f t="shared" si="16"/>
        <v>21.921817183406013</v>
      </c>
      <c r="I369" s="11">
        <f t="shared" si="17"/>
        <v>0</v>
      </c>
    </row>
    <row r="370" spans="1:9" x14ac:dyDescent="0.25">
      <c r="A370" s="5">
        <v>43381.625</v>
      </c>
      <c r="B370" s="6">
        <v>43381</v>
      </c>
      <c r="C370" s="11">
        <v>33</v>
      </c>
      <c r="D370" s="11">
        <v>4547.5648725000001</v>
      </c>
      <c r="E370" s="11">
        <v>6393.6959999999999</v>
      </c>
      <c r="F370" s="11">
        <v>8904.6939999999995</v>
      </c>
      <c r="G370" s="11">
        <f t="shared" si="15"/>
        <v>-1846.1311274999998</v>
      </c>
      <c r="H370" s="11">
        <f t="shared" si="16"/>
        <v>20.732111934447158</v>
      </c>
      <c r="I370" s="11">
        <f t="shared" si="17"/>
        <v>0</v>
      </c>
    </row>
    <row r="371" spans="1:9" x14ac:dyDescent="0.25">
      <c r="A371" s="5">
        <v>43381.645833333336</v>
      </c>
      <c r="B371" s="6">
        <v>43381</v>
      </c>
      <c r="C371" s="11">
        <v>34</v>
      </c>
      <c r="D371" s="11">
        <v>4691.1350574999997</v>
      </c>
      <c r="E371" s="11">
        <v>6411.616</v>
      </c>
      <c r="F371" s="11">
        <v>8904.6939999999995</v>
      </c>
      <c r="G371" s="11">
        <f t="shared" si="15"/>
        <v>-1720.4809425000003</v>
      </c>
      <c r="H371" s="11">
        <f t="shared" si="16"/>
        <v>19.321056315916081</v>
      </c>
      <c r="I371" s="11">
        <f t="shared" si="17"/>
        <v>0</v>
      </c>
    </row>
    <row r="372" spans="1:9" x14ac:dyDescent="0.25">
      <c r="A372" s="5">
        <v>43381.666666666664</v>
      </c>
      <c r="B372" s="6">
        <v>43381</v>
      </c>
      <c r="C372" s="11">
        <v>35</v>
      </c>
      <c r="D372" s="11">
        <v>4792.0764975000002</v>
      </c>
      <c r="E372" s="11">
        <v>6621.5</v>
      </c>
      <c r="F372" s="11">
        <v>8904.6939999999995</v>
      </c>
      <c r="G372" s="11">
        <f t="shared" si="15"/>
        <v>-1829.4235024999998</v>
      </c>
      <c r="H372" s="11">
        <f t="shared" si="16"/>
        <v>20.544484768370477</v>
      </c>
      <c r="I372" s="11">
        <f t="shared" si="17"/>
        <v>0</v>
      </c>
    </row>
    <row r="373" spans="1:9" x14ac:dyDescent="0.25">
      <c r="A373" s="5">
        <v>43381.6875</v>
      </c>
      <c r="B373" s="6">
        <v>43381</v>
      </c>
      <c r="C373" s="11">
        <v>36</v>
      </c>
      <c r="D373" s="11">
        <v>4705.813255</v>
      </c>
      <c r="E373" s="11">
        <v>6406.1019999999999</v>
      </c>
      <c r="F373" s="11">
        <v>8679.3940000000002</v>
      </c>
      <c r="G373" s="11">
        <f t="shared" si="15"/>
        <v>-1700.2887449999998</v>
      </c>
      <c r="H373" s="11">
        <f t="shared" si="16"/>
        <v>19.589947696809247</v>
      </c>
      <c r="I373" s="11">
        <f t="shared" si="17"/>
        <v>0</v>
      </c>
    </row>
    <row r="374" spans="1:9" x14ac:dyDescent="0.25">
      <c r="A374" s="5">
        <v>43381.708333333336</v>
      </c>
      <c r="B374" s="6">
        <v>43381</v>
      </c>
      <c r="C374" s="11">
        <v>37</v>
      </c>
      <c r="D374" s="11">
        <v>4544.4771424999999</v>
      </c>
      <c r="E374" s="11">
        <v>6005.2520000000004</v>
      </c>
      <c r="F374" s="11">
        <v>8338.6440000000002</v>
      </c>
      <c r="G374" s="11">
        <f t="shared" si="15"/>
        <v>-1460.7748575000005</v>
      </c>
      <c r="H374" s="11">
        <f t="shared" si="16"/>
        <v>17.518134333352048</v>
      </c>
      <c r="I374" s="11">
        <f t="shared" si="17"/>
        <v>0</v>
      </c>
    </row>
    <row r="375" spans="1:9" x14ac:dyDescent="0.25">
      <c r="A375" s="5">
        <v>43381.729166666664</v>
      </c>
      <c r="B375" s="6">
        <v>43381</v>
      </c>
      <c r="C375" s="11">
        <v>38</v>
      </c>
      <c r="D375" s="11">
        <v>4486.9669375000003</v>
      </c>
      <c r="E375" s="11">
        <v>5808.3220000000001</v>
      </c>
      <c r="F375" s="11">
        <v>8139.6440000000002</v>
      </c>
      <c r="G375" s="11">
        <f t="shared" si="15"/>
        <v>-1321.3550624999998</v>
      </c>
      <c r="H375" s="11">
        <f t="shared" si="16"/>
        <v>16.233573145213718</v>
      </c>
      <c r="I375" s="11">
        <f t="shared" si="17"/>
        <v>0</v>
      </c>
    </row>
    <row r="376" spans="1:9" x14ac:dyDescent="0.25">
      <c r="A376" s="5">
        <v>43381.75</v>
      </c>
      <c r="B376" s="6">
        <v>43381</v>
      </c>
      <c r="C376" s="11">
        <v>39</v>
      </c>
      <c r="D376" s="11">
        <v>4269.0482474999999</v>
      </c>
      <c r="E376" s="11">
        <v>5412.8720000000003</v>
      </c>
      <c r="F376" s="11">
        <v>7840.8440000000001</v>
      </c>
      <c r="G376" s="11">
        <f t="shared" si="15"/>
        <v>-1143.8237525000004</v>
      </c>
      <c r="H376" s="11">
        <f t="shared" si="16"/>
        <v>14.588018235026745</v>
      </c>
      <c r="I376" s="11">
        <f t="shared" si="17"/>
        <v>0</v>
      </c>
    </row>
    <row r="377" spans="1:9" x14ac:dyDescent="0.25">
      <c r="A377" s="5">
        <v>43381.770833333336</v>
      </c>
      <c r="B377" s="6">
        <v>43381</v>
      </c>
      <c r="C377" s="11">
        <v>40</v>
      </c>
      <c r="D377" s="11">
        <v>4304.7180024999998</v>
      </c>
      <c r="E377" s="11">
        <v>5440.0780000000004</v>
      </c>
      <c r="F377" s="11">
        <v>7840.8440000000001</v>
      </c>
      <c r="G377" s="11">
        <f t="shared" si="15"/>
        <v>-1135.3599975000006</v>
      </c>
      <c r="H377" s="11">
        <f t="shared" si="16"/>
        <v>14.480073796902484</v>
      </c>
      <c r="I377" s="11">
        <f t="shared" si="17"/>
        <v>0</v>
      </c>
    </row>
    <row r="378" spans="1:9" x14ac:dyDescent="0.25">
      <c r="A378" s="5">
        <v>43381.791666666664</v>
      </c>
      <c r="B378" s="6">
        <v>43381</v>
      </c>
      <c r="C378" s="11">
        <v>41</v>
      </c>
      <c r="D378" s="11">
        <v>4340.0098600000001</v>
      </c>
      <c r="E378" s="11">
        <v>5449.0039999999999</v>
      </c>
      <c r="F378" s="11">
        <v>7840.8440000000001</v>
      </c>
      <c r="G378" s="11">
        <f t="shared" si="15"/>
        <v>-1108.9941399999998</v>
      </c>
      <c r="H378" s="11">
        <f t="shared" si="16"/>
        <v>14.143810793838007</v>
      </c>
      <c r="I378" s="11">
        <f t="shared" si="17"/>
        <v>0</v>
      </c>
    </row>
    <row r="379" spans="1:9" x14ac:dyDescent="0.25">
      <c r="A379" s="5">
        <v>43381.8125</v>
      </c>
      <c r="B379" s="6">
        <v>43381</v>
      </c>
      <c r="C379" s="11">
        <v>42</v>
      </c>
      <c r="D379" s="11">
        <v>4308.5398624999998</v>
      </c>
      <c r="E379" s="11">
        <v>5257.348</v>
      </c>
      <c r="F379" s="11">
        <v>7702.8440000000001</v>
      </c>
      <c r="G379" s="11">
        <f t="shared" si="15"/>
        <v>-948.80813750000016</v>
      </c>
      <c r="H379" s="11">
        <f t="shared" si="16"/>
        <v>12.317634077751025</v>
      </c>
      <c r="I379" s="11">
        <f t="shared" si="17"/>
        <v>0</v>
      </c>
    </row>
    <row r="380" spans="1:9" x14ac:dyDescent="0.25">
      <c r="A380" s="5">
        <v>43381.833333333336</v>
      </c>
      <c r="B380" s="6">
        <v>43381</v>
      </c>
      <c r="C380" s="11">
        <v>43</v>
      </c>
      <c r="D380" s="11">
        <v>4101.6242574999997</v>
      </c>
      <c r="E380" s="11">
        <v>5006.9840000000004</v>
      </c>
      <c r="F380" s="11">
        <v>7378.0439999999999</v>
      </c>
      <c r="G380" s="11">
        <f t="shared" si="15"/>
        <v>-905.35974250000072</v>
      </c>
      <c r="H380" s="11">
        <f t="shared" si="16"/>
        <v>12.270999502036052</v>
      </c>
      <c r="I380" s="11">
        <f t="shared" si="17"/>
        <v>0</v>
      </c>
    </row>
    <row r="381" spans="1:9" x14ac:dyDescent="0.25">
      <c r="A381" s="5">
        <v>43381.854166666664</v>
      </c>
      <c r="B381" s="6">
        <v>43381</v>
      </c>
      <c r="C381" s="11">
        <v>44</v>
      </c>
      <c r="D381" s="11">
        <v>3951.0849400000002</v>
      </c>
      <c r="E381" s="11">
        <v>4755.174</v>
      </c>
      <c r="F381" s="11">
        <v>7178.2439999999997</v>
      </c>
      <c r="G381" s="11">
        <f t="shared" si="15"/>
        <v>-804.08905999999979</v>
      </c>
      <c r="H381" s="11">
        <f t="shared" si="16"/>
        <v>11.201751570439788</v>
      </c>
      <c r="I381" s="11">
        <f t="shared" si="17"/>
        <v>0</v>
      </c>
    </row>
    <row r="382" spans="1:9" x14ac:dyDescent="0.25">
      <c r="A382" s="5">
        <v>43381.875</v>
      </c>
      <c r="B382" s="6">
        <v>43381</v>
      </c>
      <c r="C382" s="11">
        <v>45</v>
      </c>
      <c r="D382" s="11">
        <v>3611.0016025</v>
      </c>
      <c r="E382" s="11">
        <v>4408.1840000000002</v>
      </c>
      <c r="F382" s="11">
        <v>6789.2439999999997</v>
      </c>
      <c r="G382" s="11">
        <f t="shared" si="15"/>
        <v>-797.18239750000021</v>
      </c>
      <c r="H382" s="11">
        <f t="shared" si="16"/>
        <v>11.741843384918853</v>
      </c>
      <c r="I382" s="11">
        <f t="shared" si="17"/>
        <v>0</v>
      </c>
    </row>
    <row r="383" spans="1:9" x14ac:dyDescent="0.25">
      <c r="A383" s="5">
        <v>43381.895833333336</v>
      </c>
      <c r="B383" s="6">
        <v>43381</v>
      </c>
      <c r="C383" s="11">
        <v>46</v>
      </c>
      <c r="D383" s="11">
        <v>3288.3477699999999</v>
      </c>
      <c r="E383" s="11">
        <v>4154.4399999999996</v>
      </c>
      <c r="F383" s="11">
        <v>6429.05</v>
      </c>
      <c r="G383" s="11">
        <f t="shared" si="15"/>
        <v>-866.09222999999974</v>
      </c>
      <c r="H383" s="11">
        <f t="shared" si="16"/>
        <v>13.471542918471622</v>
      </c>
      <c r="I383" s="11">
        <f t="shared" si="17"/>
        <v>0</v>
      </c>
    </row>
    <row r="384" spans="1:9" x14ac:dyDescent="0.25">
      <c r="A384" s="5">
        <v>43381.916666666664</v>
      </c>
      <c r="B384" s="6">
        <v>43381</v>
      </c>
      <c r="C384" s="11">
        <v>47</v>
      </c>
      <c r="D384" s="11">
        <v>3298.7369975000001</v>
      </c>
      <c r="E384" s="11">
        <v>4281.3620000000001</v>
      </c>
      <c r="F384" s="11">
        <v>6429.05</v>
      </c>
      <c r="G384" s="11">
        <f t="shared" si="15"/>
        <v>-982.62500249999994</v>
      </c>
      <c r="H384" s="11">
        <f t="shared" si="16"/>
        <v>15.28413999735575</v>
      </c>
      <c r="I384" s="11">
        <f t="shared" si="17"/>
        <v>0</v>
      </c>
    </row>
    <row r="385" spans="1:9" x14ac:dyDescent="0.25">
      <c r="A385" s="5">
        <v>43381.9375</v>
      </c>
      <c r="B385" s="6">
        <v>43381</v>
      </c>
      <c r="C385" s="11">
        <v>48</v>
      </c>
      <c r="D385" s="11">
        <v>3309.4053924999998</v>
      </c>
      <c r="E385" s="11">
        <v>4275.9340000000002</v>
      </c>
      <c r="F385" s="11">
        <v>6429.05</v>
      </c>
      <c r="G385" s="11">
        <f t="shared" si="15"/>
        <v>-966.52860750000036</v>
      </c>
      <c r="H385" s="11">
        <f t="shared" si="16"/>
        <v>15.033770269324402</v>
      </c>
      <c r="I385" s="11">
        <f t="shared" si="17"/>
        <v>0</v>
      </c>
    </row>
    <row r="386" spans="1:9" x14ac:dyDescent="0.25">
      <c r="A386" s="5">
        <v>43381.958333333336</v>
      </c>
      <c r="B386" s="6">
        <v>43382</v>
      </c>
      <c r="C386" s="11">
        <v>1</v>
      </c>
      <c r="D386" s="11">
        <v>3590.7337474999999</v>
      </c>
      <c r="E386" s="11">
        <v>4783.3339999999998</v>
      </c>
      <c r="F386" s="11">
        <v>6846.05</v>
      </c>
      <c r="G386" s="11">
        <f t="shared" si="15"/>
        <v>-1192.6002524999999</v>
      </c>
      <c r="H386" s="11">
        <f t="shared" si="16"/>
        <v>17.420267928221381</v>
      </c>
      <c r="I386" s="11">
        <f t="shared" si="17"/>
        <v>0</v>
      </c>
    </row>
    <row r="387" spans="1:9" x14ac:dyDescent="0.25">
      <c r="A387" s="5">
        <v>43381.979166666664</v>
      </c>
      <c r="B387" s="6">
        <v>43382</v>
      </c>
      <c r="C387" s="11">
        <v>2</v>
      </c>
      <c r="D387" s="11">
        <v>3403.5715274999998</v>
      </c>
      <c r="E387" s="11">
        <v>4587.7259999999997</v>
      </c>
      <c r="F387" s="11">
        <v>6672.05</v>
      </c>
      <c r="G387" s="11">
        <f t="shared" ref="G387:G450" si="18">D387-E387</f>
        <v>-1184.1544724999999</v>
      </c>
      <c r="H387" s="11">
        <f t="shared" ref="H387:H450" si="19">ABS(G387)/F387*100</f>
        <v>17.747985589136768</v>
      </c>
      <c r="I387" s="11">
        <f t="shared" ref="I387:I450" si="20">IF(H387&lt;=$N$3,1,0)</f>
        <v>0</v>
      </c>
    </row>
    <row r="388" spans="1:9" x14ac:dyDescent="0.25">
      <c r="A388" s="5">
        <v>43382</v>
      </c>
      <c r="B388" s="6">
        <v>43382</v>
      </c>
      <c r="C388" s="11">
        <v>3</v>
      </c>
      <c r="D388" s="11">
        <v>2713.2908324999999</v>
      </c>
      <c r="E388" s="11">
        <v>3949.36</v>
      </c>
      <c r="F388" s="11">
        <v>5955.05</v>
      </c>
      <c r="G388" s="11">
        <f t="shared" si="18"/>
        <v>-1236.0691675000003</v>
      </c>
      <c r="H388" s="11">
        <f t="shared" si="19"/>
        <v>20.756654730019065</v>
      </c>
      <c r="I388" s="11">
        <f t="shared" si="20"/>
        <v>0</v>
      </c>
    </row>
    <row r="389" spans="1:9" x14ac:dyDescent="0.25">
      <c r="A389" s="5">
        <v>43382.020833333336</v>
      </c>
      <c r="B389" s="6">
        <v>43382</v>
      </c>
      <c r="C389" s="11">
        <v>4</v>
      </c>
      <c r="D389" s="11">
        <v>2662.0737774999998</v>
      </c>
      <c r="E389" s="11">
        <v>3792.308</v>
      </c>
      <c r="F389" s="11">
        <v>5955.05</v>
      </c>
      <c r="G389" s="11">
        <f t="shared" si="18"/>
        <v>-1130.2342225000002</v>
      </c>
      <c r="H389" s="11">
        <f t="shared" si="19"/>
        <v>18.979424564025493</v>
      </c>
      <c r="I389" s="11">
        <f t="shared" si="20"/>
        <v>0</v>
      </c>
    </row>
    <row r="390" spans="1:9" x14ac:dyDescent="0.25">
      <c r="A390" s="5">
        <v>43382.041666666664</v>
      </c>
      <c r="B390" s="6">
        <v>43382</v>
      </c>
      <c r="C390" s="11">
        <v>5</v>
      </c>
      <c r="D390" s="11">
        <v>2600.3436425</v>
      </c>
      <c r="E390" s="11">
        <v>3779.5279999999998</v>
      </c>
      <c r="F390" s="11">
        <v>5934.55</v>
      </c>
      <c r="G390" s="11">
        <f t="shared" si="18"/>
        <v>-1179.1843574999998</v>
      </c>
      <c r="H390" s="11">
        <f t="shared" si="19"/>
        <v>19.86981923650487</v>
      </c>
      <c r="I390" s="11">
        <f t="shared" si="20"/>
        <v>0</v>
      </c>
    </row>
    <row r="391" spans="1:9" x14ac:dyDescent="0.25">
      <c r="A391" s="5">
        <v>43382.0625</v>
      </c>
      <c r="B391" s="6">
        <v>43382</v>
      </c>
      <c r="C391" s="11">
        <v>6</v>
      </c>
      <c r="D391" s="11">
        <v>2564.1967475000001</v>
      </c>
      <c r="E391" s="11">
        <v>3680.596</v>
      </c>
      <c r="F391" s="11">
        <v>5934.55</v>
      </c>
      <c r="G391" s="11">
        <f t="shared" si="18"/>
        <v>-1116.3992524999999</v>
      </c>
      <c r="H391" s="11">
        <f t="shared" si="19"/>
        <v>18.811860250566596</v>
      </c>
      <c r="I391" s="11">
        <f t="shared" si="20"/>
        <v>0</v>
      </c>
    </row>
    <row r="392" spans="1:9" x14ac:dyDescent="0.25">
      <c r="A392" s="5">
        <v>43382.083333333336</v>
      </c>
      <c r="B392" s="6">
        <v>43382</v>
      </c>
      <c r="C392" s="11">
        <v>7</v>
      </c>
      <c r="D392" s="11">
        <v>2537.5374099999999</v>
      </c>
      <c r="E392" s="11">
        <v>3538.384</v>
      </c>
      <c r="F392" s="11">
        <v>5934.55</v>
      </c>
      <c r="G392" s="11">
        <f t="shared" si="18"/>
        <v>-1000.8465900000001</v>
      </c>
      <c r="H392" s="11">
        <f t="shared" si="19"/>
        <v>16.864742735337977</v>
      </c>
      <c r="I392" s="11">
        <f t="shared" si="20"/>
        <v>0</v>
      </c>
    </row>
    <row r="393" spans="1:9" x14ac:dyDescent="0.25">
      <c r="A393" s="5">
        <v>43382.104166666664</v>
      </c>
      <c r="B393" s="6">
        <v>43382</v>
      </c>
      <c r="C393" s="11">
        <v>8</v>
      </c>
      <c r="D393" s="11">
        <v>2520.3656299999998</v>
      </c>
      <c r="E393" s="11">
        <v>3425.35</v>
      </c>
      <c r="F393" s="11">
        <v>5934.55</v>
      </c>
      <c r="G393" s="11">
        <f t="shared" si="18"/>
        <v>-904.98437000000013</v>
      </c>
      <c r="H393" s="11">
        <f t="shared" si="19"/>
        <v>15.249418574281117</v>
      </c>
      <c r="I393" s="11">
        <f t="shared" si="20"/>
        <v>0</v>
      </c>
    </row>
    <row r="394" spans="1:9" x14ac:dyDescent="0.25">
      <c r="A394" s="5">
        <v>43382.125</v>
      </c>
      <c r="B394" s="6">
        <v>43382</v>
      </c>
      <c r="C394" s="11">
        <v>9</v>
      </c>
      <c r="D394" s="11">
        <v>2513.2838124999998</v>
      </c>
      <c r="E394" s="11">
        <v>3330.8180000000002</v>
      </c>
      <c r="F394" s="11">
        <v>5934.55</v>
      </c>
      <c r="G394" s="11">
        <f t="shared" si="18"/>
        <v>-817.53418750000037</v>
      </c>
      <c r="H394" s="11">
        <f t="shared" si="19"/>
        <v>13.775841260078698</v>
      </c>
      <c r="I394" s="11">
        <f t="shared" si="20"/>
        <v>0</v>
      </c>
    </row>
    <row r="395" spans="1:9" x14ac:dyDescent="0.25">
      <c r="A395" s="5">
        <v>43382.145833333336</v>
      </c>
      <c r="B395" s="6">
        <v>43382</v>
      </c>
      <c r="C395" s="11">
        <v>10</v>
      </c>
      <c r="D395" s="11">
        <v>2516.2919575000001</v>
      </c>
      <c r="E395" s="11">
        <v>3282.73</v>
      </c>
      <c r="F395" s="11">
        <v>5934.55</v>
      </c>
      <c r="G395" s="11">
        <f t="shared" si="18"/>
        <v>-766.43804249999994</v>
      </c>
      <c r="H395" s="11">
        <f t="shared" si="19"/>
        <v>12.914846829161434</v>
      </c>
      <c r="I395" s="11">
        <f t="shared" si="20"/>
        <v>0</v>
      </c>
    </row>
    <row r="396" spans="1:9" x14ac:dyDescent="0.25">
      <c r="A396" s="5">
        <v>43382.166666666664</v>
      </c>
      <c r="B396" s="6">
        <v>43382</v>
      </c>
      <c r="C396" s="11">
        <v>11</v>
      </c>
      <c r="D396" s="11">
        <v>2518.8858974999998</v>
      </c>
      <c r="E396" s="11">
        <v>3324.5360000000001</v>
      </c>
      <c r="F396" s="11">
        <v>5934.55</v>
      </c>
      <c r="G396" s="11">
        <f t="shared" si="18"/>
        <v>-805.65010250000023</v>
      </c>
      <c r="H396" s="11">
        <f t="shared" si="19"/>
        <v>13.575588755676508</v>
      </c>
      <c r="I396" s="11">
        <f t="shared" si="20"/>
        <v>0</v>
      </c>
    </row>
    <row r="397" spans="1:9" x14ac:dyDescent="0.25">
      <c r="A397" s="5">
        <v>43382.1875</v>
      </c>
      <c r="B397" s="6">
        <v>43382</v>
      </c>
      <c r="C397" s="11">
        <v>12</v>
      </c>
      <c r="D397" s="11">
        <v>2521.0656325</v>
      </c>
      <c r="E397" s="11">
        <v>3335.8420000000001</v>
      </c>
      <c r="F397" s="11">
        <v>5934.55</v>
      </c>
      <c r="G397" s="11">
        <f t="shared" si="18"/>
        <v>-814.77636750000011</v>
      </c>
      <c r="H397" s="11">
        <f t="shared" si="19"/>
        <v>13.729370676799421</v>
      </c>
      <c r="I397" s="11">
        <f t="shared" si="20"/>
        <v>0</v>
      </c>
    </row>
    <row r="398" spans="1:9" x14ac:dyDescent="0.25">
      <c r="A398" s="5">
        <v>43382.208333333336</v>
      </c>
      <c r="B398" s="6">
        <v>43382</v>
      </c>
      <c r="C398" s="11">
        <v>13</v>
      </c>
      <c r="D398" s="11">
        <v>3132.1289750000001</v>
      </c>
      <c r="E398" s="11">
        <v>3971.95</v>
      </c>
      <c r="F398" s="11">
        <v>6594.55</v>
      </c>
      <c r="G398" s="11">
        <f t="shared" si="18"/>
        <v>-839.82102499999974</v>
      </c>
      <c r="H398" s="11">
        <f t="shared" si="19"/>
        <v>12.735077071217896</v>
      </c>
      <c r="I398" s="11">
        <f t="shared" si="20"/>
        <v>0</v>
      </c>
    </row>
    <row r="399" spans="1:9" x14ac:dyDescent="0.25">
      <c r="A399" s="5">
        <v>43382.229166666664</v>
      </c>
      <c r="B399" s="6">
        <v>43382</v>
      </c>
      <c r="C399" s="11">
        <v>14</v>
      </c>
      <c r="D399" s="11">
        <v>3375.4441975</v>
      </c>
      <c r="E399" s="11">
        <v>4294.3900000000003</v>
      </c>
      <c r="F399" s="11">
        <v>6876.05</v>
      </c>
      <c r="G399" s="11">
        <f t="shared" si="18"/>
        <v>-918.94580250000035</v>
      </c>
      <c r="H399" s="11">
        <f t="shared" si="19"/>
        <v>13.364443285025565</v>
      </c>
      <c r="I399" s="11">
        <f t="shared" si="20"/>
        <v>0</v>
      </c>
    </row>
    <row r="400" spans="1:9" x14ac:dyDescent="0.25">
      <c r="A400" s="5">
        <v>43382.25</v>
      </c>
      <c r="B400" s="6">
        <v>43382</v>
      </c>
      <c r="C400" s="11">
        <v>15</v>
      </c>
      <c r="D400" s="11">
        <v>3908.6505149999998</v>
      </c>
      <c r="E400" s="11">
        <v>4930.076</v>
      </c>
      <c r="F400" s="11">
        <v>7486.3440000000001</v>
      </c>
      <c r="G400" s="11">
        <f t="shared" si="18"/>
        <v>-1021.4254850000002</v>
      </c>
      <c r="H400" s="11">
        <f t="shared" si="19"/>
        <v>13.643849187266847</v>
      </c>
      <c r="I400" s="11">
        <f t="shared" si="20"/>
        <v>0</v>
      </c>
    </row>
    <row r="401" spans="1:9" x14ac:dyDescent="0.25">
      <c r="A401" s="5">
        <v>43382.270833333336</v>
      </c>
      <c r="B401" s="6">
        <v>43382</v>
      </c>
      <c r="C401" s="11">
        <v>16</v>
      </c>
      <c r="D401" s="11">
        <v>4121.4148125000002</v>
      </c>
      <c r="E401" s="11">
        <v>5100.5240000000003</v>
      </c>
      <c r="F401" s="11">
        <v>7714.8440000000001</v>
      </c>
      <c r="G401" s="11">
        <f t="shared" si="18"/>
        <v>-979.10918750000019</v>
      </c>
      <c r="H401" s="11">
        <f t="shared" si="19"/>
        <v>12.691237664689009</v>
      </c>
      <c r="I401" s="11">
        <f t="shared" si="20"/>
        <v>0</v>
      </c>
    </row>
    <row r="402" spans="1:9" x14ac:dyDescent="0.25">
      <c r="A402" s="5">
        <v>43382.291666666664</v>
      </c>
      <c r="B402" s="6">
        <v>43382</v>
      </c>
      <c r="C402" s="11">
        <v>17</v>
      </c>
      <c r="D402" s="11">
        <v>4557.3467325000001</v>
      </c>
      <c r="E402" s="11">
        <v>5581.8360000000002</v>
      </c>
      <c r="F402" s="11">
        <v>8300.5939999999991</v>
      </c>
      <c r="G402" s="11">
        <f t="shared" si="18"/>
        <v>-1024.4892675000001</v>
      </c>
      <c r="H402" s="11">
        <f t="shared" si="19"/>
        <v>12.342360890076062</v>
      </c>
      <c r="I402" s="11">
        <f t="shared" si="20"/>
        <v>0</v>
      </c>
    </row>
    <row r="403" spans="1:9" x14ac:dyDescent="0.25">
      <c r="A403" s="5">
        <v>43382.3125</v>
      </c>
      <c r="B403" s="6">
        <v>43382</v>
      </c>
      <c r="C403" s="11">
        <v>18</v>
      </c>
      <c r="D403" s="11">
        <v>4775.0204775000002</v>
      </c>
      <c r="E403" s="11">
        <v>5963.4880000000003</v>
      </c>
      <c r="F403" s="11">
        <v>8552.5939999999991</v>
      </c>
      <c r="G403" s="11">
        <f t="shared" si="18"/>
        <v>-1188.4675225000001</v>
      </c>
      <c r="H403" s="11">
        <f t="shared" si="19"/>
        <v>13.895989012222493</v>
      </c>
      <c r="I403" s="11">
        <f t="shared" si="20"/>
        <v>0</v>
      </c>
    </row>
    <row r="404" spans="1:9" x14ac:dyDescent="0.25">
      <c r="A404" s="5">
        <v>43382.333333333336</v>
      </c>
      <c r="B404" s="6">
        <v>43382</v>
      </c>
      <c r="C404" s="11">
        <v>19</v>
      </c>
      <c r="D404" s="11">
        <v>4834.8665375</v>
      </c>
      <c r="E404" s="11">
        <v>6225.6</v>
      </c>
      <c r="F404" s="11">
        <v>8608.5939999999991</v>
      </c>
      <c r="G404" s="11">
        <f t="shared" si="18"/>
        <v>-1390.7334625000003</v>
      </c>
      <c r="H404" s="11">
        <f t="shared" si="19"/>
        <v>16.155175427020957</v>
      </c>
      <c r="I404" s="11">
        <f t="shared" si="20"/>
        <v>0</v>
      </c>
    </row>
    <row r="405" spans="1:9" x14ac:dyDescent="0.25">
      <c r="A405" s="5">
        <v>43382.354166666664</v>
      </c>
      <c r="B405" s="6">
        <v>43382</v>
      </c>
      <c r="C405" s="11">
        <v>20</v>
      </c>
      <c r="D405" s="11">
        <v>4897.5348574999998</v>
      </c>
      <c r="E405" s="11">
        <v>6295.1319999999996</v>
      </c>
      <c r="F405" s="11">
        <v>8691.6939999999995</v>
      </c>
      <c r="G405" s="11">
        <f t="shared" si="18"/>
        <v>-1397.5971424999998</v>
      </c>
      <c r="H405" s="11">
        <f t="shared" si="19"/>
        <v>16.079686451225733</v>
      </c>
      <c r="I405" s="11">
        <f t="shared" si="20"/>
        <v>0</v>
      </c>
    </row>
    <row r="406" spans="1:9" x14ac:dyDescent="0.25">
      <c r="A406" s="5">
        <v>43382.375</v>
      </c>
      <c r="B406" s="6">
        <v>43382</v>
      </c>
      <c r="C406" s="11">
        <v>21</v>
      </c>
      <c r="D406" s="11">
        <v>5041.8846350000003</v>
      </c>
      <c r="E406" s="11">
        <v>6248.56</v>
      </c>
      <c r="F406" s="11">
        <v>8898.9439999999995</v>
      </c>
      <c r="G406" s="11">
        <f t="shared" si="18"/>
        <v>-1206.6753650000001</v>
      </c>
      <c r="H406" s="11">
        <f t="shared" si="19"/>
        <v>13.559759056804943</v>
      </c>
      <c r="I406" s="11">
        <f t="shared" si="20"/>
        <v>0</v>
      </c>
    </row>
    <row r="407" spans="1:9" x14ac:dyDescent="0.25">
      <c r="A407" s="5">
        <v>43382.395833333336</v>
      </c>
      <c r="B407" s="6">
        <v>43382</v>
      </c>
      <c r="C407" s="11">
        <v>22</v>
      </c>
      <c r="D407" s="11">
        <v>5013.5899275000002</v>
      </c>
      <c r="E407" s="11">
        <v>6112.8379999999997</v>
      </c>
      <c r="F407" s="11">
        <v>8868.4439999999995</v>
      </c>
      <c r="G407" s="11">
        <f t="shared" si="18"/>
        <v>-1099.2480724999996</v>
      </c>
      <c r="H407" s="11">
        <f t="shared" si="19"/>
        <v>12.395050050493634</v>
      </c>
      <c r="I407" s="11">
        <f t="shared" si="20"/>
        <v>0</v>
      </c>
    </row>
    <row r="408" spans="1:9" x14ac:dyDescent="0.25">
      <c r="A408" s="5">
        <v>43382.416666666664</v>
      </c>
      <c r="B408" s="6">
        <v>43382</v>
      </c>
      <c r="C408" s="11">
        <v>23</v>
      </c>
      <c r="D408" s="11">
        <v>5104.8522624999996</v>
      </c>
      <c r="E408" s="11">
        <v>5974.4139999999998</v>
      </c>
      <c r="F408" s="11">
        <v>9006.4439999999995</v>
      </c>
      <c r="G408" s="11">
        <f t="shared" si="18"/>
        <v>-869.56173750000016</v>
      </c>
      <c r="H408" s="11">
        <f t="shared" si="19"/>
        <v>9.6548841862559769</v>
      </c>
      <c r="I408" s="11">
        <f t="shared" si="20"/>
        <v>0</v>
      </c>
    </row>
    <row r="409" spans="1:9" x14ac:dyDescent="0.25">
      <c r="A409" s="5">
        <v>43382.4375</v>
      </c>
      <c r="B409" s="6">
        <v>43382</v>
      </c>
      <c r="C409" s="11">
        <v>24</v>
      </c>
      <c r="D409" s="11">
        <v>5131.2987524999999</v>
      </c>
      <c r="E409" s="11">
        <v>5820.5339999999997</v>
      </c>
      <c r="F409" s="11">
        <v>9098.4439999999995</v>
      </c>
      <c r="G409" s="11">
        <f t="shared" si="18"/>
        <v>-689.23524749999979</v>
      </c>
      <c r="H409" s="11">
        <f t="shared" si="19"/>
        <v>7.5753090033856312</v>
      </c>
      <c r="I409" s="11">
        <f t="shared" si="20"/>
        <v>0</v>
      </c>
    </row>
    <row r="410" spans="1:9" x14ac:dyDescent="0.25">
      <c r="A410" s="5">
        <v>43382.458333333336</v>
      </c>
      <c r="B410" s="6">
        <v>43382</v>
      </c>
      <c r="C410" s="11">
        <v>25</v>
      </c>
      <c r="D410" s="11">
        <v>5317.7617499999997</v>
      </c>
      <c r="E410" s="11">
        <v>5957.4560000000001</v>
      </c>
      <c r="F410" s="11">
        <v>9357.4439999999995</v>
      </c>
      <c r="G410" s="11">
        <f t="shared" si="18"/>
        <v>-639.69425000000047</v>
      </c>
      <c r="H410" s="11">
        <f t="shared" si="19"/>
        <v>6.8362070881749375</v>
      </c>
      <c r="I410" s="11">
        <f t="shared" si="20"/>
        <v>0</v>
      </c>
    </row>
    <row r="411" spans="1:9" x14ac:dyDescent="0.25">
      <c r="A411" s="5">
        <v>43382.479166666664</v>
      </c>
      <c r="B411" s="6">
        <v>43382</v>
      </c>
      <c r="C411" s="11">
        <v>26</v>
      </c>
      <c r="D411" s="11">
        <v>5326.9454850000002</v>
      </c>
      <c r="E411" s="11">
        <v>6094.2759999999998</v>
      </c>
      <c r="F411" s="11">
        <v>9424.4439999999995</v>
      </c>
      <c r="G411" s="11">
        <f t="shared" si="18"/>
        <v>-767.33051499999965</v>
      </c>
      <c r="H411" s="11">
        <f t="shared" si="19"/>
        <v>8.1419181333137498</v>
      </c>
      <c r="I411" s="11">
        <f t="shared" si="20"/>
        <v>0</v>
      </c>
    </row>
    <row r="412" spans="1:9" x14ac:dyDescent="0.25">
      <c r="A412" s="5">
        <v>43382.5</v>
      </c>
      <c r="B412" s="6">
        <v>43382</v>
      </c>
      <c r="C412" s="11">
        <v>27</v>
      </c>
      <c r="D412" s="11">
        <v>5204.8006525000001</v>
      </c>
      <c r="E412" s="11">
        <v>6059.2380000000003</v>
      </c>
      <c r="F412" s="11">
        <v>9288.4439999999995</v>
      </c>
      <c r="G412" s="11">
        <f t="shared" si="18"/>
        <v>-854.43734750000021</v>
      </c>
      <c r="H412" s="11">
        <f t="shared" si="19"/>
        <v>9.1989287710621959</v>
      </c>
      <c r="I412" s="11">
        <f t="shared" si="20"/>
        <v>0</v>
      </c>
    </row>
    <row r="413" spans="1:9" x14ac:dyDescent="0.25">
      <c r="A413" s="5">
        <v>43382.520833333336</v>
      </c>
      <c r="B413" s="6">
        <v>43382</v>
      </c>
      <c r="C413" s="11">
        <v>28</v>
      </c>
      <c r="D413" s="11">
        <v>5161.6059375000004</v>
      </c>
      <c r="E413" s="11">
        <v>5823.6679999999997</v>
      </c>
      <c r="F413" s="11">
        <v>9288.4439999999995</v>
      </c>
      <c r="G413" s="11">
        <f t="shared" si="18"/>
        <v>-662.06206249999923</v>
      </c>
      <c r="H413" s="11">
        <f t="shared" si="19"/>
        <v>7.1278037796212068</v>
      </c>
      <c r="I413" s="11">
        <f t="shared" si="20"/>
        <v>0</v>
      </c>
    </row>
    <row r="414" spans="1:9" x14ac:dyDescent="0.25">
      <c r="A414" s="5">
        <v>43382.541666666664</v>
      </c>
      <c r="B414" s="6">
        <v>43382</v>
      </c>
      <c r="C414" s="11">
        <v>29</v>
      </c>
      <c r="D414" s="11">
        <v>5107.7060924999996</v>
      </c>
      <c r="E414" s="11">
        <v>5863.4319999999998</v>
      </c>
      <c r="F414" s="11">
        <v>9288.4439999999995</v>
      </c>
      <c r="G414" s="11">
        <f t="shared" si="18"/>
        <v>-755.72590750000018</v>
      </c>
      <c r="H414" s="11">
        <f t="shared" si="19"/>
        <v>8.1361949051961791</v>
      </c>
      <c r="I414" s="11">
        <f t="shared" si="20"/>
        <v>0</v>
      </c>
    </row>
    <row r="415" spans="1:9" x14ac:dyDescent="0.25">
      <c r="A415" s="5">
        <v>43382.5625</v>
      </c>
      <c r="B415" s="6">
        <v>43382</v>
      </c>
      <c r="C415" s="11">
        <v>30</v>
      </c>
      <c r="D415" s="11">
        <v>5113.6130874999999</v>
      </c>
      <c r="E415" s="11">
        <v>5873.8819999999996</v>
      </c>
      <c r="F415" s="11">
        <v>9418.4439999999995</v>
      </c>
      <c r="G415" s="11">
        <f t="shared" si="18"/>
        <v>-760.26891249999971</v>
      </c>
      <c r="H415" s="11">
        <f t="shared" si="19"/>
        <v>8.0721286074430108</v>
      </c>
      <c r="I415" s="11">
        <f t="shared" si="20"/>
        <v>0</v>
      </c>
    </row>
    <row r="416" spans="1:9" x14ac:dyDescent="0.25">
      <c r="A416" s="5">
        <v>43382.583333333336</v>
      </c>
      <c r="B416" s="6">
        <v>43382</v>
      </c>
      <c r="C416" s="11">
        <v>31</v>
      </c>
      <c r="D416" s="11">
        <v>5048.5270774999999</v>
      </c>
      <c r="E416" s="11">
        <v>5723.3360000000002</v>
      </c>
      <c r="F416" s="11">
        <v>9418.4439999999995</v>
      </c>
      <c r="G416" s="11">
        <f t="shared" si="18"/>
        <v>-674.80892250000034</v>
      </c>
      <c r="H416" s="11">
        <f t="shared" si="19"/>
        <v>7.1647601504027669</v>
      </c>
      <c r="I416" s="11">
        <f t="shared" si="20"/>
        <v>0</v>
      </c>
    </row>
    <row r="417" spans="1:9" x14ac:dyDescent="0.25">
      <c r="A417" s="5">
        <v>43382.604166666664</v>
      </c>
      <c r="B417" s="6">
        <v>43382</v>
      </c>
      <c r="C417" s="11">
        <v>32</v>
      </c>
      <c r="D417" s="11">
        <v>4983.3981725000003</v>
      </c>
      <c r="E417" s="11">
        <v>5527.3779999999997</v>
      </c>
      <c r="F417" s="11">
        <v>9418.4439999999995</v>
      </c>
      <c r="G417" s="11">
        <f t="shared" si="18"/>
        <v>-543.97982749999937</v>
      </c>
      <c r="H417" s="11">
        <f t="shared" si="19"/>
        <v>5.7756868066529821</v>
      </c>
      <c r="I417" s="11">
        <f t="shared" si="20"/>
        <v>0</v>
      </c>
    </row>
    <row r="418" spans="1:9" x14ac:dyDescent="0.25">
      <c r="A418" s="5">
        <v>43382.625</v>
      </c>
      <c r="B418" s="6">
        <v>43382</v>
      </c>
      <c r="C418" s="11">
        <v>33</v>
      </c>
      <c r="D418" s="11">
        <v>5242.2197249999999</v>
      </c>
      <c r="E418" s="11">
        <v>5723.9840000000004</v>
      </c>
      <c r="F418" s="11">
        <v>9877.4439999999995</v>
      </c>
      <c r="G418" s="11">
        <f t="shared" si="18"/>
        <v>-481.76427500000045</v>
      </c>
      <c r="H418" s="11">
        <f t="shared" si="19"/>
        <v>4.8774184394262372</v>
      </c>
      <c r="I418" s="11">
        <f t="shared" si="20"/>
        <v>0</v>
      </c>
    </row>
    <row r="419" spans="1:9" x14ac:dyDescent="0.25">
      <c r="A419" s="5">
        <v>43382.645833333336</v>
      </c>
      <c r="B419" s="6">
        <v>43382</v>
      </c>
      <c r="C419" s="11">
        <v>34</v>
      </c>
      <c r="D419" s="11">
        <v>5308.4308675000002</v>
      </c>
      <c r="E419" s="11">
        <v>5822.2839999999997</v>
      </c>
      <c r="F419" s="11">
        <v>10073.444</v>
      </c>
      <c r="G419" s="11">
        <f t="shared" si="18"/>
        <v>-513.85313249999945</v>
      </c>
      <c r="H419" s="11">
        <f t="shared" si="19"/>
        <v>5.1010670481714042</v>
      </c>
      <c r="I419" s="11">
        <f t="shared" si="20"/>
        <v>0</v>
      </c>
    </row>
    <row r="420" spans="1:9" x14ac:dyDescent="0.25">
      <c r="A420" s="5">
        <v>43382.666666666664</v>
      </c>
      <c r="B420" s="6">
        <v>43382</v>
      </c>
      <c r="C420" s="11">
        <v>35</v>
      </c>
      <c r="D420" s="11">
        <v>5209.7656774999996</v>
      </c>
      <c r="E420" s="11">
        <v>5704.5479999999998</v>
      </c>
      <c r="F420" s="11">
        <v>10073.444</v>
      </c>
      <c r="G420" s="11">
        <f t="shared" si="18"/>
        <v>-494.78232250000019</v>
      </c>
      <c r="H420" s="11">
        <f t="shared" si="19"/>
        <v>4.9117493729056338</v>
      </c>
      <c r="I420" s="11">
        <f t="shared" si="20"/>
        <v>0</v>
      </c>
    </row>
    <row r="421" spans="1:9" x14ac:dyDescent="0.25">
      <c r="A421" s="5">
        <v>43382.6875</v>
      </c>
      <c r="B421" s="6">
        <v>43382</v>
      </c>
      <c r="C421" s="11">
        <v>36</v>
      </c>
      <c r="D421" s="11">
        <v>5367.1613125000003</v>
      </c>
      <c r="E421" s="11">
        <v>5791.02</v>
      </c>
      <c r="F421" s="11">
        <v>10437.444</v>
      </c>
      <c r="G421" s="11">
        <f t="shared" si="18"/>
        <v>-423.85868750000009</v>
      </c>
      <c r="H421" s="11">
        <f t="shared" si="19"/>
        <v>4.0609433449415402</v>
      </c>
      <c r="I421" s="11">
        <f t="shared" si="20"/>
        <v>1</v>
      </c>
    </row>
    <row r="422" spans="1:9" x14ac:dyDescent="0.25">
      <c r="A422" s="5">
        <v>43382.708333333336</v>
      </c>
      <c r="B422" s="6">
        <v>43382</v>
      </c>
      <c r="C422" s="11">
        <v>37</v>
      </c>
      <c r="D422" s="11">
        <v>5273.0666725000001</v>
      </c>
      <c r="E422" s="11">
        <v>5656.7719999999999</v>
      </c>
      <c r="F422" s="11">
        <v>10437.444</v>
      </c>
      <c r="G422" s="11">
        <f t="shared" si="18"/>
        <v>-383.70532749999984</v>
      </c>
      <c r="H422" s="11">
        <f t="shared" si="19"/>
        <v>3.6762384305966083</v>
      </c>
      <c r="I422" s="11">
        <f t="shared" si="20"/>
        <v>1</v>
      </c>
    </row>
    <row r="423" spans="1:9" x14ac:dyDescent="0.25">
      <c r="A423" s="5">
        <v>43382.729166666664</v>
      </c>
      <c r="B423" s="6">
        <v>43382</v>
      </c>
      <c r="C423" s="11">
        <v>38</v>
      </c>
      <c r="D423" s="11">
        <v>5221.5670225000003</v>
      </c>
      <c r="E423" s="11">
        <v>5488.7619999999997</v>
      </c>
      <c r="F423" s="11">
        <v>10531.444</v>
      </c>
      <c r="G423" s="11">
        <f t="shared" si="18"/>
        <v>-267.19497749999937</v>
      </c>
      <c r="H423" s="11">
        <f t="shared" si="19"/>
        <v>2.5371162539533931</v>
      </c>
      <c r="I423" s="11">
        <f t="shared" si="20"/>
        <v>1</v>
      </c>
    </row>
    <row r="424" spans="1:9" x14ac:dyDescent="0.25">
      <c r="A424" s="5">
        <v>43382.75</v>
      </c>
      <c r="B424" s="6">
        <v>43382</v>
      </c>
      <c r="C424" s="11">
        <v>39</v>
      </c>
      <c r="D424" s="11">
        <v>5532.8493900000003</v>
      </c>
      <c r="E424" s="11">
        <v>5896.6040000000003</v>
      </c>
      <c r="F424" s="11">
        <v>11051.444</v>
      </c>
      <c r="G424" s="11">
        <f t="shared" si="18"/>
        <v>-363.75460999999996</v>
      </c>
      <c r="H424" s="11">
        <f t="shared" si="19"/>
        <v>3.2914667983658967</v>
      </c>
      <c r="I424" s="11">
        <f t="shared" si="20"/>
        <v>1</v>
      </c>
    </row>
    <row r="425" spans="1:9" x14ac:dyDescent="0.25">
      <c r="A425" s="5">
        <v>43382.770833333336</v>
      </c>
      <c r="B425" s="6">
        <v>43382</v>
      </c>
      <c r="C425" s="11">
        <v>40</v>
      </c>
      <c r="D425" s="11">
        <v>5316.7706475000005</v>
      </c>
      <c r="E425" s="11">
        <v>5769.674</v>
      </c>
      <c r="F425" s="11">
        <v>10739.694</v>
      </c>
      <c r="G425" s="11">
        <f t="shared" si="18"/>
        <v>-452.90335249999953</v>
      </c>
      <c r="H425" s="11">
        <f t="shared" si="19"/>
        <v>4.2170973632954487</v>
      </c>
      <c r="I425" s="11">
        <f t="shared" si="20"/>
        <v>1</v>
      </c>
    </row>
    <row r="426" spans="1:9" x14ac:dyDescent="0.25">
      <c r="A426" s="5">
        <v>43382.791666666664</v>
      </c>
      <c r="B426" s="6">
        <v>43382</v>
      </c>
      <c r="C426" s="11">
        <v>41</v>
      </c>
      <c r="D426" s="11">
        <v>5274.5507950000001</v>
      </c>
      <c r="E426" s="11">
        <v>5603.71</v>
      </c>
      <c r="F426" s="11">
        <v>10739.694</v>
      </c>
      <c r="G426" s="11">
        <f t="shared" si="18"/>
        <v>-329.15920499999993</v>
      </c>
      <c r="H426" s="11">
        <f t="shared" si="19"/>
        <v>3.0648843905608478</v>
      </c>
      <c r="I426" s="11">
        <f t="shared" si="20"/>
        <v>1</v>
      </c>
    </row>
    <row r="427" spans="1:9" x14ac:dyDescent="0.25">
      <c r="A427" s="5">
        <v>43382.8125</v>
      </c>
      <c r="B427" s="6">
        <v>43382</v>
      </c>
      <c r="C427" s="11">
        <v>42</v>
      </c>
      <c r="D427" s="11">
        <v>5103.1981225</v>
      </c>
      <c r="E427" s="11">
        <v>5129.3100000000004</v>
      </c>
      <c r="F427" s="11">
        <v>10595.694</v>
      </c>
      <c r="G427" s="11">
        <f t="shared" si="18"/>
        <v>-26.111877500000446</v>
      </c>
      <c r="H427" s="11">
        <f t="shared" si="19"/>
        <v>0.24643857684074727</v>
      </c>
      <c r="I427" s="11">
        <f t="shared" si="20"/>
        <v>1</v>
      </c>
    </row>
    <row r="428" spans="1:9" x14ac:dyDescent="0.25">
      <c r="A428" s="5">
        <v>43382.833333333336</v>
      </c>
      <c r="B428" s="6">
        <v>43382</v>
      </c>
      <c r="C428" s="11">
        <v>43</v>
      </c>
      <c r="D428" s="11">
        <v>5057.1988924999996</v>
      </c>
      <c r="E428" s="11">
        <v>4653.6620000000003</v>
      </c>
      <c r="F428" s="11">
        <v>10595.694</v>
      </c>
      <c r="G428" s="11">
        <f t="shared" si="18"/>
        <v>403.53689249999934</v>
      </c>
      <c r="H428" s="11">
        <f t="shared" si="19"/>
        <v>3.8084989289045095</v>
      </c>
      <c r="I428" s="11">
        <f t="shared" si="20"/>
        <v>1</v>
      </c>
    </row>
    <row r="429" spans="1:9" x14ac:dyDescent="0.25">
      <c r="A429" s="5">
        <v>43382.854166666664</v>
      </c>
      <c r="B429" s="6">
        <v>43382</v>
      </c>
      <c r="C429" s="11">
        <v>44</v>
      </c>
      <c r="D429" s="11">
        <v>5008.9589974999999</v>
      </c>
      <c r="E429" s="11">
        <v>4313.424</v>
      </c>
      <c r="F429" s="11">
        <v>10595.694</v>
      </c>
      <c r="G429" s="11">
        <f t="shared" si="18"/>
        <v>695.53499749999992</v>
      </c>
      <c r="H429" s="11">
        <f t="shared" si="19"/>
        <v>6.5643175189845984</v>
      </c>
      <c r="I429" s="11">
        <f t="shared" si="20"/>
        <v>0</v>
      </c>
    </row>
    <row r="430" spans="1:9" x14ac:dyDescent="0.25">
      <c r="A430" s="5">
        <v>43382.875</v>
      </c>
      <c r="B430" s="6">
        <v>43382</v>
      </c>
      <c r="C430" s="11">
        <v>45</v>
      </c>
      <c r="D430" s="11">
        <v>4851.5046549999997</v>
      </c>
      <c r="E430" s="11">
        <v>4100.2420000000002</v>
      </c>
      <c r="F430" s="11">
        <v>10483.694</v>
      </c>
      <c r="G430" s="11">
        <f t="shared" si="18"/>
        <v>751.26265499999954</v>
      </c>
      <c r="H430" s="11">
        <f t="shared" si="19"/>
        <v>7.1660109022640262</v>
      </c>
      <c r="I430" s="11">
        <f t="shared" si="20"/>
        <v>0</v>
      </c>
    </row>
    <row r="431" spans="1:9" x14ac:dyDescent="0.25">
      <c r="A431" s="5">
        <v>43382.895833333336</v>
      </c>
      <c r="B431" s="6">
        <v>43382</v>
      </c>
      <c r="C431" s="11">
        <v>46</v>
      </c>
      <c r="D431" s="11">
        <v>4521.8194800000001</v>
      </c>
      <c r="E431" s="11">
        <v>3816.4180000000001</v>
      </c>
      <c r="F431" s="11">
        <v>10130.394</v>
      </c>
      <c r="G431" s="11">
        <f t="shared" si="18"/>
        <v>705.40147999999999</v>
      </c>
      <c r="H431" s="11">
        <f t="shared" si="19"/>
        <v>6.9632186072920748</v>
      </c>
      <c r="I431" s="11">
        <f t="shared" si="20"/>
        <v>0</v>
      </c>
    </row>
    <row r="432" spans="1:9" x14ac:dyDescent="0.25">
      <c r="A432" s="5">
        <v>43382.916666666664</v>
      </c>
      <c r="B432" s="6">
        <v>43382</v>
      </c>
      <c r="C432" s="11">
        <v>47</v>
      </c>
      <c r="D432" s="11">
        <v>4120.2182149999999</v>
      </c>
      <c r="E432" s="11">
        <v>3520.2020000000002</v>
      </c>
      <c r="F432" s="11">
        <v>9600.3940000000002</v>
      </c>
      <c r="G432" s="11">
        <f t="shared" si="18"/>
        <v>600.01621499999965</v>
      </c>
      <c r="H432" s="11">
        <f t="shared" si="19"/>
        <v>6.2499123994286032</v>
      </c>
      <c r="I432" s="11">
        <f t="shared" si="20"/>
        <v>0</v>
      </c>
    </row>
    <row r="433" spans="1:9" x14ac:dyDescent="0.25">
      <c r="A433" s="5">
        <v>43382.9375</v>
      </c>
      <c r="B433" s="6">
        <v>43382</v>
      </c>
      <c r="C433" s="11">
        <v>48</v>
      </c>
      <c r="D433" s="11">
        <v>3942.940955</v>
      </c>
      <c r="E433" s="11">
        <v>3612.2579999999998</v>
      </c>
      <c r="F433" s="11">
        <v>9430.3940000000002</v>
      </c>
      <c r="G433" s="11">
        <f t="shared" si="18"/>
        <v>330.68295500000022</v>
      </c>
      <c r="H433" s="11">
        <f t="shared" si="19"/>
        <v>3.506565632358523</v>
      </c>
      <c r="I433" s="11">
        <f t="shared" si="20"/>
        <v>1</v>
      </c>
    </row>
    <row r="434" spans="1:9" x14ac:dyDescent="0.25">
      <c r="A434" s="5">
        <v>43382.958333333336</v>
      </c>
      <c r="B434" s="6">
        <v>43383</v>
      </c>
      <c r="C434" s="11">
        <v>1</v>
      </c>
      <c r="D434" s="11">
        <v>3339.91363</v>
      </c>
      <c r="E434" s="11">
        <v>3493.4639999999999</v>
      </c>
      <c r="F434" s="11">
        <v>9254.3940000000002</v>
      </c>
      <c r="G434" s="11">
        <f t="shared" si="18"/>
        <v>-153.55036999999993</v>
      </c>
      <c r="H434" s="11">
        <f t="shared" si="19"/>
        <v>1.6592158276382001</v>
      </c>
      <c r="I434" s="11">
        <f t="shared" si="20"/>
        <v>1</v>
      </c>
    </row>
    <row r="435" spans="1:9" x14ac:dyDescent="0.25">
      <c r="A435" s="5">
        <v>43382.979166666664</v>
      </c>
      <c r="B435" s="6">
        <v>43383</v>
      </c>
      <c r="C435" s="11">
        <v>2</v>
      </c>
      <c r="D435" s="11">
        <v>3244.7717299999999</v>
      </c>
      <c r="E435" s="11">
        <v>3435.13</v>
      </c>
      <c r="F435" s="11">
        <v>9254.3940000000002</v>
      </c>
      <c r="G435" s="11">
        <f t="shared" si="18"/>
        <v>-190.35827000000018</v>
      </c>
      <c r="H435" s="11">
        <f t="shared" si="19"/>
        <v>2.0569501363352392</v>
      </c>
      <c r="I435" s="11">
        <f t="shared" si="20"/>
        <v>1</v>
      </c>
    </row>
    <row r="436" spans="1:9" x14ac:dyDescent="0.25">
      <c r="A436" s="5">
        <v>43383</v>
      </c>
      <c r="B436" s="6">
        <v>43383</v>
      </c>
      <c r="C436" s="11">
        <v>3</v>
      </c>
      <c r="D436" s="11">
        <v>3159.1813649999999</v>
      </c>
      <c r="E436" s="11">
        <v>3323.5839999999998</v>
      </c>
      <c r="F436" s="11">
        <v>9254.3940000000002</v>
      </c>
      <c r="G436" s="11">
        <f t="shared" si="18"/>
        <v>-164.40263499999992</v>
      </c>
      <c r="H436" s="11">
        <f t="shared" si="19"/>
        <v>1.7764819068649975</v>
      </c>
      <c r="I436" s="11">
        <f t="shared" si="20"/>
        <v>1</v>
      </c>
    </row>
    <row r="437" spans="1:9" x14ac:dyDescent="0.25">
      <c r="A437" s="5">
        <v>43383.020833333336</v>
      </c>
      <c r="B437" s="6">
        <v>43383</v>
      </c>
      <c r="C437" s="11">
        <v>4</v>
      </c>
      <c r="D437" s="11">
        <v>3083.142535</v>
      </c>
      <c r="E437" s="11">
        <v>3317.752</v>
      </c>
      <c r="F437" s="11">
        <v>9254.3940000000002</v>
      </c>
      <c r="G437" s="11">
        <f t="shared" si="18"/>
        <v>-234.609465</v>
      </c>
      <c r="H437" s="11">
        <f t="shared" si="19"/>
        <v>2.5351142927348889</v>
      </c>
      <c r="I437" s="11">
        <f t="shared" si="20"/>
        <v>1</v>
      </c>
    </row>
    <row r="438" spans="1:9" x14ac:dyDescent="0.25">
      <c r="A438" s="5">
        <v>43383.041666666664</v>
      </c>
      <c r="B438" s="6">
        <v>43383</v>
      </c>
      <c r="C438" s="11">
        <v>5</v>
      </c>
      <c r="D438" s="11">
        <v>3000.4151550000001</v>
      </c>
      <c r="E438" s="11">
        <v>3216.8980000000001</v>
      </c>
      <c r="F438" s="11">
        <v>9224.3940000000002</v>
      </c>
      <c r="G438" s="11">
        <f t="shared" si="18"/>
        <v>-216.482845</v>
      </c>
      <c r="H438" s="11">
        <f t="shared" si="19"/>
        <v>2.3468516739419414</v>
      </c>
      <c r="I438" s="11">
        <f t="shared" si="20"/>
        <v>1</v>
      </c>
    </row>
    <row r="439" spans="1:9" x14ac:dyDescent="0.25">
      <c r="A439" s="5">
        <v>43383.0625</v>
      </c>
      <c r="B439" s="6">
        <v>43383</v>
      </c>
      <c r="C439" s="11">
        <v>6</v>
      </c>
      <c r="D439" s="11">
        <v>2945.1881250000001</v>
      </c>
      <c r="E439" s="11">
        <v>3058.42</v>
      </c>
      <c r="F439" s="11">
        <v>9224.3940000000002</v>
      </c>
      <c r="G439" s="11">
        <f t="shared" si="18"/>
        <v>-113.23187499999995</v>
      </c>
      <c r="H439" s="11">
        <f t="shared" si="19"/>
        <v>1.227526436967024</v>
      </c>
      <c r="I439" s="11">
        <f t="shared" si="20"/>
        <v>1</v>
      </c>
    </row>
    <row r="440" spans="1:9" x14ac:dyDescent="0.25">
      <c r="A440" s="5">
        <v>43383.083333333336</v>
      </c>
      <c r="B440" s="6">
        <v>43383</v>
      </c>
      <c r="C440" s="11">
        <v>7</v>
      </c>
      <c r="D440" s="11">
        <v>2901.4848999999999</v>
      </c>
      <c r="E440" s="11">
        <v>2772.2860000000001</v>
      </c>
      <c r="F440" s="11">
        <v>9224.3940000000002</v>
      </c>
      <c r="G440" s="11">
        <f t="shared" si="18"/>
        <v>129.19889999999987</v>
      </c>
      <c r="H440" s="11">
        <f t="shared" si="19"/>
        <v>1.4006220896462127</v>
      </c>
      <c r="I440" s="11">
        <f t="shared" si="20"/>
        <v>1</v>
      </c>
    </row>
    <row r="441" spans="1:9" x14ac:dyDescent="0.25">
      <c r="A441" s="5">
        <v>43383.104166666664</v>
      </c>
      <c r="B441" s="6">
        <v>43383</v>
      </c>
      <c r="C441" s="11">
        <v>8</v>
      </c>
      <c r="D441" s="11">
        <v>2893.8527049999998</v>
      </c>
      <c r="E441" s="11">
        <v>2771.7840000000001</v>
      </c>
      <c r="F441" s="11">
        <v>9367.6440000000002</v>
      </c>
      <c r="G441" s="11">
        <f t="shared" si="18"/>
        <v>122.06870499999968</v>
      </c>
      <c r="H441" s="11">
        <f t="shared" si="19"/>
        <v>1.303088642138831</v>
      </c>
      <c r="I441" s="11">
        <f t="shared" si="20"/>
        <v>1</v>
      </c>
    </row>
    <row r="442" spans="1:9" x14ac:dyDescent="0.25">
      <c r="A442" s="5">
        <v>43383.125</v>
      </c>
      <c r="B442" s="6">
        <v>43383</v>
      </c>
      <c r="C442" s="11">
        <v>9</v>
      </c>
      <c r="D442" s="11">
        <v>2725.7382174999998</v>
      </c>
      <c r="E442" s="11">
        <v>2633.4140000000002</v>
      </c>
      <c r="F442" s="11">
        <v>8978.1440000000002</v>
      </c>
      <c r="G442" s="11">
        <f t="shared" si="18"/>
        <v>92.324217499999577</v>
      </c>
      <c r="H442" s="11">
        <f t="shared" si="19"/>
        <v>1.0283218614003027</v>
      </c>
      <c r="I442" s="11">
        <f t="shared" si="20"/>
        <v>1</v>
      </c>
    </row>
    <row r="443" spans="1:9" x14ac:dyDescent="0.25">
      <c r="A443" s="5">
        <v>43383.145833333336</v>
      </c>
      <c r="B443" s="6">
        <v>43383</v>
      </c>
      <c r="C443" s="11">
        <v>10</v>
      </c>
      <c r="D443" s="11">
        <v>2799.4288725000001</v>
      </c>
      <c r="E443" s="11">
        <v>2531.806</v>
      </c>
      <c r="F443" s="11">
        <v>8978.1440000000002</v>
      </c>
      <c r="G443" s="11">
        <f t="shared" si="18"/>
        <v>267.62287250000008</v>
      </c>
      <c r="H443" s="11">
        <f t="shared" si="19"/>
        <v>2.9808262431522605</v>
      </c>
      <c r="I443" s="11">
        <f t="shared" si="20"/>
        <v>1</v>
      </c>
    </row>
    <row r="444" spans="1:9" x14ac:dyDescent="0.25">
      <c r="A444" s="5">
        <v>43383.166666666664</v>
      </c>
      <c r="B444" s="6">
        <v>43383</v>
      </c>
      <c r="C444" s="11">
        <v>11</v>
      </c>
      <c r="D444" s="11">
        <v>2925.2709949999999</v>
      </c>
      <c r="E444" s="11">
        <v>2376.576</v>
      </c>
      <c r="F444" s="11">
        <v>9044.1440000000002</v>
      </c>
      <c r="G444" s="11">
        <f t="shared" si="18"/>
        <v>548.69499499999984</v>
      </c>
      <c r="H444" s="11">
        <f t="shared" si="19"/>
        <v>6.0668538117040134</v>
      </c>
      <c r="I444" s="11">
        <f t="shared" si="20"/>
        <v>0</v>
      </c>
    </row>
    <row r="445" spans="1:9" x14ac:dyDescent="0.25">
      <c r="A445" s="5">
        <v>43383.1875</v>
      </c>
      <c r="B445" s="6">
        <v>43383</v>
      </c>
      <c r="C445" s="11">
        <v>12</v>
      </c>
      <c r="D445" s="11">
        <v>3468.2666774999998</v>
      </c>
      <c r="E445" s="11">
        <v>2822.7840000000001</v>
      </c>
      <c r="F445" s="11">
        <v>10045.694</v>
      </c>
      <c r="G445" s="11">
        <f t="shared" si="18"/>
        <v>645.48267749999968</v>
      </c>
      <c r="H445" s="11">
        <f t="shared" si="19"/>
        <v>6.4254662495194435</v>
      </c>
      <c r="I445" s="11">
        <f t="shared" si="20"/>
        <v>0</v>
      </c>
    </row>
    <row r="446" spans="1:9" x14ac:dyDescent="0.25">
      <c r="A446" s="5">
        <v>43383.208333333336</v>
      </c>
      <c r="B446" s="6">
        <v>43383</v>
      </c>
      <c r="C446" s="11">
        <v>13</v>
      </c>
      <c r="D446" s="11">
        <v>3606.6087375000002</v>
      </c>
      <c r="E446" s="11">
        <v>3086.654</v>
      </c>
      <c r="F446" s="11">
        <v>10170.694</v>
      </c>
      <c r="G446" s="11">
        <f t="shared" si="18"/>
        <v>519.95473750000019</v>
      </c>
      <c r="H446" s="11">
        <f t="shared" si="19"/>
        <v>5.1122837586107712</v>
      </c>
      <c r="I446" s="11">
        <f t="shared" si="20"/>
        <v>0</v>
      </c>
    </row>
    <row r="447" spans="1:9" x14ac:dyDescent="0.25">
      <c r="A447" s="5">
        <v>43383.229166666664</v>
      </c>
      <c r="B447" s="6">
        <v>43383</v>
      </c>
      <c r="C447" s="11">
        <v>14</v>
      </c>
      <c r="D447" s="11">
        <v>4012.5079925</v>
      </c>
      <c r="E447" s="11">
        <v>3392.0279999999998</v>
      </c>
      <c r="F447" s="11">
        <v>10846.694</v>
      </c>
      <c r="G447" s="11">
        <f t="shared" si="18"/>
        <v>620.47999250000021</v>
      </c>
      <c r="H447" s="11">
        <f t="shared" si="19"/>
        <v>5.720452632848315</v>
      </c>
      <c r="I447" s="11">
        <f t="shared" si="20"/>
        <v>0</v>
      </c>
    </row>
    <row r="448" spans="1:9" x14ac:dyDescent="0.25">
      <c r="A448" s="5">
        <v>43383.25</v>
      </c>
      <c r="B448" s="6">
        <v>43383</v>
      </c>
      <c r="C448" s="11">
        <v>15</v>
      </c>
      <c r="D448" s="11">
        <v>4354.4256450000003</v>
      </c>
      <c r="E448" s="11">
        <v>3622.3359999999998</v>
      </c>
      <c r="F448" s="11">
        <v>11413.444</v>
      </c>
      <c r="G448" s="11">
        <f t="shared" si="18"/>
        <v>732.08964500000047</v>
      </c>
      <c r="H448" s="11">
        <f t="shared" si="19"/>
        <v>6.4142746483883437</v>
      </c>
      <c r="I448" s="11">
        <f t="shared" si="20"/>
        <v>0</v>
      </c>
    </row>
    <row r="449" spans="1:9" x14ac:dyDescent="0.25">
      <c r="A449" s="5">
        <v>43383.270833333336</v>
      </c>
      <c r="B449" s="6">
        <v>43383</v>
      </c>
      <c r="C449" s="11">
        <v>16</v>
      </c>
      <c r="D449" s="11">
        <v>4453.052815</v>
      </c>
      <c r="E449" s="11">
        <v>3664.462</v>
      </c>
      <c r="F449" s="11">
        <v>11413.444</v>
      </c>
      <c r="G449" s="11">
        <f t="shared" si="18"/>
        <v>788.59081500000002</v>
      </c>
      <c r="H449" s="11">
        <f t="shared" si="19"/>
        <v>6.9093151462433253</v>
      </c>
      <c r="I449" s="11">
        <f t="shared" si="20"/>
        <v>0</v>
      </c>
    </row>
    <row r="450" spans="1:9" x14ac:dyDescent="0.25">
      <c r="A450" s="5">
        <v>43383.291666666664</v>
      </c>
      <c r="B450" s="6">
        <v>43383</v>
      </c>
      <c r="C450" s="11">
        <v>17</v>
      </c>
      <c r="D450" s="11">
        <v>4545.171155</v>
      </c>
      <c r="E450" s="11">
        <v>3687.7359999999999</v>
      </c>
      <c r="F450" s="11">
        <v>11413.444</v>
      </c>
      <c r="G450" s="11">
        <f t="shared" si="18"/>
        <v>857.43515500000012</v>
      </c>
      <c r="H450" s="11">
        <f t="shared" si="19"/>
        <v>7.5125015288987278</v>
      </c>
      <c r="I450" s="11">
        <f t="shared" si="20"/>
        <v>0</v>
      </c>
    </row>
    <row r="451" spans="1:9" x14ac:dyDescent="0.25">
      <c r="A451" s="5">
        <v>43383.3125</v>
      </c>
      <c r="B451" s="6">
        <v>43383</v>
      </c>
      <c r="C451" s="11">
        <v>18</v>
      </c>
      <c r="D451" s="11">
        <v>4630.7806650000002</v>
      </c>
      <c r="E451" s="11">
        <v>3876.1239999999998</v>
      </c>
      <c r="F451" s="11">
        <v>11413.444</v>
      </c>
      <c r="G451" s="11">
        <f t="shared" ref="G451:G514" si="21">D451-E451</f>
        <v>754.65666500000043</v>
      </c>
      <c r="H451" s="11">
        <f t="shared" ref="H451:H514" si="22">ABS(G451)/F451*100</f>
        <v>6.6119977896242395</v>
      </c>
      <c r="I451" s="11">
        <f t="shared" ref="I451:I514" si="23">IF(H451&lt;=$N$3,1,0)</f>
        <v>0</v>
      </c>
    </row>
    <row r="452" spans="1:9" x14ac:dyDescent="0.25">
      <c r="A452" s="5">
        <v>43383.333333333336</v>
      </c>
      <c r="B452" s="6">
        <v>43383</v>
      </c>
      <c r="C452" s="11">
        <v>19</v>
      </c>
      <c r="D452" s="11">
        <v>4688.2820975000004</v>
      </c>
      <c r="E452" s="11">
        <v>3889.7359999999999</v>
      </c>
      <c r="F452" s="11">
        <v>11413.444</v>
      </c>
      <c r="G452" s="11">
        <f t="shared" si="21"/>
        <v>798.54609750000054</v>
      </c>
      <c r="H452" s="11">
        <f t="shared" si="22"/>
        <v>6.9965393223990979</v>
      </c>
      <c r="I452" s="11">
        <f t="shared" si="23"/>
        <v>0</v>
      </c>
    </row>
    <row r="453" spans="1:9" x14ac:dyDescent="0.25">
      <c r="A453" s="5">
        <v>43383.354166666664</v>
      </c>
      <c r="B453" s="6">
        <v>43383</v>
      </c>
      <c r="C453" s="11">
        <v>20</v>
      </c>
      <c r="D453" s="11">
        <v>4717.6754524999997</v>
      </c>
      <c r="E453" s="11">
        <v>3989.4</v>
      </c>
      <c r="F453" s="11">
        <v>11413.444</v>
      </c>
      <c r="G453" s="11">
        <f t="shared" si="21"/>
        <v>728.27545249999957</v>
      </c>
      <c r="H453" s="11">
        <f t="shared" si="22"/>
        <v>6.3808562297234692</v>
      </c>
      <c r="I453" s="11">
        <f t="shared" si="23"/>
        <v>0</v>
      </c>
    </row>
    <row r="454" spans="1:9" x14ac:dyDescent="0.25">
      <c r="A454" s="5">
        <v>43383.375</v>
      </c>
      <c r="B454" s="6">
        <v>43383</v>
      </c>
      <c r="C454" s="11">
        <v>21</v>
      </c>
      <c r="D454" s="11">
        <v>4770.0872124999996</v>
      </c>
      <c r="E454" s="11">
        <v>3980.4319999999998</v>
      </c>
      <c r="F454" s="11">
        <v>11413.444</v>
      </c>
      <c r="G454" s="11">
        <f t="shared" si="21"/>
        <v>789.65521249999983</v>
      </c>
      <c r="H454" s="11">
        <f t="shared" si="22"/>
        <v>6.9186409684929453</v>
      </c>
      <c r="I454" s="11">
        <f t="shared" si="23"/>
        <v>0</v>
      </c>
    </row>
    <row r="455" spans="1:9" x14ac:dyDescent="0.25">
      <c r="A455" s="5">
        <v>43383.395833333336</v>
      </c>
      <c r="B455" s="6">
        <v>43383</v>
      </c>
      <c r="C455" s="11">
        <v>22</v>
      </c>
      <c r="D455" s="11">
        <v>4877.2694924999996</v>
      </c>
      <c r="E455" s="11">
        <v>4074.17</v>
      </c>
      <c r="F455" s="11">
        <v>11507.444</v>
      </c>
      <c r="G455" s="11">
        <f t="shared" si="21"/>
        <v>803.09949249999954</v>
      </c>
      <c r="H455" s="11">
        <f t="shared" si="22"/>
        <v>6.9789563390445313</v>
      </c>
      <c r="I455" s="11">
        <f t="shared" si="23"/>
        <v>0</v>
      </c>
    </row>
    <row r="456" spans="1:9" x14ac:dyDescent="0.25">
      <c r="A456" s="5">
        <v>43383.416666666664</v>
      </c>
      <c r="B456" s="6">
        <v>43383</v>
      </c>
      <c r="C456" s="11">
        <v>23</v>
      </c>
      <c r="D456" s="11">
        <v>4935.59328</v>
      </c>
      <c r="E456" s="11">
        <v>4108.1899999999996</v>
      </c>
      <c r="F456" s="11">
        <v>11507.444</v>
      </c>
      <c r="G456" s="11">
        <f t="shared" si="21"/>
        <v>827.40328000000045</v>
      </c>
      <c r="H456" s="11">
        <f t="shared" si="22"/>
        <v>7.1901569106050003</v>
      </c>
      <c r="I456" s="11">
        <f t="shared" si="23"/>
        <v>0</v>
      </c>
    </row>
    <row r="457" spans="1:9" x14ac:dyDescent="0.25">
      <c r="A457" s="5">
        <v>43383.4375</v>
      </c>
      <c r="B457" s="6">
        <v>43383</v>
      </c>
      <c r="C457" s="11">
        <v>24</v>
      </c>
      <c r="D457" s="11">
        <v>4975.9184800000003</v>
      </c>
      <c r="E457" s="11">
        <v>4216.7039999999997</v>
      </c>
      <c r="F457" s="11">
        <v>11507.444</v>
      </c>
      <c r="G457" s="11">
        <f t="shared" si="21"/>
        <v>759.21448000000055</v>
      </c>
      <c r="H457" s="11">
        <f t="shared" si="22"/>
        <v>6.5975943919431677</v>
      </c>
      <c r="I457" s="11">
        <f t="shared" si="23"/>
        <v>0</v>
      </c>
    </row>
    <row r="458" spans="1:9" x14ac:dyDescent="0.25">
      <c r="A458" s="5">
        <v>43383.458333333336</v>
      </c>
      <c r="B458" s="6">
        <v>43383</v>
      </c>
      <c r="C458" s="11">
        <v>25</v>
      </c>
      <c r="D458" s="11">
        <v>5004.0877650000002</v>
      </c>
      <c r="E458" s="11">
        <v>4400.2380000000003</v>
      </c>
      <c r="F458" s="11">
        <v>11507.444</v>
      </c>
      <c r="G458" s="11">
        <f t="shared" si="21"/>
        <v>603.84976499999993</v>
      </c>
      <c r="H458" s="11">
        <f t="shared" si="22"/>
        <v>5.2474708110680357</v>
      </c>
      <c r="I458" s="11">
        <f t="shared" si="23"/>
        <v>0</v>
      </c>
    </row>
    <row r="459" spans="1:9" x14ac:dyDescent="0.25">
      <c r="A459" s="5">
        <v>43383.479166666664</v>
      </c>
      <c r="B459" s="6">
        <v>43383</v>
      </c>
      <c r="C459" s="11">
        <v>26</v>
      </c>
      <c r="D459" s="11">
        <v>5020.1011349999999</v>
      </c>
      <c r="E459" s="11">
        <v>4619.7539999999999</v>
      </c>
      <c r="F459" s="11">
        <v>11507.444</v>
      </c>
      <c r="G459" s="11">
        <f t="shared" si="21"/>
        <v>400.34713499999998</v>
      </c>
      <c r="H459" s="11">
        <f t="shared" si="22"/>
        <v>3.4790274451911305</v>
      </c>
      <c r="I459" s="11">
        <f t="shared" si="23"/>
        <v>1</v>
      </c>
    </row>
    <row r="460" spans="1:9" x14ac:dyDescent="0.25">
      <c r="A460" s="5">
        <v>43383.5</v>
      </c>
      <c r="B460" s="6">
        <v>43383</v>
      </c>
      <c r="C460" s="11">
        <v>27</v>
      </c>
      <c r="D460" s="11">
        <v>5051.0221799999999</v>
      </c>
      <c r="E460" s="11">
        <v>5166.4560000000001</v>
      </c>
      <c r="F460" s="11">
        <v>11507.444</v>
      </c>
      <c r="G460" s="11">
        <f t="shared" si="21"/>
        <v>-115.4338200000002</v>
      </c>
      <c r="H460" s="11">
        <f t="shared" si="22"/>
        <v>1.0031230219325873</v>
      </c>
      <c r="I460" s="11">
        <f t="shared" si="23"/>
        <v>1</v>
      </c>
    </row>
    <row r="461" spans="1:9" x14ac:dyDescent="0.25">
      <c r="A461" s="5">
        <v>43383.520833333336</v>
      </c>
      <c r="B461" s="6">
        <v>43383</v>
      </c>
      <c r="C461" s="11">
        <v>28</v>
      </c>
      <c r="D461" s="11">
        <v>5096.8509000000004</v>
      </c>
      <c r="E461" s="11">
        <v>5434.9859999999999</v>
      </c>
      <c r="F461" s="11">
        <v>11507.444</v>
      </c>
      <c r="G461" s="11">
        <f t="shared" si="21"/>
        <v>-338.13509999999951</v>
      </c>
      <c r="H461" s="11">
        <f t="shared" si="22"/>
        <v>2.9384031762396545</v>
      </c>
      <c r="I461" s="11">
        <f t="shared" si="23"/>
        <v>1</v>
      </c>
    </row>
    <row r="462" spans="1:9" x14ac:dyDescent="0.25">
      <c r="A462" s="5">
        <v>43383.541666666664</v>
      </c>
      <c r="B462" s="6">
        <v>43383</v>
      </c>
      <c r="C462" s="11">
        <v>29</v>
      </c>
      <c r="D462" s="11">
        <v>5148.0741699999999</v>
      </c>
      <c r="E462" s="11">
        <v>5544.45</v>
      </c>
      <c r="F462" s="11">
        <v>11507.444</v>
      </c>
      <c r="G462" s="11">
        <f t="shared" si="21"/>
        <v>-396.37582999999995</v>
      </c>
      <c r="H462" s="11">
        <f t="shared" si="22"/>
        <v>3.4445166971918351</v>
      </c>
      <c r="I462" s="11">
        <f t="shared" si="23"/>
        <v>1</v>
      </c>
    </row>
    <row r="463" spans="1:9" x14ac:dyDescent="0.25">
      <c r="A463" s="5">
        <v>43383.5625</v>
      </c>
      <c r="B463" s="6">
        <v>43383</v>
      </c>
      <c r="C463" s="11">
        <v>30</v>
      </c>
      <c r="D463" s="11">
        <v>5204.6919900000003</v>
      </c>
      <c r="E463" s="11">
        <v>5549.634</v>
      </c>
      <c r="F463" s="11">
        <v>11507.444</v>
      </c>
      <c r="G463" s="11">
        <f t="shared" si="21"/>
        <v>-344.94200999999975</v>
      </c>
      <c r="H463" s="11">
        <f t="shared" si="22"/>
        <v>2.9975554084816731</v>
      </c>
      <c r="I463" s="11">
        <f t="shared" si="23"/>
        <v>1</v>
      </c>
    </row>
    <row r="464" spans="1:9" x14ac:dyDescent="0.25">
      <c r="A464" s="5">
        <v>43383.583333333336</v>
      </c>
      <c r="B464" s="6">
        <v>43383</v>
      </c>
      <c r="C464" s="11">
        <v>31</v>
      </c>
      <c r="D464" s="11">
        <v>5256.1405450000002</v>
      </c>
      <c r="E464" s="11">
        <v>5673.4620000000004</v>
      </c>
      <c r="F464" s="11">
        <v>11507.444</v>
      </c>
      <c r="G464" s="11">
        <f t="shared" si="21"/>
        <v>-417.32145500000024</v>
      </c>
      <c r="H464" s="11">
        <f t="shared" si="22"/>
        <v>3.6265347456828834</v>
      </c>
      <c r="I464" s="11">
        <f t="shared" si="23"/>
        <v>1</v>
      </c>
    </row>
    <row r="465" spans="1:9" x14ac:dyDescent="0.25">
      <c r="A465" s="5">
        <v>43383.604166666664</v>
      </c>
      <c r="B465" s="6">
        <v>43383</v>
      </c>
      <c r="C465" s="11">
        <v>32</v>
      </c>
      <c r="D465" s="11">
        <v>5302.4198349999997</v>
      </c>
      <c r="E465" s="11">
        <v>5893.69</v>
      </c>
      <c r="F465" s="11">
        <v>11507.444</v>
      </c>
      <c r="G465" s="11">
        <f t="shared" si="21"/>
        <v>-591.27016499999991</v>
      </c>
      <c r="H465" s="11">
        <f t="shared" si="22"/>
        <v>5.1381537463923346</v>
      </c>
      <c r="I465" s="11">
        <f t="shared" si="23"/>
        <v>0</v>
      </c>
    </row>
    <row r="466" spans="1:9" x14ac:dyDescent="0.25">
      <c r="A466" s="5">
        <v>43383.625</v>
      </c>
      <c r="B466" s="6">
        <v>43383</v>
      </c>
      <c r="C466" s="11">
        <v>33</v>
      </c>
      <c r="D466" s="11">
        <v>5510.0839974999999</v>
      </c>
      <c r="E466" s="11">
        <v>6049.0420000000004</v>
      </c>
      <c r="F466" s="11">
        <v>11507.444</v>
      </c>
      <c r="G466" s="11">
        <f t="shared" si="21"/>
        <v>-538.95800250000048</v>
      </c>
      <c r="H466" s="11">
        <f t="shared" si="22"/>
        <v>4.6835596375702586</v>
      </c>
      <c r="I466" s="11">
        <f t="shared" si="23"/>
        <v>0</v>
      </c>
    </row>
    <row r="467" spans="1:9" x14ac:dyDescent="0.25">
      <c r="A467" s="5">
        <v>43383.645833333336</v>
      </c>
      <c r="B467" s="6">
        <v>43383</v>
      </c>
      <c r="C467" s="11">
        <v>34</v>
      </c>
      <c r="D467" s="11">
        <v>5879.1330324999999</v>
      </c>
      <c r="E467" s="11">
        <v>6202.0479999999998</v>
      </c>
      <c r="F467" s="11">
        <v>11507.444</v>
      </c>
      <c r="G467" s="11">
        <f t="shared" si="21"/>
        <v>-322.91496749999988</v>
      </c>
      <c r="H467" s="11">
        <f t="shared" si="22"/>
        <v>2.8061398126291111</v>
      </c>
      <c r="I467" s="11">
        <f t="shared" si="23"/>
        <v>1</v>
      </c>
    </row>
    <row r="468" spans="1:9" x14ac:dyDescent="0.25">
      <c r="A468" s="5">
        <v>43383.666666666664</v>
      </c>
      <c r="B468" s="6">
        <v>43383</v>
      </c>
      <c r="C468" s="11">
        <v>35</v>
      </c>
      <c r="D468" s="11">
        <v>6155.8856475000002</v>
      </c>
      <c r="E468" s="11">
        <v>6498.6260000000002</v>
      </c>
      <c r="F468" s="11">
        <v>11507.444</v>
      </c>
      <c r="G468" s="11">
        <f t="shared" si="21"/>
        <v>-342.74035249999997</v>
      </c>
      <c r="H468" s="11">
        <f t="shared" si="22"/>
        <v>2.9784229451822664</v>
      </c>
      <c r="I468" s="11">
        <f t="shared" si="23"/>
        <v>1</v>
      </c>
    </row>
    <row r="469" spans="1:9" x14ac:dyDescent="0.25">
      <c r="A469" s="5">
        <v>43383.6875</v>
      </c>
      <c r="B469" s="6">
        <v>43383</v>
      </c>
      <c r="C469" s="11">
        <v>36</v>
      </c>
      <c r="D469" s="11">
        <v>6340.3418425</v>
      </c>
      <c r="E469" s="11">
        <v>6614.9440000000004</v>
      </c>
      <c r="F469" s="11">
        <v>11507.444</v>
      </c>
      <c r="G469" s="11">
        <f t="shared" si="21"/>
        <v>-274.60215750000043</v>
      </c>
      <c r="H469" s="11">
        <f t="shared" si="22"/>
        <v>2.3863001853409016</v>
      </c>
      <c r="I469" s="11">
        <f t="shared" si="23"/>
        <v>1</v>
      </c>
    </row>
    <row r="470" spans="1:9" x14ac:dyDescent="0.25">
      <c r="A470" s="5">
        <v>43383.708333333336</v>
      </c>
      <c r="B470" s="6">
        <v>43383</v>
      </c>
      <c r="C470" s="11">
        <v>37</v>
      </c>
      <c r="D470" s="11">
        <v>6518.6356724999996</v>
      </c>
      <c r="E470" s="11">
        <v>6550.7280000000001</v>
      </c>
      <c r="F470" s="11">
        <v>11507.444</v>
      </c>
      <c r="G470" s="11">
        <f t="shared" si="21"/>
        <v>-32.092327500000465</v>
      </c>
      <c r="H470" s="11">
        <f t="shared" si="22"/>
        <v>0.27888319508659321</v>
      </c>
      <c r="I470" s="11">
        <f t="shared" si="23"/>
        <v>1</v>
      </c>
    </row>
    <row r="471" spans="1:9" x14ac:dyDescent="0.25">
      <c r="A471" s="5">
        <v>43383.729166666664</v>
      </c>
      <c r="B471" s="6">
        <v>43383</v>
      </c>
      <c r="C471" s="11">
        <v>38</v>
      </c>
      <c r="D471" s="11">
        <v>6690.7671375</v>
      </c>
      <c r="E471" s="11">
        <v>6674.442</v>
      </c>
      <c r="F471" s="11">
        <v>11507.444</v>
      </c>
      <c r="G471" s="11">
        <f t="shared" si="21"/>
        <v>16.325137499999983</v>
      </c>
      <c r="H471" s="11">
        <f t="shared" si="22"/>
        <v>0.14186588698585004</v>
      </c>
      <c r="I471" s="11">
        <f t="shared" si="23"/>
        <v>1</v>
      </c>
    </row>
    <row r="472" spans="1:9" x14ac:dyDescent="0.25">
      <c r="A472" s="5">
        <v>43383.75</v>
      </c>
      <c r="B472" s="6">
        <v>43383</v>
      </c>
      <c r="C472" s="11">
        <v>39</v>
      </c>
      <c r="D472" s="11">
        <v>6803.1351875</v>
      </c>
      <c r="E472" s="11">
        <v>7056.1719999999996</v>
      </c>
      <c r="F472" s="11">
        <v>11507.444</v>
      </c>
      <c r="G472" s="11">
        <f t="shared" si="21"/>
        <v>-253.03681249999954</v>
      </c>
      <c r="H472" s="11">
        <f t="shared" si="22"/>
        <v>2.1988967532668378</v>
      </c>
      <c r="I472" s="11">
        <f t="shared" si="23"/>
        <v>1</v>
      </c>
    </row>
    <row r="473" spans="1:9" x14ac:dyDescent="0.25">
      <c r="A473" s="5">
        <v>43383.770833333336</v>
      </c>
      <c r="B473" s="6">
        <v>43383</v>
      </c>
      <c r="C473" s="11">
        <v>40</v>
      </c>
      <c r="D473" s="11">
        <v>6855.7398224999997</v>
      </c>
      <c r="E473" s="11">
        <v>7341.15</v>
      </c>
      <c r="F473" s="11">
        <v>11507.444</v>
      </c>
      <c r="G473" s="11">
        <f t="shared" si="21"/>
        <v>-485.41017749999992</v>
      </c>
      <c r="H473" s="11">
        <f t="shared" si="22"/>
        <v>4.2182275881594551</v>
      </c>
      <c r="I473" s="11">
        <f t="shared" si="23"/>
        <v>1</v>
      </c>
    </row>
    <row r="474" spans="1:9" x14ac:dyDescent="0.25">
      <c r="A474" s="5">
        <v>43383.791666666664</v>
      </c>
      <c r="B474" s="6">
        <v>43383</v>
      </c>
      <c r="C474" s="11">
        <v>41</v>
      </c>
      <c r="D474" s="11">
        <v>6910.8760750000001</v>
      </c>
      <c r="E474" s="11">
        <v>7255.5420000000004</v>
      </c>
      <c r="F474" s="11">
        <v>11507.444</v>
      </c>
      <c r="G474" s="11">
        <f t="shared" si="21"/>
        <v>-344.66592500000024</v>
      </c>
      <c r="H474" s="11">
        <f t="shared" si="22"/>
        <v>2.9951562223548533</v>
      </c>
      <c r="I474" s="11">
        <f t="shared" si="23"/>
        <v>1</v>
      </c>
    </row>
    <row r="475" spans="1:9" x14ac:dyDescent="0.25">
      <c r="A475" s="5">
        <v>43383.8125</v>
      </c>
      <c r="B475" s="6">
        <v>43383</v>
      </c>
      <c r="C475" s="11">
        <v>42</v>
      </c>
      <c r="D475" s="11">
        <v>6968.5439450000003</v>
      </c>
      <c r="E475" s="11">
        <v>7126.39</v>
      </c>
      <c r="F475" s="11">
        <v>11507.444</v>
      </c>
      <c r="G475" s="11">
        <f t="shared" si="21"/>
        <v>-157.84605499999998</v>
      </c>
      <c r="H475" s="11">
        <f t="shared" si="22"/>
        <v>1.3716864926737857</v>
      </c>
      <c r="I475" s="11">
        <f t="shared" si="23"/>
        <v>1</v>
      </c>
    </row>
    <row r="476" spans="1:9" x14ac:dyDescent="0.25">
      <c r="A476" s="5">
        <v>43383.833333333336</v>
      </c>
      <c r="B476" s="6">
        <v>43383</v>
      </c>
      <c r="C476" s="11">
        <v>43</v>
      </c>
      <c r="D476" s="11">
        <v>7023.8034500000003</v>
      </c>
      <c r="E476" s="11">
        <v>7036.0680000000002</v>
      </c>
      <c r="F476" s="11">
        <v>11507.444</v>
      </c>
      <c r="G476" s="11">
        <f t="shared" si="21"/>
        <v>-12.264549999999872</v>
      </c>
      <c r="H476" s="11">
        <f t="shared" si="22"/>
        <v>0.10657927164364105</v>
      </c>
      <c r="I476" s="11">
        <f t="shared" si="23"/>
        <v>1</v>
      </c>
    </row>
    <row r="477" spans="1:9" x14ac:dyDescent="0.25">
      <c r="A477" s="5">
        <v>43383.854166666664</v>
      </c>
      <c r="B477" s="6">
        <v>43383</v>
      </c>
      <c r="C477" s="11">
        <v>44</v>
      </c>
      <c r="D477" s="11">
        <v>7076.6545900000001</v>
      </c>
      <c r="E477" s="11">
        <v>7198.8779999999997</v>
      </c>
      <c r="F477" s="11">
        <v>11507.444</v>
      </c>
      <c r="G477" s="11">
        <f t="shared" si="21"/>
        <v>-122.2234099999996</v>
      </c>
      <c r="H477" s="11">
        <f t="shared" si="22"/>
        <v>1.0621247429055454</v>
      </c>
      <c r="I477" s="11">
        <f t="shared" si="23"/>
        <v>1</v>
      </c>
    </row>
    <row r="478" spans="1:9" x14ac:dyDescent="0.25">
      <c r="A478" s="5">
        <v>43383.875</v>
      </c>
      <c r="B478" s="6">
        <v>43383</v>
      </c>
      <c r="C478" s="11">
        <v>45</v>
      </c>
      <c r="D478" s="11">
        <v>6675.014795</v>
      </c>
      <c r="E478" s="11">
        <v>6845.1220000000003</v>
      </c>
      <c r="F478" s="11">
        <v>10842.444</v>
      </c>
      <c r="G478" s="11">
        <f t="shared" si="21"/>
        <v>-170.10720500000025</v>
      </c>
      <c r="H478" s="11">
        <f t="shared" si="22"/>
        <v>1.5689009322990302</v>
      </c>
      <c r="I478" s="11">
        <f t="shared" si="23"/>
        <v>1</v>
      </c>
    </row>
    <row r="479" spans="1:9" x14ac:dyDescent="0.25">
      <c r="A479" s="5">
        <v>43383.895833333336</v>
      </c>
      <c r="B479" s="6">
        <v>43383</v>
      </c>
      <c r="C479" s="11">
        <v>46</v>
      </c>
      <c r="D479" s="11">
        <v>6644.9728450000002</v>
      </c>
      <c r="E479" s="11">
        <v>6710.62</v>
      </c>
      <c r="F479" s="11">
        <v>10842.444</v>
      </c>
      <c r="G479" s="11">
        <f t="shared" si="21"/>
        <v>-65.647154999999657</v>
      </c>
      <c r="H479" s="11">
        <f t="shared" si="22"/>
        <v>0.60546455208806849</v>
      </c>
      <c r="I479" s="11">
        <f t="shared" si="23"/>
        <v>1</v>
      </c>
    </row>
    <row r="480" spans="1:9" x14ac:dyDescent="0.25">
      <c r="A480" s="5">
        <v>43383.916666666664</v>
      </c>
      <c r="B480" s="6">
        <v>43383</v>
      </c>
      <c r="C480" s="11">
        <v>47</v>
      </c>
      <c r="D480" s="11">
        <v>6430.6391450000001</v>
      </c>
      <c r="E480" s="11">
        <v>6551.9319999999998</v>
      </c>
      <c r="F480" s="11">
        <v>10392.444</v>
      </c>
      <c r="G480" s="11">
        <f t="shared" si="21"/>
        <v>-121.29285499999969</v>
      </c>
      <c r="H480" s="11">
        <f t="shared" si="22"/>
        <v>1.1671254134253664</v>
      </c>
      <c r="I480" s="11">
        <f t="shared" si="23"/>
        <v>1</v>
      </c>
    </row>
    <row r="481" spans="1:9" x14ac:dyDescent="0.25">
      <c r="A481" s="5">
        <v>43383.9375</v>
      </c>
      <c r="B481" s="6">
        <v>43383</v>
      </c>
      <c r="C481" s="11">
        <v>48</v>
      </c>
      <c r="D481" s="11">
        <v>6127.4237050000002</v>
      </c>
      <c r="E481" s="11">
        <v>6485.0820000000003</v>
      </c>
      <c r="F481" s="11">
        <v>9719.1440000000002</v>
      </c>
      <c r="G481" s="11">
        <f t="shared" si="21"/>
        <v>-357.65829500000018</v>
      </c>
      <c r="H481" s="11">
        <f t="shared" si="22"/>
        <v>3.679936165160226</v>
      </c>
      <c r="I481" s="11">
        <f t="shared" si="23"/>
        <v>1</v>
      </c>
    </row>
    <row r="482" spans="1:9" x14ac:dyDescent="0.25">
      <c r="A482" s="5">
        <v>43383.958333333336</v>
      </c>
      <c r="B482" s="6">
        <v>43384</v>
      </c>
      <c r="C482" s="11">
        <v>1</v>
      </c>
      <c r="D482" s="11">
        <v>5821.884865</v>
      </c>
      <c r="E482" s="11">
        <v>6330.1080000000002</v>
      </c>
      <c r="F482" s="11">
        <v>9467.3940000000002</v>
      </c>
      <c r="G482" s="11">
        <f t="shared" si="21"/>
        <v>-508.22313500000018</v>
      </c>
      <c r="H482" s="11">
        <f t="shared" si="22"/>
        <v>5.3681418033304649</v>
      </c>
      <c r="I482" s="11">
        <f t="shared" si="23"/>
        <v>0</v>
      </c>
    </row>
    <row r="483" spans="1:9" x14ac:dyDescent="0.25">
      <c r="A483" s="5">
        <v>43383.979166666664</v>
      </c>
      <c r="B483" s="6">
        <v>43384</v>
      </c>
      <c r="C483" s="11">
        <v>2</v>
      </c>
      <c r="D483" s="11">
        <v>5784.7546750000001</v>
      </c>
      <c r="E483" s="11">
        <v>6158.924</v>
      </c>
      <c r="F483" s="11">
        <v>9467.3940000000002</v>
      </c>
      <c r="G483" s="11">
        <f t="shared" si="21"/>
        <v>-374.16932499999984</v>
      </c>
      <c r="H483" s="11">
        <f t="shared" si="22"/>
        <v>3.9521892191240782</v>
      </c>
      <c r="I483" s="11">
        <f t="shared" si="23"/>
        <v>1</v>
      </c>
    </row>
    <row r="484" spans="1:9" x14ac:dyDescent="0.25">
      <c r="A484" s="5">
        <v>43384</v>
      </c>
      <c r="B484" s="6">
        <v>43384</v>
      </c>
      <c r="C484" s="11">
        <v>3</v>
      </c>
      <c r="D484" s="11">
        <v>5767.1290675</v>
      </c>
      <c r="E484" s="11">
        <v>6117.3419999999996</v>
      </c>
      <c r="F484" s="11">
        <v>9467.3940000000002</v>
      </c>
      <c r="G484" s="11">
        <f t="shared" si="21"/>
        <v>-350.21293249999962</v>
      </c>
      <c r="H484" s="11">
        <f t="shared" si="22"/>
        <v>3.6991481763619389</v>
      </c>
      <c r="I484" s="11">
        <f t="shared" si="23"/>
        <v>1</v>
      </c>
    </row>
    <row r="485" spans="1:9" x14ac:dyDescent="0.25">
      <c r="A485" s="5">
        <v>43384.020833333336</v>
      </c>
      <c r="B485" s="6">
        <v>43384</v>
      </c>
      <c r="C485" s="11">
        <v>4</v>
      </c>
      <c r="D485" s="11">
        <v>5769.0080424999996</v>
      </c>
      <c r="E485" s="11">
        <v>6015.79</v>
      </c>
      <c r="F485" s="11">
        <v>9467.3940000000002</v>
      </c>
      <c r="G485" s="11">
        <f t="shared" si="21"/>
        <v>-246.78195750000032</v>
      </c>
      <c r="H485" s="11">
        <f t="shared" si="22"/>
        <v>2.6066513921360017</v>
      </c>
      <c r="I485" s="11">
        <f t="shared" si="23"/>
        <v>1</v>
      </c>
    </row>
    <row r="486" spans="1:9" x14ac:dyDescent="0.25">
      <c r="A486" s="5">
        <v>43384.041666666664</v>
      </c>
      <c r="B486" s="6">
        <v>43384</v>
      </c>
      <c r="C486" s="11">
        <v>5</v>
      </c>
      <c r="D486" s="11">
        <v>5782.8423000000003</v>
      </c>
      <c r="E486" s="11">
        <v>5644.3379999999997</v>
      </c>
      <c r="F486" s="11">
        <v>9467.3940000000002</v>
      </c>
      <c r="G486" s="11">
        <f t="shared" si="21"/>
        <v>138.50430000000051</v>
      </c>
      <c r="H486" s="11">
        <f t="shared" si="22"/>
        <v>1.4629611907986559</v>
      </c>
      <c r="I486" s="11">
        <f t="shared" si="23"/>
        <v>1</v>
      </c>
    </row>
    <row r="487" spans="1:9" x14ac:dyDescent="0.25">
      <c r="A487" s="5">
        <v>43384.0625</v>
      </c>
      <c r="B487" s="6">
        <v>43384</v>
      </c>
      <c r="C487" s="11">
        <v>6</v>
      </c>
      <c r="D487" s="11">
        <v>5915.5456674999996</v>
      </c>
      <c r="E487" s="11">
        <v>5872.7079999999996</v>
      </c>
      <c r="F487" s="11">
        <v>9806.3940000000002</v>
      </c>
      <c r="G487" s="11">
        <f t="shared" si="21"/>
        <v>42.837667499999952</v>
      </c>
      <c r="H487" s="11">
        <f t="shared" si="22"/>
        <v>0.43683404419606175</v>
      </c>
      <c r="I487" s="11">
        <f t="shared" si="23"/>
        <v>1</v>
      </c>
    </row>
    <row r="488" spans="1:9" x14ac:dyDescent="0.25">
      <c r="A488" s="5">
        <v>43384.083333333336</v>
      </c>
      <c r="B488" s="6">
        <v>43384</v>
      </c>
      <c r="C488" s="11">
        <v>7</v>
      </c>
      <c r="D488" s="11">
        <v>5870.4380775</v>
      </c>
      <c r="E488" s="11">
        <v>6104.8680000000004</v>
      </c>
      <c r="F488" s="11">
        <v>9608.3940000000002</v>
      </c>
      <c r="G488" s="11">
        <f t="shared" si="21"/>
        <v>-234.42992250000043</v>
      </c>
      <c r="H488" s="11">
        <f t="shared" si="22"/>
        <v>2.439845019885742</v>
      </c>
      <c r="I488" s="11">
        <f t="shared" si="23"/>
        <v>1</v>
      </c>
    </row>
    <row r="489" spans="1:9" x14ac:dyDescent="0.25">
      <c r="A489" s="5">
        <v>43384.104166666664</v>
      </c>
      <c r="B489" s="6">
        <v>43384</v>
      </c>
      <c r="C489" s="11">
        <v>8</v>
      </c>
      <c r="D489" s="11">
        <v>5672.8046574999998</v>
      </c>
      <c r="E489" s="11">
        <v>6059.1239999999998</v>
      </c>
      <c r="F489" s="11">
        <v>9106.3940000000002</v>
      </c>
      <c r="G489" s="11">
        <f t="shared" si="21"/>
        <v>-386.31934249999995</v>
      </c>
      <c r="H489" s="11">
        <f t="shared" si="22"/>
        <v>4.2422867108539331</v>
      </c>
      <c r="I489" s="11">
        <f t="shared" si="23"/>
        <v>1</v>
      </c>
    </row>
    <row r="490" spans="1:9" x14ac:dyDescent="0.25">
      <c r="A490" s="5">
        <v>43384.125</v>
      </c>
      <c r="B490" s="6">
        <v>43384</v>
      </c>
      <c r="C490" s="11">
        <v>9</v>
      </c>
      <c r="D490" s="11">
        <v>5676.9349174999998</v>
      </c>
      <c r="E490" s="11">
        <v>6089.2079999999996</v>
      </c>
      <c r="F490" s="11">
        <v>8947.3940000000002</v>
      </c>
      <c r="G490" s="11">
        <f t="shared" si="21"/>
        <v>-412.27308249999987</v>
      </c>
      <c r="H490" s="11">
        <f t="shared" si="22"/>
        <v>4.6077448081530763</v>
      </c>
      <c r="I490" s="11">
        <f t="shared" si="23"/>
        <v>0</v>
      </c>
    </row>
    <row r="491" spans="1:9" x14ac:dyDescent="0.25">
      <c r="A491" s="5">
        <v>43384.145833333336</v>
      </c>
      <c r="B491" s="6">
        <v>43384</v>
      </c>
      <c r="C491" s="11">
        <v>10</v>
      </c>
      <c r="D491" s="11">
        <v>5754.7332724999997</v>
      </c>
      <c r="E491" s="11">
        <v>5991.7160000000003</v>
      </c>
      <c r="F491" s="11">
        <v>8947.3940000000002</v>
      </c>
      <c r="G491" s="11">
        <f t="shared" si="21"/>
        <v>-236.98272750000069</v>
      </c>
      <c r="H491" s="11">
        <f t="shared" si="22"/>
        <v>2.6486229118780362</v>
      </c>
      <c r="I491" s="11">
        <f t="shared" si="23"/>
        <v>1</v>
      </c>
    </row>
    <row r="492" spans="1:9" x14ac:dyDescent="0.25">
      <c r="A492" s="5">
        <v>43384.166666666664</v>
      </c>
      <c r="B492" s="6">
        <v>43384</v>
      </c>
      <c r="C492" s="11">
        <v>11</v>
      </c>
      <c r="D492" s="11">
        <v>5823.3624049999999</v>
      </c>
      <c r="E492" s="11">
        <v>5734.0739999999996</v>
      </c>
      <c r="F492" s="11">
        <v>8947.3940000000002</v>
      </c>
      <c r="G492" s="11">
        <f t="shared" si="21"/>
        <v>89.288405000000239</v>
      </c>
      <c r="H492" s="11">
        <f t="shared" si="22"/>
        <v>0.99792637945752971</v>
      </c>
      <c r="I492" s="11">
        <f t="shared" si="23"/>
        <v>1</v>
      </c>
    </row>
    <row r="493" spans="1:9" x14ac:dyDescent="0.25">
      <c r="A493" s="5">
        <v>43384.1875</v>
      </c>
      <c r="B493" s="6">
        <v>43384</v>
      </c>
      <c r="C493" s="11">
        <v>12</v>
      </c>
      <c r="D493" s="11">
        <v>5898.0823925000004</v>
      </c>
      <c r="E493" s="11">
        <v>5842.116</v>
      </c>
      <c r="F493" s="11">
        <v>8977.1440000000002</v>
      </c>
      <c r="G493" s="11">
        <f t="shared" si="21"/>
        <v>55.966392500000438</v>
      </c>
      <c r="H493" s="11">
        <f t="shared" si="22"/>
        <v>0.62343204587116385</v>
      </c>
      <c r="I493" s="11">
        <f t="shared" si="23"/>
        <v>1</v>
      </c>
    </row>
    <row r="494" spans="1:9" x14ac:dyDescent="0.25">
      <c r="A494" s="5">
        <v>43384.208333333336</v>
      </c>
      <c r="B494" s="6">
        <v>43384</v>
      </c>
      <c r="C494" s="11">
        <v>13</v>
      </c>
      <c r="D494" s="11">
        <v>6053.5970525000002</v>
      </c>
      <c r="E494" s="11">
        <v>5997.9759999999997</v>
      </c>
      <c r="F494" s="11">
        <v>9152.1440000000002</v>
      </c>
      <c r="G494" s="11">
        <f t="shared" si="21"/>
        <v>55.621052500000587</v>
      </c>
      <c r="H494" s="11">
        <f t="shared" si="22"/>
        <v>0.60773795189411994</v>
      </c>
      <c r="I494" s="11">
        <f t="shared" si="23"/>
        <v>1</v>
      </c>
    </row>
    <row r="495" spans="1:9" x14ac:dyDescent="0.25">
      <c r="A495" s="5">
        <v>43384.229166666664</v>
      </c>
      <c r="B495" s="6">
        <v>43384</v>
      </c>
      <c r="C495" s="11">
        <v>14</v>
      </c>
      <c r="D495" s="11">
        <v>6402.3169774999997</v>
      </c>
      <c r="E495" s="11">
        <v>6474.2579999999998</v>
      </c>
      <c r="F495" s="11">
        <v>9875.4439999999995</v>
      </c>
      <c r="G495" s="11">
        <f t="shared" si="21"/>
        <v>-71.941022500000145</v>
      </c>
      <c r="H495" s="11">
        <f t="shared" si="22"/>
        <v>0.72848392943142759</v>
      </c>
      <c r="I495" s="11">
        <f t="shared" si="23"/>
        <v>1</v>
      </c>
    </row>
    <row r="496" spans="1:9" x14ac:dyDescent="0.25">
      <c r="A496" s="5">
        <v>43384.25</v>
      </c>
      <c r="B496" s="6">
        <v>43384</v>
      </c>
      <c r="C496" s="11">
        <v>15</v>
      </c>
      <c r="D496" s="11">
        <v>6460.3910575</v>
      </c>
      <c r="E496" s="11">
        <v>6465.5259999999998</v>
      </c>
      <c r="F496" s="11">
        <v>9875.4439999999995</v>
      </c>
      <c r="G496" s="11">
        <f t="shared" si="21"/>
        <v>-5.1349424999998519</v>
      </c>
      <c r="H496" s="11">
        <f t="shared" si="22"/>
        <v>5.1997079827497905E-2</v>
      </c>
      <c r="I496" s="11">
        <f t="shared" si="23"/>
        <v>1</v>
      </c>
    </row>
    <row r="497" spans="1:9" x14ac:dyDescent="0.25">
      <c r="A497" s="5">
        <v>43384.270833333336</v>
      </c>
      <c r="B497" s="6">
        <v>43384</v>
      </c>
      <c r="C497" s="11">
        <v>16</v>
      </c>
      <c r="D497" s="11">
        <v>6757.6438950000002</v>
      </c>
      <c r="E497" s="11">
        <v>7035.6319999999996</v>
      </c>
      <c r="F497" s="11">
        <v>10338.444</v>
      </c>
      <c r="G497" s="11">
        <f t="shared" si="21"/>
        <v>-277.98810499999945</v>
      </c>
      <c r="H497" s="11">
        <f t="shared" si="22"/>
        <v>2.688877600923306</v>
      </c>
      <c r="I497" s="11">
        <f t="shared" si="23"/>
        <v>1</v>
      </c>
    </row>
    <row r="498" spans="1:9" x14ac:dyDescent="0.25">
      <c r="A498" s="5">
        <v>43384.291666666664</v>
      </c>
      <c r="B498" s="6">
        <v>43384</v>
      </c>
      <c r="C498" s="11">
        <v>17</v>
      </c>
      <c r="D498" s="11">
        <v>7046.7511549999999</v>
      </c>
      <c r="E498" s="11">
        <v>7318.44</v>
      </c>
      <c r="F498" s="11">
        <v>10772.444</v>
      </c>
      <c r="G498" s="11">
        <f t="shared" si="21"/>
        <v>-271.68884499999967</v>
      </c>
      <c r="H498" s="11">
        <f t="shared" si="22"/>
        <v>2.5220724749184091</v>
      </c>
      <c r="I498" s="11">
        <f t="shared" si="23"/>
        <v>1</v>
      </c>
    </row>
    <row r="499" spans="1:9" x14ac:dyDescent="0.25">
      <c r="A499" s="5">
        <v>43384.3125</v>
      </c>
      <c r="B499" s="6">
        <v>43384</v>
      </c>
      <c r="C499" s="11">
        <v>18</v>
      </c>
      <c r="D499" s="11">
        <v>7191.5021175000002</v>
      </c>
      <c r="E499" s="11">
        <v>7506.99</v>
      </c>
      <c r="F499" s="11">
        <v>10989.444</v>
      </c>
      <c r="G499" s="11">
        <f t="shared" si="21"/>
        <v>-315.48788249999961</v>
      </c>
      <c r="H499" s="11">
        <f t="shared" si="22"/>
        <v>2.8708266086983074</v>
      </c>
      <c r="I499" s="11">
        <f t="shared" si="23"/>
        <v>1</v>
      </c>
    </row>
    <row r="500" spans="1:9" x14ac:dyDescent="0.25">
      <c r="A500" s="5">
        <v>43384.333333333336</v>
      </c>
      <c r="B500" s="6">
        <v>43384</v>
      </c>
      <c r="C500" s="11">
        <v>19</v>
      </c>
      <c r="D500" s="11">
        <v>7251.1849625000004</v>
      </c>
      <c r="E500" s="11">
        <v>7521.1419999999998</v>
      </c>
      <c r="F500" s="11">
        <v>10989.444</v>
      </c>
      <c r="G500" s="11">
        <f t="shared" si="21"/>
        <v>-269.95703749999939</v>
      </c>
      <c r="H500" s="11">
        <f t="shared" si="22"/>
        <v>2.4565122448414987</v>
      </c>
      <c r="I500" s="11">
        <f t="shared" si="23"/>
        <v>1</v>
      </c>
    </row>
    <row r="501" spans="1:9" x14ac:dyDescent="0.25">
      <c r="A501" s="5">
        <v>43384.354166666664</v>
      </c>
      <c r="B501" s="6">
        <v>43384</v>
      </c>
      <c r="C501" s="11">
        <v>20</v>
      </c>
      <c r="D501" s="11">
        <v>7595.3067225000004</v>
      </c>
      <c r="E501" s="11">
        <v>7882.1360000000004</v>
      </c>
      <c r="F501" s="11">
        <v>11507.444</v>
      </c>
      <c r="G501" s="11">
        <f t="shared" si="21"/>
        <v>-286.82927749999999</v>
      </c>
      <c r="H501" s="11">
        <f t="shared" si="22"/>
        <v>2.4925541892708751</v>
      </c>
      <c r="I501" s="11">
        <f t="shared" si="23"/>
        <v>1</v>
      </c>
    </row>
    <row r="502" spans="1:9" x14ac:dyDescent="0.25">
      <c r="A502" s="5">
        <v>43384.375</v>
      </c>
      <c r="B502" s="6">
        <v>43384</v>
      </c>
      <c r="C502" s="11">
        <v>21</v>
      </c>
      <c r="D502" s="11">
        <v>7649.1347274999998</v>
      </c>
      <c r="E502" s="11">
        <v>7728.9639999999999</v>
      </c>
      <c r="F502" s="11">
        <v>11507.444</v>
      </c>
      <c r="G502" s="11">
        <f t="shared" si="21"/>
        <v>-79.829272500000116</v>
      </c>
      <c r="H502" s="11">
        <f t="shared" si="22"/>
        <v>0.69371853992945887</v>
      </c>
      <c r="I502" s="11">
        <f t="shared" si="23"/>
        <v>1</v>
      </c>
    </row>
    <row r="503" spans="1:9" x14ac:dyDescent="0.25">
      <c r="A503" s="5">
        <v>43384.395833333336</v>
      </c>
      <c r="B503" s="6">
        <v>43384</v>
      </c>
      <c r="C503" s="11">
        <v>22</v>
      </c>
      <c r="D503" s="11">
        <v>7681.6533024999999</v>
      </c>
      <c r="E503" s="11">
        <v>8006.8239999999996</v>
      </c>
      <c r="F503" s="11">
        <v>11507.444</v>
      </c>
      <c r="G503" s="11">
        <f t="shared" si="21"/>
        <v>-325.17069749999973</v>
      </c>
      <c r="H503" s="11">
        <f t="shared" si="22"/>
        <v>2.8257421674178884</v>
      </c>
      <c r="I503" s="11">
        <f t="shared" si="23"/>
        <v>1</v>
      </c>
    </row>
    <row r="504" spans="1:9" x14ac:dyDescent="0.25">
      <c r="A504" s="5">
        <v>43384.416666666664</v>
      </c>
      <c r="B504" s="6">
        <v>43384</v>
      </c>
      <c r="C504" s="11">
        <v>23</v>
      </c>
      <c r="D504" s="11">
        <v>7693.9295350000002</v>
      </c>
      <c r="E504" s="11">
        <v>8072.6459999999997</v>
      </c>
      <c r="F504" s="11">
        <v>11507.444</v>
      </c>
      <c r="G504" s="11">
        <f t="shared" si="21"/>
        <v>-378.71646499999952</v>
      </c>
      <c r="H504" s="11">
        <f t="shared" si="22"/>
        <v>3.2910563370979649</v>
      </c>
      <c r="I504" s="11">
        <f t="shared" si="23"/>
        <v>1</v>
      </c>
    </row>
    <row r="505" spans="1:9" x14ac:dyDescent="0.25">
      <c r="A505" s="5">
        <v>43384.4375</v>
      </c>
      <c r="B505" s="6">
        <v>43384</v>
      </c>
      <c r="C505" s="11">
        <v>24</v>
      </c>
      <c r="D505" s="11">
        <v>7685.9634249999999</v>
      </c>
      <c r="E505" s="11">
        <v>7862.9359999999997</v>
      </c>
      <c r="F505" s="11">
        <v>11507.444</v>
      </c>
      <c r="G505" s="11">
        <f t="shared" si="21"/>
        <v>-176.97257499999978</v>
      </c>
      <c r="H505" s="11">
        <f t="shared" si="22"/>
        <v>1.5378964694505555</v>
      </c>
      <c r="I505" s="11">
        <f t="shared" si="23"/>
        <v>1</v>
      </c>
    </row>
    <row r="506" spans="1:9" x14ac:dyDescent="0.25">
      <c r="A506" s="5">
        <v>43384.458333333336</v>
      </c>
      <c r="B506" s="6">
        <v>43384</v>
      </c>
      <c r="C506" s="11">
        <v>25</v>
      </c>
      <c r="D506" s="11">
        <v>7686.1148475</v>
      </c>
      <c r="E506" s="11">
        <v>7912.8639999999996</v>
      </c>
      <c r="F506" s="11">
        <v>11507.444</v>
      </c>
      <c r="G506" s="11">
        <f t="shared" si="21"/>
        <v>-226.74915249999958</v>
      </c>
      <c r="H506" s="11">
        <f t="shared" si="22"/>
        <v>1.9704562759549349</v>
      </c>
      <c r="I506" s="11">
        <f t="shared" si="23"/>
        <v>1</v>
      </c>
    </row>
    <row r="507" spans="1:9" x14ac:dyDescent="0.25">
      <c r="A507" s="5">
        <v>43384.479166666664</v>
      </c>
      <c r="B507" s="6">
        <v>43384</v>
      </c>
      <c r="C507" s="11">
        <v>26</v>
      </c>
      <c r="D507" s="11">
        <v>7694.3838024999995</v>
      </c>
      <c r="E507" s="11">
        <v>8098.308</v>
      </c>
      <c r="F507" s="11">
        <v>11507.444</v>
      </c>
      <c r="G507" s="11">
        <f t="shared" si="21"/>
        <v>-403.92419750000045</v>
      </c>
      <c r="H507" s="11">
        <f t="shared" si="22"/>
        <v>3.5101122151887112</v>
      </c>
      <c r="I507" s="11">
        <f t="shared" si="23"/>
        <v>1</v>
      </c>
    </row>
    <row r="508" spans="1:9" x14ac:dyDescent="0.25">
      <c r="A508" s="5">
        <v>43384.5</v>
      </c>
      <c r="B508" s="6">
        <v>43384</v>
      </c>
      <c r="C508" s="11">
        <v>27</v>
      </c>
      <c r="D508" s="11">
        <v>7729.087125</v>
      </c>
      <c r="E508" s="11">
        <v>8177.2539999999999</v>
      </c>
      <c r="F508" s="11">
        <v>11507.444</v>
      </c>
      <c r="G508" s="11">
        <f t="shared" si="21"/>
        <v>-448.16687499999989</v>
      </c>
      <c r="H508" s="11">
        <f t="shared" si="22"/>
        <v>3.8945822808262189</v>
      </c>
      <c r="I508" s="11">
        <f t="shared" si="23"/>
        <v>1</v>
      </c>
    </row>
    <row r="509" spans="1:9" x14ac:dyDescent="0.25">
      <c r="A509" s="5">
        <v>43384.520833333336</v>
      </c>
      <c r="B509" s="6">
        <v>43384</v>
      </c>
      <c r="C509" s="11">
        <v>28</v>
      </c>
      <c r="D509" s="11">
        <v>7790.2248149999996</v>
      </c>
      <c r="E509" s="11">
        <v>8464.8819999999996</v>
      </c>
      <c r="F509" s="11">
        <v>11507.444</v>
      </c>
      <c r="G509" s="11">
        <f t="shared" si="21"/>
        <v>-674.65718500000003</v>
      </c>
      <c r="H509" s="11">
        <f t="shared" si="22"/>
        <v>5.8627892084462898</v>
      </c>
      <c r="I509" s="11">
        <f t="shared" si="23"/>
        <v>0</v>
      </c>
    </row>
    <row r="510" spans="1:9" x14ac:dyDescent="0.25">
      <c r="A510" s="5">
        <v>43384.541666666664</v>
      </c>
      <c r="B510" s="6">
        <v>43384</v>
      </c>
      <c r="C510" s="11">
        <v>29</v>
      </c>
      <c r="D510" s="11">
        <v>7856.4096175000004</v>
      </c>
      <c r="E510" s="11">
        <v>8644.01</v>
      </c>
      <c r="F510" s="11">
        <v>11507.444</v>
      </c>
      <c r="G510" s="11">
        <f t="shared" si="21"/>
        <v>-787.6003824999998</v>
      </c>
      <c r="H510" s="11">
        <f t="shared" si="22"/>
        <v>6.8442686534038302</v>
      </c>
      <c r="I510" s="11">
        <f t="shared" si="23"/>
        <v>0</v>
      </c>
    </row>
    <row r="511" spans="1:9" x14ac:dyDescent="0.25">
      <c r="A511" s="5">
        <v>43384.5625</v>
      </c>
      <c r="B511" s="6">
        <v>43384</v>
      </c>
      <c r="C511" s="11">
        <v>30</v>
      </c>
      <c r="D511" s="11">
        <v>7927.6415324999998</v>
      </c>
      <c r="E511" s="11">
        <v>8628.6080000000002</v>
      </c>
      <c r="F511" s="11">
        <v>11507.444</v>
      </c>
      <c r="G511" s="11">
        <f t="shared" si="21"/>
        <v>-700.96646750000036</v>
      </c>
      <c r="H511" s="11">
        <f t="shared" si="22"/>
        <v>6.0914175858687676</v>
      </c>
      <c r="I511" s="11">
        <f t="shared" si="23"/>
        <v>0</v>
      </c>
    </row>
    <row r="512" spans="1:9" x14ac:dyDescent="0.25">
      <c r="A512" s="5">
        <v>43384.583333333336</v>
      </c>
      <c r="B512" s="6">
        <v>43384</v>
      </c>
      <c r="C512" s="11">
        <v>31</v>
      </c>
      <c r="D512" s="11">
        <v>7979.6095875000001</v>
      </c>
      <c r="E512" s="11">
        <v>8034.4979999999996</v>
      </c>
      <c r="F512" s="11">
        <v>11507.444</v>
      </c>
      <c r="G512" s="11">
        <f t="shared" si="21"/>
        <v>-54.888412499999504</v>
      </c>
      <c r="H512" s="11">
        <f t="shared" si="22"/>
        <v>0.47698179109104943</v>
      </c>
      <c r="I512" s="11">
        <f t="shared" si="23"/>
        <v>1</v>
      </c>
    </row>
    <row r="513" spans="1:9" x14ac:dyDescent="0.25">
      <c r="A513" s="5">
        <v>43384.604166666664</v>
      </c>
      <c r="B513" s="6">
        <v>43384</v>
      </c>
      <c r="C513" s="11">
        <v>32</v>
      </c>
      <c r="D513" s="11">
        <v>8012.3137825000003</v>
      </c>
      <c r="E513" s="11">
        <v>6738.8280000000004</v>
      </c>
      <c r="F513" s="11">
        <v>11507.444</v>
      </c>
      <c r="G513" s="11">
        <f t="shared" si="21"/>
        <v>1273.4857824999999</v>
      </c>
      <c r="H513" s="11">
        <f t="shared" si="22"/>
        <v>11.066625937958072</v>
      </c>
      <c r="I513" s="11">
        <f t="shared" si="23"/>
        <v>0</v>
      </c>
    </row>
    <row r="514" spans="1:9" x14ac:dyDescent="0.25">
      <c r="A514" s="5">
        <v>43384.625</v>
      </c>
      <c r="B514" s="6">
        <v>43384</v>
      </c>
      <c r="C514" s="11">
        <v>33</v>
      </c>
      <c r="D514" s="11">
        <v>7979.0832</v>
      </c>
      <c r="E514" s="11">
        <v>6529.9179999999997</v>
      </c>
      <c r="F514" s="11">
        <v>11507.444</v>
      </c>
      <c r="G514" s="11">
        <f t="shared" si="21"/>
        <v>1449.1652000000004</v>
      </c>
      <c r="H514" s="11">
        <f t="shared" si="22"/>
        <v>12.593284833712859</v>
      </c>
      <c r="I514" s="11">
        <f t="shared" si="23"/>
        <v>0</v>
      </c>
    </row>
    <row r="515" spans="1:9" x14ac:dyDescent="0.25">
      <c r="A515" s="5">
        <v>43384.645833333336</v>
      </c>
      <c r="B515" s="6">
        <v>43384</v>
      </c>
      <c r="C515" s="11">
        <v>34</v>
      </c>
      <c r="D515" s="11">
        <v>7879.9178400000001</v>
      </c>
      <c r="E515" s="11">
        <v>6556.1980000000003</v>
      </c>
      <c r="F515" s="11">
        <v>11507.444</v>
      </c>
      <c r="G515" s="11">
        <f t="shared" ref="G515:G578" si="24">D515-E515</f>
        <v>1323.7198399999997</v>
      </c>
      <c r="H515" s="11">
        <f t="shared" ref="H515:H578" si="25">ABS(G515)/F515*100</f>
        <v>11.503161258051744</v>
      </c>
      <c r="I515" s="11">
        <f t="shared" ref="I515:I578" si="26">IF(H515&lt;=$N$3,1,0)</f>
        <v>0</v>
      </c>
    </row>
    <row r="516" spans="1:9" x14ac:dyDescent="0.25">
      <c r="A516" s="5">
        <v>43384.666666666664</v>
      </c>
      <c r="B516" s="6">
        <v>43384</v>
      </c>
      <c r="C516" s="11">
        <v>35</v>
      </c>
      <c r="D516" s="11">
        <v>7706.6030474999998</v>
      </c>
      <c r="E516" s="11">
        <v>6254.0119999999997</v>
      </c>
      <c r="F516" s="11">
        <v>11413.444</v>
      </c>
      <c r="G516" s="11">
        <f t="shared" si="24"/>
        <v>1452.5910475000001</v>
      </c>
      <c r="H516" s="11">
        <f t="shared" si="25"/>
        <v>12.727017782713091</v>
      </c>
      <c r="I516" s="11">
        <f t="shared" si="26"/>
        <v>0</v>
      </c>
    </row>
    <row r="517" spans="1:9" x14ac:dyDescent="0.25">
      <c r="A517" s="5">
        <v>43384.6875</v>
      </c>
      <c r="B517" s="6">
        <v>43384</v>
      </c>
      <c r="C517" s="11">
        <v>36</v>
      </c>
      <c r="D517" s="11">
        <v>7531.4066224999997</v>
      </c>
      <c r="E517" s="11">
        <v>6062.2920000000004</v>
      </c>
      <c r="F517" s="11">
        <v>11413.444</v>
      </c>
      <c r="G517" s="11">
        <f t="shared" si="24"/>
        <v>1469.1146224999993</v>
      </c>
      <c r="H517" s="11">
        <f t="shared" si="25"/>
        <v>12.871790692625288</v>
      </c>
      <c r="I517" s="11">
        <f t="shared" si="26"/>
        <v>0</v>
      </c>
    </row>
    <row r="518" spans="1:9" x14ac:dyDescent="0.25">
      <c r="A518" s="5">
        <v>43384.708333333336</v>
      </c>
      <c r="B518" s="6">
        <v>43384</v>
      </c>
      <c r="C518" s="11">
        <v>37</v>
      </c>
      <c r="D518" s="11">
        <v>7342.0642900000003</v>
      </c>
      <c r="E518" s="11">
        <v>5340.2439999999997</v>
      </c>
      <c r="F518" s="11">
        <v>11413.444</v>
      </c>
      <c r="G518" s="11">
        <f t="shared" si="24"/>
        <v>2001.8202900000006</v>
      </c>
      <c r="H518" s="11">
        <f t="shared" si="25"/>
        <v>17.539143224429022</v>
      </c>
      <c r="I518" s="11">
        <f t="shared" si="26"/>
        <v>0</v>
      </c>
    </row>
    <row r="519" spans="1:9" x14ac:dyDescent="0.25">
      <c r="A519" s="5">
        <v>43384.729166666664</v>
      </c>
      <c r="B519" s="6">
        <v>43384</v>
      </c>
      <c r="C519" s="11">
        <v>38</v>
      </c>
      <c r="D519" s="11">
        <v>7097.4960124999998</v>
      </c>
      <c r="E519" s="11">
        <v>4542.6120000000001</v>
      </c>
      <c r="F519" s="11">
        <v>11305.444</v>
      </c>
      <c r="G519" s="11">
        <f t="shared" si="24"/>
        <v>2554.8840124999997</v>
      </c>
      <c r="H519" s="11">
        <f t="shared" si="25"/>
        <v>22.598705654550141</v>
      </c>
      <c r="I519" s="11">
        <f t="shared" si="26"/>
        <v>0</v>
      </c>
    </row>
    <row r="520" spans="1:9" x14ac:dyDescent="0.25">
      <c r="A520" s="5">
        <v>43384.75</v>
      </c>
      <c r="B520" s="6">
        <v>43384</v>
      </c>
      <c r="C520" s="11">
        <v>39</v>
      </c>
      <c r="D520" s="11">
        <v>6901.8290699999998</v>
      </c>
      <c r="E520" s="11">
        <v>4341.5200000000004</v>
      </c>
      <c r="F520" s="11">
        <v>11305.444</v>
      </c>
      <c r="G520" s="11">
        <f t="shared" si="24"/>
        <v>2560.3090699999993</v>
      </c>
      <c r="H520" s="11">
        <f t="shared" si="25"/>
        <v>22.646691894630582</v>
      </c>
      <c r="I520" s="11">
        <f t="shared" si="26"/>
        <v>0</v>
      </c>
    </row>
    <row r="521" spans="1:9" x14ac:dyDescent="0.25">
      <c r="A521" s="5">
        <v>43384.770833333336</v>
      </c>
      <c r="B521" s="6">
        <v>43384</v>
      </c>
      <c r="C521" s="11">
        <v>40</v>
      </c>
      <c r="D521" s="11">
        <v>6713.3777700000001</v>
      </c>
      <c r="E521" s="11">
        <v>3963.002</v>
      </c>
      <c r="F521" s="11">
        <v>11305.444</v>
      </c>
      <c r="G521" s="11">
        <f t="shared" si="24"/>
        <v>2750.3757700000001</v>
      </c>
      <c r="H521" s="11">
        <f t="shared" si="25"/>
        <v>24.327888139554716</v>
      </c>
      <c r="I521" s="11">
        <f t="shared" si="26"/>
        <v>0</v>
      </c>
    </row>
    <row r="522" spans="1:9" x14ac:dyDescent="0.25">
      <c r="A522" s="5">
        <v>43384.791666666664</v>
      </c>
      <c r="B522" s="6">
        <v>43384</v>
      </c>
      <c r="C522" s="11">
        <v>41</v>
      </c>
      <c r="D522" s="11">
        <v>6550.9307749999998</v>
      </c>
      <c r="E522" s="11">
        <v>3834.89</v>
      </c>
      <c r="F522" s="11">
        <v>11413.444</v>
      </c>
      <c r="G522" s="11">
        <f t="shared" si="24"/>
        <v>2716.0407749999999</v>
      </c>
      <c r="H522" s="11">
        <f t="shared" si="25"/>
        <v>23.796855489018039</v>
      </c>
      <c r="I522" s="11">
        <f t="shared" si="26"/>
        <v>0</v>
      </c>
    </row>
    <row r="523" spans="1:9" x14ac:dyDescent="0.25">
      <c r="A523" s="5">
        <v>43384.8125</v>
      </c>
      <c r="B523" s="6">
        <v>43384</v>
      </c>
      <c r="C523" s="11">
        <v>42</v>
      </c>
      <c r="D523" s="11">
        <v>6373.3574724999999</v>
      </c>
      <c r="E523" s="11">
        <v>3743.4119999999998</v>
      </c>
      <c r="F523" s="11">
        <v>11507.444</v>
      </c>
      <c r="G523" s="11">
        <f t="shared" si="24"/>
        <v>2629.9454725000001</v>
      </c>
      <c r="H523" s="11">
        <f t="shared" si="25"/>
        <v>22.854297379157355</v>
      </c>
      <c r="I523" s="11">
        <f t="shared" si="26"/>
        <v>0</v>
      </c>
    </row>
    <row r="524" spans="1:9" x14ac:dyDescent="0.25">
      <c r="A524" s="5">
        <v>43384.833333333336</v>
      </c>
      <c r="B524" s="6">
        <v>43384</v>
      </c>
      <c r="C524" s="11">
        <v>43</v>
      </c>
      <c r="D524" s="11">
        <v>6152.9359400000003</v>
      </c>
      <c r="E524" s="11">
        <v>3816.5680000000002</v>
      </c>
      <c r="F524" s="11">
        <v>11507.444</v>
      </c>
      <c r="G524" s="11">
        <f t="shared" si="24"/>
        <v>2336.3679400000001</v>
      </c>
      <c r="H524" s="11">
        <f t="shared" si="25"/>
        <v>20.303100671182932</v>
      </c>
      <c r="I524" s="11">
        <f t="shared" si="26"/>
        <v>0</v>
      </c>
    </row>
    <row r="525" spans="1:9" x14ac:dyDescent="0.25">
      <c r="A525" s="5">
        <v>43384.854166666664</v>
      </c>
      <c r="B525" s="6">
        <v>43384</v>
      </c>
      <c r="C525" s="11">
        <v>44</v>
      </c>
      <c r="D525" s="11">
        <v>5923.5772999999999</v>
      </c>
      <c r="E525" s="11">
        <v>3557.172</v>
      </c>
      <c r="F525" s="11">
        <v>11507.444</v>
      </c>
      <c r="G525" s="11">
        <f t="shared" si="24"/>
        <v>2366.4052999999999</v>
      </c>
      <c r="H525" s="11">
        <f t="shared" si="25"/>
        <v>20.564126143042714</v>
      </c>
      <c r="I525" s="11">
        <f t="shared" si="26"/>
        <v>0</v>
      </c>
    </row>
    <row r="526" spans="1:9" x14ac:dyDescent="0.25">
      <c r="A526" s="5">
        <v>43384.875</v>
      </c>
      <c r="B526" s="6">
        <v>43384</v>
      </c>
      <c r="C526" s="11">
        <v>45</v>
      </c>
      <c r="D526" s="11">
        <v>5803.9984800000002</v>
      </c>
      <c r="E526" s="11">
        <v>3633.64</v>
      </c>
      <c r="F526" s="11">
        <v>11507.444</v>
      </c>
      <c r="G526" s="11">
        <f t="shared" si="24"/>
        <v>2170.3584800000003</v>
      </c>
      <c r="H526" s="11">
        <f t="shared" si="25"/>
        <v>18.860473967981079</v>
      </c>
      <c r="I526" s="11">
        <f t="shared" si="26"/>
        <v>0</v>
      </c>
    </row>
    <row r="527" spans="1:9" x14ac:dyDescent="0.25">
      <c r="A527" s="5">
        <v>43384.895833333336</v>
      </c>
      <c r="B527" s="6">
        <v>43384</v>
      </c>
      <c r="C527" s="11">
        <v>46</v>
      </c>
      <c r="D527" s="11">
        <v>5794.1994800000002</v>
      </c>
      <c r="E527" s="11">
        <v>3704.9879999999998</v>
      </c>
      <c r="F527" s="11">
        <v>11507.444</v>
      </c>
      <c r="G527" s="11">
        <f t="shared" si="24"/>
        <v>2089.2114800000004</v>
      </c>
      <c r="H527" s="11">
        <f t="shared" si="25"/>
        <v>18.155304340390451</v>
      </c>
      <c r="I527" s="11">
        <f t="shared" si="26"/>
        <v>0</v>
      </c>
    </row>
    <row r="528" spans="1:9" x14ac:dyDescent="0.25">
      <c r="A528" s="5">
        <v>43384.916666666664</v>
      </c>
      <c r="B528" s="6">
        <v>43384</v>
      </c>
      <c r="C528" s="11">
        <v>47</v>
      </c>
      <c r="D528" s="11">
        <v>5780.6793225000001</v>
      </c>
      <c r="E528" s="11">
        <v>3775.7159999999999</v>
      </c>
      <c r="F528" s="11">
        <v>11507.444</v>
      </c>
      <c r="G528" s="11">
        <f t="shared" si="24"/>
        <v>2004.9633225000002</v>
      </c>
      <c r="H528" s="11">
        <f t="shared" si="25"/>
        <v>17.423185570140514</v>
      </c>
      <c r="I528" s="11">
        <f t="shared" si="26"/>
        <v>0</v>
      </c>
    </row>
    <row r="529" spans="1:9" x14ac:dyDescent="0.25">
      <c r="A529" s="5">
        <v>43384.9375</v>
      </c>
      <c r="B529" s="6">
        <v>43384</v>
      </c>
      <c r="C529" s="11">
        <v>48</v>
      </c>
      <c r="D529" s="11">
        <v>5763.4380074999999</v>
      </c>
      <c r="E529" s="11">
        <v>4146.616</v>
      </c>
      <c r="F529" s="11">
        <v>11507.444</v>
      </c>
      <c r="G529" s="11">
        <f t="shared" si="24"/>
        <v>1616.8220074999999</v>
      </c>
      <c r="H529" s="11">
        <f t="shared" si="25"/>
        <v>14.050227031302519</v>
      </c>
      <c r="I529" s="11">
        <f t="shared" si="26"/>
        <v>0</v>
      </c>
    </row>
    <row r="530" spans="1:9" x14ac:dyDescent="0.25">
      <c r="A530" s="5">
        <v>43384.958333333336</v>
      </c>
      <c r="B530" s="6">
        <v>43385</v>
      </c>
      <c r="C530" s="11">
        <v>1</v>
      </c>
      <c r="D530" s="11">
        <v>4929.1973099999996</v>
      </c>
      <c r="E530" s="11">
        <v>4480.5680000000002</v>
      </c>
      <c r="F530" s="11">
        <v>11507.444</v>
      </c>
      <c r="G530" s="11">
        <f t="shared" si="24"/>
        <v>448.62930999999935</v>
      </c>
      <c r="H530" s="11">
        <f t="shared" si="25"/>
        <v>3.8986008534996945</v>
      </c>
      <c r="I530" s="11">
        <f t="shared" si="26"/>
        <v>1</v>
      </c>
    </row>
    <row r="531" spans="1:9" x14ac:dyDescent="0.25">
      <c r="A531" s="5">
        <v>43384.979166666664</v>
      </c>
      <c r="B531" s="6">
        <v>43385</v>
      </c>
      <c r="C531" s="11">
        <v>2</v>
      </c>
      <c r="D531" s="11">
        <v>5051.8870100000004</v>
      </c>
      <c r="E531" s="11">
        <v>5113.7479999999996</v>
      </c>
      <c r="F531" s="11">
        <v>11507.444</v>
      </c>
      <c r="G531" s="11">
        <f t="shared" si="24"/>
        <v>-61.860989999999219</v>
      </c>
      <c r="H531" s="11">
        <f t="shared" si="25"/>
        <v>0.53757367839460457</v>
      </c>
      <c r="I531" s="11">
        <f t="shared" si="26"/>
        <v>1</v>
      </c>
    </row>
    <row r="532" spans="1:9" x14ac:dyDescent="0.25">
      <c r="A532" s="5">
        <v>43385</v>
      </c>
      <c r="B532" s="6">
        <v>43385</v>
      </c>
      <c r="C532" s="11">
        <v>3</v>
      </c>
      <c r="D532" s="11">
        <v>5279.6887800000004</v>
      </c>
      <c r="E532" s="11">
        <v>5751.74</v>
      </c>
      <c r="F532" s="11">
        <v>11507.444</v>
      </c>
      <c r="G532" s="11">
        <f t="shared" si="24"/>
        <v>-472.05121999999938</v>
      </c>
      <c r="H532" s="11">
        <f t="shared" si="25"/>
        <v>4.1021378857025015</v>
      </c>
      <c r="I532" s="11">
        <f t="shared" si="26"/>
        <v>1</v>
      </c>
    </row>
    <row r="533" spans="1:9" x14ac:dyDescent="0.25">
      <c r="A533" s="5">
        <v>43385.020833333336</v>
      </c>
      <c r="B533" s="6">
        <v>43385</v>
      </c>
      <c r="C533" s="11">
        <v>4</v>
      </c>
      <c r="D533" s="11">
        <v>5612.6026199999997</v>
      </c>
      <c r="E533" s="11">
        <v>6360.9939999999997</v>
      </c>
      <c r="F533" s="11">
        <v>11507.444</v>
      </c>
      <c r="G533" s="11">
        <f t="shared" si="24"/>
        <v>-748.39138000000003</v>
      </c>
      <c r="H533" s="11">
        <f t="shared" si="25"/>
        <v>6.5035413598362943</v>
      </c>
      <c r="I533" s="11">
        <f t="shared" si="26"/>
        <v>0</v>
      </c>
    </row>
    <row r="534" spans="1:9" x14ac:dyDescent="0.25">
      <c r="A534" s="5">
        <v>43385.041666666664</v>
      </c>
      <c r="B534" s="6">
        <v>43385</v>
      </c>
      <c r="C534" s="11">
        <v>5</v>
      </c>
      <c r="D534" s="11">
        <v>5559.3539250000003</v>
      </c>
      <c r="E534" s="11">
        <v>6314.35</v>
      </c>
      <c r="F534" s="11">
        <v>10548.444</v>
      </c>
      <c r="G534" s="11">
        <f t="shared" si="24"/>
        <v>-754.99607500000002</v>
      </c>
      <c r="H534" s="11">
        <f t="shared" si="25"/>
        <v>7.1574165346092764</v>
      </c>
      <c r="I534" s="11">
        <f t="shared" si="26"/>
        <v>0</v>
      </c>
    </row>
    <row r="535" spans="1:9" x14ac:dyDescent="0.25">
      <c r="A535" s="5">
        <v>43385.0625</v>
      </c>
      <c r="B535" s="6">
        <v>43385</v>
      </c>
      <c r="C535" s="11">
        <v>6</v>
      </c>
      <c r="D535" s="11">
        <v>5171.8173075000004</v>
      </c>
      <c r="E535" s="11">
        <v>5585.482</v>
      </c>
      <c r="F535" s="11">
        <v>9500.4439999999995</v>
      </c>
      <c r="G535" s="11">
        <f t="shared" si="24"/>
        <v>-413.66469249999955</v>
      </c>
      <c r="H535" s="11">
        <f t="shared" si="25"/>
        <v>4.3541616844433753</v>
      </c>
      <c r="I535" s="11">
        <f t="shared" si="26"/>
        <v>1</v>
      </c>
    </row>
    <row r="536" spans="1:9" x14ac:dyDescent="0.25">
      <c r="A536" s="5">
        <v>43385.083333333336</v>
      </c>
      <c r="B536" s="6">
        <v>43385</v>
      </c>
      <c r="C536" s="11">
        <v>7</v>
      </c>
      <c r="D536" s="11">
        <v>3991.7698875000001</v>
      </c>
      <c r="E536" s="11">
        <v>4565.9579999999996</v>
      </c>
      <c r="F536" s="11">
        <v>7399.6940000000004</v>
      </c>
      <c r="G536" s="11">
        <f t="shared" si="24"/>
        <v>-574.18811249999953</v>
      </c>
      <c r="H536" s="11">
        <f t="shared" si="25"/>
        <v>7.7596196883276463</v>
      </c>
      <c r="I536" s="11">
        <f t="shared" si="26"/>
        <v>0</v>
      </c>
    </row>
    <row r="537" spans="1:9" x14ac:dyDescent="0.25">
      <c r="A537" s="5">
        <v>43385.104166666664</v>
      </c>
      <c r="B537" s="6">
        <v>43385</v>
      </c>
      <c r="C537" s="11">
        <v>8</v>
      </c>
      <c r="D537" s="11">
        <v>4068.9602799999998</v>
      </c>
      <c r="E537" s="11">
        <v>4986.3620000000001</v>
      </c>
      <c r="F537" s="11">
        <v>7025.0439999999999</v>
      </c>
      <c r="G537" s="11">
        <f t="shared" si="24"/>
        <v>-917.4017200000003</v>
      </c>
      <c r="H537" s="11">
        <f t="shared" si="25"/>
        <v>13.059017423947811</v>
      </c>
      <c r="I537" s="11">
        <f t="shared" si="26"/>
        <v>0</v>
      </c>
    </row>
    <row r="538" spans="1:9" x14ac:dyDescent="0.25">
      <c r="A538" s="5">
        <v>43385.125</v>
      </c>
      <c r="B538" s="6">
        <v>43385</v>
      </c>
      <c r="C538" s="11">
        <v>9</v>
      </c>
      <c r="D538" s="11">
        <v>3946.0492650000001</v>
      </c>
      <c r="E538" s="11">
        <v>5175.2719999999999</v>
      </c>
      <c r="F538" s="11">
        <v>6355.1440000000002</v>
      </c>
      <c r="G538" s="11">
        <f t="shared" si="24"/>
        <v>-1229.2227349999998</v>
      </c>
      <c r="H538" s="11">
        <f t="shared" si="25"/>
        <v>19.342169666021729</v>
      </c>
      <c r="I538" s="11">
        <f t="shared" si="26"/>
        <v>0</v>
      </c>
    </row>
    <row r="539" spans="1:9" x14ac:dyDescent="0.25">
      <c r="A539" s="5">
        <v>43385.145833333336</v>
      </c>
      <c r="B539" s="6">
        <v>43385</v>
      </c>
      <c r="C539" s="11">
        <v>10</v>
      </c>
      <c r="D539" s="11">
        <v>4872.1555349999999</v>
      </c>
      <c r="E539" s="11">
        <v>5896.9679999999998</v>
      </c>
      <c r="F539" s="11">
        <v>7015.1440000000002</v>
      </c>
      <c r="G539" s="11">
        <f t="shared" si="24"/>
        <v>-1024.812465</v>
      </c>
      <c r="H539" s="11">
        <f t="shared" si="25"/>
        <v>14.608573466203973</v>
      </c>
      <c r="I539" s="11">
        <f t="shared" si="26"/>
        <v>0</v>
      </c>
    </row>
    <row r="540" spans="1:9" x14ac:dyDescent="0.25">
      <c r="A540" s="5">
        <v>43385.166666666664</v>
      </c>
      <c r="B540" s="6">
        <v>43385</v>
      </c>
      <c r="C540" s="11">
        <v>11</v>
      </c>
      <c r="D540" s="11">
        <v>5225.1796100000001</v>
      </c>
      <c r="E540" s="11">
        <v>6133.0339999999997</v>
      </c>
      <c r="F540" s="11">
        <v>7126.1440000000002</v>
      </c>
      <c r="G540" s="11">
        <f t="shared" si="24"/>
        <v>-907.85438999999951</v>
      </c>
      <c r="H540" s="11">
        <f t="shared" si="25"/>
        <v>12.739770484570611</v>
      </c>
      <c r="I540" s="11">
        <f t="shared" si="26"/>
        <v>0</v>
      </c>
    </row>
    <row r="541" spans="1:9" x14ac:dyDescent="0.25">
      <c r="A541" s="5">
        <v>43385.1875</v>
      </c>
      <c r="B541" s="6">
        <v>43385</v>
      </c>
      <c r="C541" s="11">
        <v>12</v>
      </c>
      <c r="D541" s="11">
        <v>5782.9477825000004</v>
      </c>
      <c r="E541" s="11">
        <v>6790.7719999999999</v>
      </c>
      <c r="F541" s="11">
        <v>7634.1440000000002</v>
      </c>
      <c r="G541" s="11">
        <f t="shared" si="24"/>
        <v>-1007.8242174999996</v>
      </c>
      <c r="H541" s="11">
        <f t="shared" si="25"/>
        <v>13.201535332579519</v>
      </c>
      <c r="I541" s="11">
        <f t="shared" si="26"/>
        <v>0</v>
      </c>
    </row>
    <row r="542" spans="1:9" x14ac:dyDescent="0.25">
      <c r="A542" s="5">
        <v>43385.208333333336</v>
      </c>
      <c r="B542" s="6">
        <v>43385</v>
      </c>
      <c r="C542" s="11">
        <v>13</v>
      </c>
      <c r="D542" s="11">
        <v>5269.6166300000004</v>
      </c>
      <c r="E542" s="11">
        <v>6329.1580000000004</v>
      </c>
      <c r="F542" s="11">
        <v>6985.1440000000002</v>
      </c>
      <c r="G542" s="11">
        <f t="shared" si="24"/>
        <v>-1059.5413699999999</v>
      </c>
      <c r="H542" s="11">
        <f t="shared" si="25"/>
        <v>15.16849717056656</v>
      </c>
      <c r="I542" s="11">
        <f t="shared" si="26"/>
        <v>0</v>
      </c>
    </row>
    <row r="543" spans="1:9" x14ac:dyDescent="0.25">
      <c r="A543" s="5">
        <v>43385.229166666664</v>
      </c>
      <c r="B543" s="6">
        <v>43385</v>
      </c>
      <c r="C543" s="11">
        <v>14</v>
      </c>
      <c r="D543" s="11">
        <v>4962.2613824999999</v>
      </c>
      <c r="E543" s="11">
        <v>6557.402</v>
      </c>
      <c r="F543" s="11">
        <v>7268.1440000000002</v>
      </c>
      <c r="G543" s="11">
        <f t="shared" si="24"/>
        <v>-1595.1406175000002</v>
      </c>
      <c r="H543" s="11">
        <f t="shared" si="25"/>
        <v>21.947014499162375</v>
      </c>
      <c r="I543" s="11">
        <f t="shared" si="26"/>
        <v>0</v>
      </c>
    </row>
    <row r="544" spans="1:9" x14ac:dyDescent="0.25">
      <c r="A544" s="5">
        <v>43385.25</v>
      </c>
      <c r="B544" s="6">
        <v>43385</v>
      </c>
      <c r="C544" s="11">
        <v>15</v>
      </c>
      <c r="D544" s="11">
        <v>5000.7311749999999</v>
      </c>
      <c r="E544" s="11">
        <v>6925.866</v>
      </c>
      <c r="F544" s="11">
        <v>7637.1440000000002</v>
      </c>
      <c r="G544" s="11">
        <f t="shared" si="24"/>
        <v>-1925.1348250000001</v>
      </c>
      <c r="H544" s="11">
        <f t="shared" si="25"/>
        <v>25.207522930037722</v>
      </c>
      <c r="I544" s="11">
        <f t="shared" si="26"/>
        <v>0</v>
      </c>
    </row>
    <row r="545" spans="1:9" x14ac:dyDescent="0.25">
      <c r="A545" s="5">
        <v>43385.270833333336</v>
      </c>
      <c r="B545" s="6">
        <v>43385</v>
      </c>
      <c r="C545" s="11">
        <v>16</v>
      </c>
      <c r="D545" s="11">
        <v>5244.3609900000001</v>
      </c>
      <c r="E545" s="11">
        <v>7078.44</v>
      </c>
      <c r="F545" s="11">
        <v>7918.1440000000002</v>
      </c>
      <c r="G545" s="11">
        <f t="shared" si="24"/>
        <v>-1834.0790099999995</v>
      </c>
      <c r="H545" s="11">
        <f t="shared" si="25"/>
        <v>23.162991352518965</v>
      </c>
      <c r="I545" s="11">
        <f t="shared" si="26"/>
        <v>0</v>
      </c>
    </row>
    <row r="546" spans="1:9" x14ac:dyDescent="0.25">
      <c r="A546" s="5">
        <v>43385.291666666664</v>
      </c>
      <c r="B546" s="6">
        <v>43385</v>
      </c>
      <c r="C546" s="11">
        <v>17</v>
      </c>
      <c r="D546" s="11">
        <v>5823.0001775000001</v>
      </c>
      <c r="E546" s="11">
        <v>7370.116</v>
      </c>
      <c r="F546" s="11">
        <v>8217.9439999999995</v>
      </c>
      <c r="G546" s="11">
        <f t="shared" si="24"/>
        <v>-1547.1158224999999</v>
      </c>
      <c r="H546" s="11">
        <f t="shared" si="25"/>
        <v>18.82606917861694</v>
      </c>
      <c r="I546" s="11">
        <f t="shared" si="26"/>
        <v>0</v>
      </c>
    </row>
    <row r="547" spans="1:9" x14ac:dyDescent="0.25">
      <c r="A547" s="5">
        <v>43385.3125</v>
      </c>
      <c r="B547" s="6">
        <v>43385</v>
      </c>
      <c r="C547" s="11">
        <v>18</v>
      </c>
      <c r="D547" s="11">
        <v>6395.5900250000004</v>
      </c>
      <c r="E547" s="11">
        <v>7679.8879999999999</v>
      </c>
      <c r="F547" s="11">
        <v>8493.8940000000002</v>
      </c>
      <c r="G547" s="11">
        <f t="shared" si="24"/>
        <v>-1284.2979749999995</v>
      </c>
      <c r="H547" s="11">
        <f t="shared" si="25"/>
        <v>15.12024961696013</v>
      </c>
      <c r="I547" s="11">
        <f t="shared" si="26"/>
        <v>0</v>
      </c>
    </row>
    <row r="548" spans="1:9" x14ac:dyDescent="0.25">
      <c r="A548" s="5">
        <v>43385.333333333336</v>
      </c>
      <c r="B548" s="6">
        <v>43385</v>
      </c>
      <c r="C548" s="11">
        <v>19</v>
      </c>
      <c r="D548" s="11">
        <v>6923.5022625000001</v>
      </c>
      <c r="E548" s="11">
        <v>8088.5940000000001</v>
      </c>
      <c r="F548" s="11">
        <v>8850.1939999999995</v>
      </c>
      <c r="G548" s="11">
        <f t="shared" si="24"/>
        <v>-1165.0917374999999</v>
      </c>
      <c r="H548" s="11">
        <f t="shared" si="25"/>
        <v>13.164589810121678</v>
      </c>
      <c r="I548" s="11">
        <f t="shared" si="26"/>
        <v>0</v>
      </c>
    </row>
    <row r="549" spans="1:9" x14ac:dyDescent="0.25">
      <c r="A549" s="5">
        <v>43385.354166666664</v>
      </c>
      <c r="B549" s="6">
        <v>43385</v>
      </c>
      <c r="C549" s="11">
        <v>20</v>
      </c>
      <c r="D549" s="11">
        <v>7253.8566924999996</v>
      </c>
      <c r="E549" s="11">
        <v>8047.0559999999996</v>
      </c>
      <c r="F549" s="11">
        <v>8980.1939999999995</v>
      </c>
      <c r="G549" s="11">
        <f t="shared" si="24"/>
        <v>-793.19930750000003</v>
      </c>
      <c r="H549" s="11">
        <f t="shared" si="25"/>
        <v>8.8327636073340958</v>
      </c>
      <c r="I549" s="11">
        <f t="shared" si="26"/>
        <v>0</v>
      </c>
    </row>
    <row r="550" spans="1:9" x14ac:dyDescent="0.25">
      <c r="A550" s="5">
        <v>43385.375</v>
      </c>
      <c r="B550" s="6">
        <v>43385</v>
      </c>
      <c r="C550" s="11">
        <v>21</v>
      </c>
      <c r="D550" s="11">
        <v>7387.5415725000003</v>
      </c>
      <c r="E550" s="11">
        <v>8113.49</v>
      </c>
      <c r="F550" s="11">
        <v>8980.1939999999995</v>
      </c>
      <c r="G550" s="11">
        <f t="shared" si="24"/>
        <v>-725.94842749999953</v>
      </c>
      <c r="H550" s="11">
        <f t="shared" si="25"/>
        <v>8.0838835720030051</v>
      </c>
      <c r="I550" s="11">
        <f t="shared" si="26"/>
        <v>0</v>
      </c>
    </row>
    <row r="551" spans="1:9" x14ac:dyDescent="0.25">
      <c r="A551" s="5">
        <v>43385.395833333336</v>
      </c>
      <c r="B551" s="6">
        <v>43385</v>
      </c>
      <c r="C551" s="11">
        <v>22</v>
      </c>
      <c r="D551" s="11">
        <v>7780.3217400000003</v>
      </c>
      <c r="E551" s="11">
        <v>8295.7080000000005</v>
      </c>
      <c r="F551" s="11">
        <v>9374.1939999999995</v>
      </c>
      <c r="G551" s="11">
        <f t="shared" si="24"/>
        <v>-515.38626000000022</v>
      </c>
      <c r="H551" s="11">
        <f t="shared" si="25"/>
        <v>5.4979261150345327</v>
      </c>
      <c r="I551" s="11">
        <f t="shared" si="26"/>
        <v>0</v>
      </c>
    </row>
    <row r="552" spans="1:9" x14ac:dyDescent="0.25">
      <c r="A552" s="5">
        <v>43385.416666666664</v>
      </c>
      <c r="B552" s="6">
        <v>43385</v>
      </c>
      <c r="C552" s="11">
        <v>23</v>
      </c>
      <c r="D552" s="11">
        <v>7819.1553574999998</v>
      </c>
      <c r="E552" s="11">
        <v>8384.616</v>
      </c>
      <c r="F552" s="11">
        <v>9374.1939999999995</v>
      </c>
      <c r="G552" s="11">
        <f t="shared" si="24"/>
        <v>-565.46064250000018</v>
      </c>
      <c r="H552" s="11">
        <f t="shared" si="25"/>
        <v>6.0320987863063236</v>
      </c>
      <c r="I552" s="11">
        <f t="shared" si="26"/>
        <v>0</v>
      </c>
    </row>
    <row r="553" spans="1:9" x14ac:dyDescent="0.25">
      <c r="A553" s="5">
        <v>43385.4375</v>
      </c>
      <c r="B553" s="6">
        <v>43385</v>
      </c>
      <c r="C553" s="11">
        <v>24</v>
      </c>
      <c r="D553" s="11">
        <v>7842.2120125000001</v>
      </c>
      <c r="E553" s="11">
        <v>8386.75</v>
      </c>
      <c r="F553" s="11">
        <v>9374.1939999999995</v>
      </c>
      <c r="G553" s="11">
        <f t="shared" si="24"/>
        <v>-544.53798749999987</v>
      </c>
      <c r="H553" s="11">
        <f t="shared" si="25"/>
        <v>5.8089046108924123</v>
      </c>
      <c r="I553" s="11">
        <f t="shared" si="26"/>
        <v>0</v>
      </c>
    </row>
    <row r="554" spans="1:9" x14ac:dyDescent="0.25">
      <c r="A554" s="5">
        <v>43385.458333333336</v>
      </c>
      <c r="B554" s="6">
        <v>43385</v>
      </c>
      <c r="C554" s="11">
        <v>25</v>
      </c>
      <c r="D554" s="11">
        <v>7853.7770200000004</v>
      </c>
      <c r="E554" s="11">
        <v>8429.74</v>
      </c>
      <c r="F554" s="11">
        <v>9374.1939999999995</v>
      </c>
      <c r="G554" s="11">
        <f t="shared" si="24"/>
        <v>-575.96297999999933</v>
      </c>
      <c r="H554" s="11">
        <f t="shared" si="25"/>
        <v>6.144133351624677</v>
      </c>
      <c r="I554" s="11">
        <f t="shared" si="26"/>
        <v>0</v>
      </c>
    </row>
    <row r="555" spans="1:9" x14ac:dyDescent="0.25">
      <c r="A555" s="5">
        <v>43385.479166666664</v>
      </c>
      <c r="B555" s="6">
        <v>43385</v>
      </c>
      <c r="C555" s="11">
        <v>26</v>
      </c>
      <c r="D555" s="11">
        <v>7778.9962925</v>
      </c>
      <c r="E555" s="11">
        <v>8498.58</v>
      </c>
      <c r="F555" s="11">
        <v>9244.1939999999995</v>
      </c>
      <c r="G555" s="11">
        <f t="shared" si="24"/>
        <v>-719.58370749999995</v>
      </c>
      <c r="H555" s="11">
        <f t="shared" si="25"/>
        <v>7.7841692580229269</v>
      </c>
      <c r="I555" s="11">
        <f t="shared" si="26"/>
        <v>0</v>
      </c>
    </row>
    <row r="556" spans="1:9" x14ac:dyDescent="0.25">
      <c r="A556" s="5">
        <v>43385.5</v>
      </c>
      <c r="B556" s="6">
        <v>43385</v>
      </c>
      <c r="C556" s="11">
        <v>27</v>
      </c>
      <c r="D556" s="11">
        <v>8072.0500574999996</v>
      </c>
      <c r="E556" s="11">
        <v>8892.4159999999993</v>
      </c>
      <c r="F556" s="11">
        <v>9566.1939999999995</v>
      </c>
      <c r="G556" s="11">
        <f t="shared" si="24"/>
        <v>-820.36594249999962</v>
      </c>
      <c r="H556" s="11">
        <f t="shared" si="25"/>
        <v>8.5756774585587507</v>
      </c>
      <c r="I556" s="11">
        <f t="shared" si="26"/>
        <v>0</v>
      </c>
    </row>
    <row r="557" spans="1:9" x14ac:dyDescent="0.25">
      <c r="A557" s="5">
        <v>43385.520833333336</v>
      </c>
      <c r="B557" s="6">
        <v>43385</v>
      </c>
      <c r="C557" s="11">
        <v>28</v>
      </c>
      <c r="D557" s="11">
        <v>8073.4542499999998</v>
      </c>
      <c r="E557" s="11">
        <v>8758.9740000000002</v>
      </c>
      <c r="F557" s="11">
        <v>9504.4439999999995</v>
      </c>
      <c r="G557" s="11">
        <f t="shared" si="24"/>
        <v>-685.51975000000039</v>
      </c>
      <c r="H557" s="11">
        <f t="shared" si="25"/>
        <v>7.2126233791266534</v>
      </c>
      <c r="I557" s="11">
        <f t="shared" si="26"/>
        <v>0</v>
      </c>
    </row>
    <row r="558" spans="1:9" x14ac:dyDescent="0.25">
      <c r="A558" s="5">
        <v>43385.541666666664</v>
      </c>
      <c r="B558" s="6">
        <v>43385</v>
      </c>
      <c r="C558" s="11">
        <v>29</v>
      </c>
      <c r="D558" s="11">
        <v>8087.5697499999997</v>
      </c>
      <c r="E558" s="11">
        <v>8622.18</v>
      </c>
      <c r="F558" s="11">
        <v>9504.4439999999995</v>
      </c>
      <c r="G558" s="11">
        <f t="shared" si="24"/>
        <v>-534.61025000000063</v>
      </c>
      <c r="H558" s="11">
        <f t="shared" si="25"/>
        <v>5.6248450724734731</v>
      </c>
      <c r="I558" s="11">
        <f t="shared" si="26"/>
        <v>0</v>
      </c>
    </row>
    <row r="559" spans="1:9" x14ac:dyDescent="0.25">
      <c r="A559" s="5">
        <v>43385.5625</v>
      </c>
      <c r="B559" s="6">
        <v>43385</v>
      </c>
      <c r="C559" s="11">
        <v>30</v>
      </c>
      <c r="D559" s="11">
        <v>8085.2615699999997</v>
      </c>
      <c r="E559" s="11">
        <v>8328.6200000000008</v>
      </c>
      <c r="F559" s="11">
        <v>9504.4439999999995</v>
      </c>
      <c r="G559" s="11">
        <f t="shared" si="24"/>
        <v>-243.35843000000114</v>
      </c>
      <c r="H559" s="11">
        <f t="shared" si="25"/>
        <v>2.5604699233327182</v>
      </c>
      <c r="I559" s="11">
        <f t="shared" si="26"/>
        <v>1</v>
      </c>
    </row>
    <row r="560" spans="1:9" x14ac:dyDescent="0.25">
      <c r="A560" s="5">
        <v>43385.583333333336</v>
      </c>
      <c r="B560" s="6">
        <v>43385</v>
      </c>
      <c r="C560" s="11">
        <v>31</v>
      </c>
      <c r="D560" s="11">
        <v>8175.94769</v>
      </c>
      <c r="E560" s="11">
        <v>8202.3340000000007</v>
      </c>
      <c r="F560" s="11">
        <v>9660.4439999999995</v>
      </c>
      <c r="G560" s="11">
        <f t="shared" si="24"/>
        <v>-26.386310000000776</v>
      </c>
      <c r="H560" s="11">
        <f t="shared" si="25"/>
        <v>0.27313765288635572</v>
      </c>
      <c r="I560" s="11">
        <f t="shared" si="26"/>
        <v>1</v>
      </c>
    </row>
    <row r="561" spans="1:9" x14ac:dyDescent="0.25">
      <c r="A561" s="5">
        <v>43385.604166666664</v>
      </c>
      <c r="B561" s="6">
        <v>43385</v>
      </c>
      <c r="C561" s="11">
        <v>32</v>
      </c>
      <c r="D561" s="11">
        <v>9065.2884250000006</v>
      </c>
      <c r="E561" s="11">
        <v>8622.4459999999999</v>
      </c>
      <c r="F561" s="11">
        <v>10979.194</v>
      </c>
      <c r="G561" s="11">
        <f t="shared" si="24"/>
        <v>442.84242500000073</v>
      </c>
      <c r="H561" s="11">
        <f t="shared" si="25"/>
        <v>4.0334693512110338</v>
      </c>
      <c r="I561" s="11">
        <f t="shared" si="26"/>
        <v>1</v>
      </c>
    </row>
    <row r="562" spans="1:9" x14ac:dyDescent="0.25">
      <c r="A562" s="5">
        <v>43385.625</v>
      </c>
      <c r="B562" s="6">
        <v>43385</v>
      </c>
      <c r="C562" s="11">
        <v>33</v>
      </c>
      <c r="D562" s="11">
        <v>8797.4406249999993</v>
      </c>
      <c r="E562" s="11">
        <v>7931.3239999999996</v>
      </c>
      <c r="F562" s="11">
        <v>10610.194</v>
      </c>
      <c r="G562" s="11">
        <f t="shared" si="24"/>
        <v>866.11662499999966</v>
      </c>
      <c r="H562" s="11">
        <f t="shared" si="25"/>
        <v>8.1630611560919597</v>
      </c>
      <c r="I562" s="11">
        <f t="shared" si="26"/>
        <v>0</v>
      </c>
    </row>
    <row r="563" spans="1:9" x14ac:dyDescent="0.25">
      <c r="A563" s="5">
        <v>43385.645833333336</v>
      </c>
      <c r="B563" s="6">
        <v>43385</v>
      </c>
      <c r="C563" s="11">
        <v>34</v>
      </c>
      <c r="D563" s="11">
        <v>8806.9544900000001</v>
      </c>
      <c r="E563" s="11">
        <v>7966.62</v>
      </c>
      <c r="F563" s="11">
        <v>10742.694</v>
      </c>
      <c r="G563" s="11">
        <f t="shared" si="24"/>
        <v>840.33449000000019</v>
      </c>
      <c r="H563" s="11">
        <f t="shared" si="25"/>
        <v>7.8223813319079945</v>
      </c>
      <c r="I563" s="11">
        <f t="shared" si="26"/>
        <v>0</v>
      </c>
    </row>
    <row r="564" spans="1:9" x14ac:dyDescent="0.25">
      <c r="A564" s="5">
        <v>43385.666666666664</v>
      </c>
      <c r="B564" s="6">
        <v>43385</v>
      </c>
      <c r="C564" s="11">
        <v>35</v>
      </c>
      <c r="D564" s="11">
        <v>8926.8945500000009</v>
      </c>
      <c r="E564" s="11">
        <v>8220.85</v>
      </c>
      <c r="F564" s="11">
        <v>11011.694</v>
      </c>
      <c r="G564" s="11">
        <f t="shared" si="24"/>
        <v>706.04455000000053</v>
      </c>
      <c r="H564" s="11">
        <f t="shared" si="25"/>
        <v>6.4117705232274034</v>
      </c>
      <c r="I564" s="11">
        <f t="shared" si="26"/>
        <v>0</v>
      </c>
    </row>
    <row r="565" spans="1:9" x14ac:dyDescent="0.25">
      <c r="A565" s="5">
        <v>43385.6875</v>
      </c>
      <c r="B565" s="6">
        <v>43385</v>
      </c>
      <c r="C565" s="11">
        <v>36</v>
      </c>
      <c r="D565" s="11">
        <v>8846.7655350000005</v>
      </c>
      <c r="E565" s="11">
        <v>8577.3539999999994</v>
      </c>
      <c r="F565" s="11">
        <v>10984.444</v>
      </c>
      <c r="G565" s="11">
        <f t="shared" si="24"/>
        <v>269.41153500000109</v>
      </c>
      <c r="H565" s="11">
        <f t="shared" si="25"/>
        <v>2.4526642859666006</v>
      </c>
      <c r="I565" s="11">
        <f t="shared" si="26"/>
        <v>1</v>
      </c>
    </row>
    <row r="566" spans="1:9" x14ac:dyDescent="0.25">
      <c r="A566" s="5">
        <v>43385.708333333336</v>
      </c>
      <c r="B566" s="6">
        <v>43385</v>
      </c>
      <c r="C566" s="11">
        <v>37</v>
      </c>
      <c r="D566" s="11">
        <v>8652.6511499999997</v>
      </c>
      <c r="E566" s="11">
        <v>8656.9519999999993</v>
      </c>
      <c r="F566" s="11">
        <v>10802.694</v>
      </c>
      <c r="G566" s="11">
        <f t="shared" si="24"/>
        <v>-4.3008499999996275</v>
      </c>
      <c r="H566" s="11">
        <f t="shared" si="25"/>
        <v>3.9812754114849754E-2</v>
      </c>
      <c r="I566" s="11">
        <f t="shared" si="26"/>
        <v>1</v>
      </c>
    </row>
    <row r="567" spans="1:9" x14ac:dyDescent="0.25">
      <c r="A567" s="5">
        <v>43385.729166666664</v>
      </c>
      <c r="B567" s="6">
        <v>43385</v>
      </c>
      <c r="C567" s="11">
        <v>38</v>
      </c>
      <c r="D567" s="11">
        <v>8204.9674025000004</v>
      </c>
      <c r="E567" s="11">
        <v>8658.7900000000009</v>
      </c>
      <c r="F567" s="11">
        <v>10235.694</v>
      </c>
      <c r="G567" s="11">
        <f t="shared" si="24"/>
        <v>-453.82259750000048</v>
      </c>
      <c r="H567" s="11">
        <f t="shared" si="25"/>
        <v>4.4337257200146913</v>
      </c>
      <c r="I567" s="11">
        <f t="shared" si="26"/>
        <v>1</v>
      </c>
    </row>
    <row r="568" spans="1:9" x14ac:dyDescent="0.25">
      <c r="A568" s="5">
        <v>43385.75</v>
      </c>
      <c r="B568" s="6">
        <v>43385</v>
      </c>
      <c r="C568" s="11">
        <v>39</v>
      </c>
      <c r="D568" s="11">
        <v>7849.7169524999999</v>
      </c>
      <c r="E568" s="11">
        <v>8794.77</v>
      </c>
      <c r="F568" s="11">
        <v>9806.3940000000002</v>
      </c>
      <c r="G568" s="11">
        <f t="shared" si="24"/>
        <v>-945.0530475000005</v>
      </c>
      <c r="H568" s="11">
        <f t="shared" si="25"/>
        <v>9.6371107208215427</v>
      </c>
      <c r="I568" s="11">
        <f t="shared" si="26"/>
        <v>0</v>
      </c>
    </row>
    <row r="569" spans="1:9" x14ac:dyDescent="0.25">
      <c r="A569" s="5">
        <v>43385.770833333336</v>
      </c>
      <c r="B569" s="6">
        <v>43385</v>
      </c>
      <c r="C569" s="11">
        <v>40</v>
      </c>
      <c r="D569" s="11">
        <v>7690.5644625000004</v>
      </c>
      <c r="E569" s="11">
        <v>8765.9599999999991</v>
      </c>
      <c r="F569" s="11">
        <v>9704.3940000000002</v>
      </c>
      <c r="G569" s="11">
        <f t="shared" si="24"/>
        <v>-1075.3955374999987</v>
      </c>
      <c r="H569" s="11">
        <f t="shared" si="25"/>
        <v>11.081532113185002</v>
      </c>
      <c r="I569" s="11">
        <f t="shared" si="26"/>
        <v>0</v>
      </c>
    </row>
    <row r="570" spans="1:9" x14ac:dyDescent="0.25">
      <c r="A570" s="5">
        <v>43385.791666666664</v>
      </c>
      <c r="B570" s="6">
        <v>43385</v>
      </c>
      <c r="C570" s="11">
        <v>41</v>
      </c>
      <c r="D570" s="11">
        <v>7587.7106075000002</v>
      </c>
      <c r="E570" s="11">
        <v>8656.2360000000008</v>
      </c>
      <c r="F570" s="11">
        <v>9704.3940000000002</v>
      </c>
      <c r="G570" s="11">
        <f t="shared" si="24"/>
        <v>-1068.5253925000006</v>
      </c>
      <c r="H570" s="11">
        <f t="shared" si="25"/>
        <v>11.010737945099928</v>
      </c>
      <c r="I570" s="11">
        <f t="shared" si="26"/>
        <v>0</v>
      </c>
    </row>
    <row r="571" spans="1:9" x14ac:dyDescent="0.25">
      <c r="A571" s="5">
        <v>43385.8125</v>
      </c>
      <c r="B571" s="6">
        <v>43385</v>
      </c>
      <c r="C571" s="11">
        <v>42</v>
      </c>
      <c r="D571" s="11">
        <v>7347.2681650000004</v>
      </c>
      <c r="E571" s="11">
        <v>8541.0319999999992</v>
      </c>
      <c r="F571" s="11">
        <v>9530.6440000000002</v>
      </c>
      <c r="G571" s="11">
        <f t="shared" si="24"/>
        <v>-1193.7638349999988</v>
      </c>
      <c r="H571" s="11">
        <f t="shared" si="25"/>
        <v>12.525531695444702</v>
      </c>
      <c r="I571" s="11">
        <f t="shared" si="26"/>
        <v>0</v>
      </c>
    </row>
    <row r="572" spans="1:9" x14ac:dyDescent="0.25">
      <c r="A572" s="5">
        <v>43385.833333333336</v>
      </c>
      <c r="B572" s="6">
        <v>43385</v>
      </c>
      <c r="C572" s="11">
        <v>43</v>
      </c>
      <c r="D572" s="11">
        <v>7222.1302075000003</v>
      </c>
      <c r="E572" s="11">
        <v>8474.0439999999999</v>
      </c>
      <c r="F572" s="11">
        <v>9530.6440000000002</v>
      </c>
      <c r="G572" s="11">
        <f t="shared" si="24"/>
        <v>-1251.9137924999995</v>
      </c>
      <c r="H572" s="11">
        <f t="shared" si="25"/>
        <v>13.135668402890714</v>
      </c>
      <c r="I572" s="11">
        <f t="shared" si="26"/>
        <v>0</v>
      </c>
    </row>
    <row r="573" spans="1:9" x14ac:dyDescent="0.25">
      <c r="A573" s="5">
        <v>43385.854166666664</v>
      </c>
      <c r="B573" s="6">
        <v>43385</v>
      </c>
      <c r="C573" s="11">
        <v>44</v>
      </c>
      <c r="D573" s="11">
        <v>7085.5793425000002</v>
      </c>
      <c r="E573" s="11">
        <v>8275.8639999999996</v>
      </c>
      <c r="F573" s="11">
        <v>9530.6440000000002</v>
      </c>
      <c r="G573" s="11">
        <f t="shared" si="24"/>
        <v>-1190.2846574999994</v>
      </c>
      <c r="H573" s="11">
        <f t="shared" si="25"/>
        <v>12.489026528532587</v>
      </c>
      <c r="I573" s="11">
        <f t="shared" si="26"/>
        <v>0</v>
      </c>
    </row>
    <row r="574" spans="1:9" x14ac:dyDescent="0.25">
      <c r="A574" s="5">
        <v>43385.875</v>
      </c>
      <c r="B574" s="6">
        <v>43385</v>
      </c>
      <c r="C574" s="11">
        <v>45</v>
      </c>
      <c r="D574" s="11">
        <v>6775.0009375</v>
      </c>
      <c r="E574" s="11">
        <v>7892.89</v>
      </c>
      <c r="F574" s="11">
        <v>9226.6440000000002</v>
      </c>
      <c r="G574" s="11">
        <f t="shared" si="24"/>
        <v>-1117.8890625000004</v>
      </c>
      <c r="H574" s="11">
        <f t="shared" si="25"/>
        <v>12.115879430267389</v>
      </c>
      <c r="I574" s="11">
        <f t="shared" si="26"/>
        <v>0</v>
      </c>
    </row>
    <row r="575" spans="1:9" x14ac:dyDescent="0.25">
      <c r="A575" s="5">
        <v>43385.895833333336</v>
      </c>
      <c r="B575" s="6">
        <v>43385</v>
      </c>
      <c r="C575" s="11">
        <v>46</v>
      </c>
      <c r="D575" s="11">
        <v>6643.3833725000004</v>
      </c>
      <c r="E575" s="11">
        <v>7336.2139999999999</v>
      </c>
      <c r="F575" s="11">
        <v>9226.6440000000002</v>
      </c>
      <c r="G575" s="11">
        <f t="shared" si="24"/>
        <v>-692.83062749999954</v>
      </c>
      <c r="H575" s="11">
        <f t="shared" si="25"/>
        <v>7.5090209126958785</v>
      </c>
      <c r="I575" s="11">
        <f t="shared" si="26"/>
        <v>0</v>
      </c>
    </row>
    <row r="576" spans="1:9" x14ac:dyDescent="0.25">
      <c r="A576" s="5">
        <v>43385.916666666664</v>
      </c>
      <c r="B576" s="6">
        <v>43385</v>
      </c>
      <c r="C576" s="11">
        <v>47</v>
      </c>
      <c r="D576" s="11">
        <v>6504.6258500000004</v>
      </c>
      <c r="E576" s="11">
        <v>6987.6319999999996</v>
      </c>
      <c r="F576" s="11">
        <v>9226.6440000000002</v>
      </c>
      <c r="G576" s="11">
        <f t="shared" si="24"/>
        <v>-483.00614999999925</v>
      </c>
      <c r="H576" s="11">
        <f t="shared" si="25"/>
        <v>5.2349061045381093</v>
      </c>
      <c r="I576" s="11">
        <f t="shared" si="26"/>
        <v>0</v>
      </c>
    </row>
    <row r="577" spans="1:9" x14ac:dyDescent="0.25">
      <c r="A577" s="5">
        <v>43385.9375</v>
      </c>
      <c r="B577" s="6">
        <v>43385</v>
      </c>
      <c r="C577" s="11">
        <v>48</v>
      </c>
      <c r="D577" s="11">
        <v>6358.7283699999998</v>
      </c>
      <c r="E577" s="11">
        <v>6706.9520000000002</v>
      </c>
      <c r="F577" s="11">
        <v>9226.6440000000002</v>
      </c>
      <c r="G577" s="11">
        <f t="shared" si="24"/>
        <v>-348.22363000000041</v>
      </c>
      <c r="H577" s="11">
        <f t="shared" si="25"/>
        <v>3.7741093077829859</v>
      </c>
      <c r="I577" s="11">
        <f t="shared" si="26"/>
        <v>1</v>
      </c>
    </row>
    <row r="578" spans="1:9" x14ac:dyDescent="0.25">
      <c r="A578" s="5">
        <v>43385.958333333336</v>
      </c>
      <c r="B578" s="6">
        <v>43386</v>
      </c>
      <c r="C578" s="11">
        <v>1</v>
      </c>
      <c r="D578" s="11">
        <v>6405.6957974999996</v>
      </c>
      <c r="E578" s="11">
        <v>6656.26</v>
      </c>
      <c r="F578" s="11">
        <v>9334.6440000000002</v>
      </c>
      <c r="G578" s="11">
        <f t="shared" si="24"/>
        <v>-250.56420250000065</v>
      </c>
      <c r="H578" s="11">
        <f t="shared" si="25"/>
        <v>2.6842395114371866</v>
      </c>
      <c r="I578" s="11">
        <f t="shared" si="26"/>
        <v>1</v>
      </c>
    </row>
    <row r="579" spans="1:9" x14ac:dyDescent="0.25">
      <c r="A579" s="5">
        <v>43385.979166666664</v>
      </c>
      <c r="B579" s="6">
        <v>43386</v>
      </c>
      <c r="C579" s="11">
        <v>2</v>
      </c>
      <c r="D579" s="11">
        <v>5947.3137075000004</v>
      </c>
      <c r="E579" s="11">
        <v>5957.2439999999997</v>
      </c>
      <c r="F579" s="11">
        <v>9110.1440000000002</v>
      </c>
      <c r="G579" s="11">
        <f t="shared" ref="G579:G642" si="27">D579-E579</f>
        <v>-9.9302924999992683</v>
      </c>
      <c r="H579" s="11">
        <f t="shared" ref="H579:H642" si="28">ABS(G579)/F579*100</f>
        <v>0.10900258546955204</v>
      </c>
      <c r="I579" s="11">
        <f t="shared" ref="I579:I642" si="29">IF(H579&lt;=$N$3,1,0)</f>
        <v>1</v>
      </c>
    </row>
    <row r="580" spans="1:9" x14ac:dyDescent="0.25">
      <c r="A580" s="5">
        <v>43386</v>
      </c>
      <c r="B580" s="6">
        <v>43386</v>
      </c>
      <c r="C580" s="11">
        <v>3</v>
      </c>
      <c r="D580" s="11">
        <v>5838.5271825</v>
      </c>
      <c r="E580" s="11">
        <v>5909.4319999999998</v>
      </c>
      <c r="F580" s="11">
        <v>9398.1440000000002</v>
      </c>
      <c r="G580" s="11">
        <f t="shared" si="27"/>
        <v>-70.904817499999808</v>
      </c>
      <c r="H580" s="11">
        <f t="shared" si="28"/>
        <v>0.75445553398628284</v>
      </c>
      <c r="I580" s="11">
        <f t="shared" si="29"/>
        <v>1</v>
      </c>
    </row>
    <row r="581" spans="1:9" x14ac:dyDescent="0.25">
      <c r="A581" s="5">
        <v>43386.020833333336</v>
      </c>
      <c r="B581" s="6">
        <v>43386</v>
      </c>
      <c r="C581" s="11">
        <v>4</v>
      </c>
      <c r="D581" s="11">
        <v>5732.5446549999997</v>
      </c>
      <c r="E581" s="11">
        <v>5982.4620000000004</v>
      </c>
      <c r="F581" s="11">
        <v>9813.1440000000002</v>
      </c>
      <c r="G581" s="11">
        <f t="shared" si="27"/>
        <v>-249.91734500000075</v>
      </c>
      <c r="H581" s="11">
        <f t="shared" si="28"/>
        <v>2.5467612112896822</v>
      </c>
      <c r="I581" s="11">
        <f t="shared" si="29"/>
        <v>1</v>
      </c>
    </row>
    <row r="582" spans="1:9" x14ac:dyDescent="0.25">
      <c r="A582" s="5">
        <v>43386.041666666664</v>
      </c>
      <c r="B582" s="6">
        <v>43386</v>
      </c>
      <c r="C582" s="11">
        <v>5</v>
      </c>
      <c r="D582" s="11">
        <v>5540.5952799999995</v>
      </c>
      <c r="E582" s="11">
        <v>5746.674</v>
      </c>
      <c r="F582" s="11">
        <v>10270.194</v>
      </c>
      <c r="G582" s="11">
        <f t="shared" si="27"/>
        <v>-206.07872000000043</v>
      </c>
      <c r="H582" s="11">
        <f t="shared" si="28"/>
        <v>2.0065708593235967</v>
      </c>
      <c r="I582" s="11">
        <f t="shared" si="29"/>
        <v>1</v>
      </c>
    </row>
    <row r="583" spans="1:9" x14ac:dyDescent="0.25">
      <c r="A583" s="5">
        <v>43386.0625</v>
      </c>
      <c r="B583" s="6">
        <v>43386</v>
      </c>
      <c r="C583" s="11">
        <v>6</v>
      </c>
      <c r="D583" s="11">
        <v>5439.4415550000003</v>
      </c>
      <c r="E583" s="11">
        <v>5677</v>
      </c>
      <c r="F583" s="11">
        <v>10740.194</v>
      </c>
      <c r="G583" s="11">
        <f t="shared" si="27"/>
        <v>-237.55844499999967</v>
      </c>
      <c r="H583" s="11">
        <f t="shared" si="28"/>
        <v>2.2118636311411106</v>
      </c>
      <c r="I583" s="11">
        <f t="shared" si="29"/>
        <v>1</v>
      </c>
    </row>
    <row r="584" spans="1:9" x14ac:dyDescent="0.25">
      <c r="A584" s="5">
        <v>43386.083333333336</v>
      </c>
      <c r="B584" s="6">
        <v>43386</v>
      </c>
      <c r="C584" s="11">
        <v>7</v>
      </c>
      <c r="D584" s="11">
        <v>5354.9621225000001</v>
      </c>
      <c r="E584" s="11">
        <v>5732.7079999999996</v>
      </c>
      <c r="F584" s="11">
        <v>11022.944</v>
      </c>
      <c r="G584" s="11">
        <f t="shared" si="27"/>
        <v>-377.74587749999955</v>
      </c>
      <c r="H584" s="11">
        <f t="shared" si="28"/>
        <v>3.4269055299564215</v>
      </c>
      <c r="I584" s="11">
        <f t="shared" si="29"/>
        <v>1</v>
      </c>
    </row>
    <row r="585" spans="1:9" x14ac:dyDescent="0.25">
      <c r="A585" s="5">
        <v>43386.104166666664</v>
      </c>
      <c r="B585" s="6">
        <v>43386</v>
      </c>
      <c r="C585" s="11">
        <v>8</v>
      </c>
      <c r="D585" s="11">
        <v>5247.4229450000003</v>
      </c>
      <c r="E585" s="11">
        <v>5479.1480000000001</v>
      </c>
      <c r="F585" s="11">
        <v>11226.944</v>
      </c>
      <c r="G585" s="11">
        <f t="shared" si="27"/>
        <v>-231.72505499999988</v>
      </c>
      <c r="H585" s="11">
        <f t="shared" si="28"/>
        <v>2.064008291125349</v>
      </c>
      <c r="I585" s="11">
        <f t="shared" si="29"/>
        <v>1</v>
      </c>
    </row>
    <row r="586" spans="1:9" x14ac:dyDescent="0.25">
      <c r="A586" s="5">
        <v>43386.125</v>
      </c>
      <c r="B586" s="6">
        <v>43386</v>
      </c>
      <c r="C586" s="11">
        <v>9</v>
      </c>
      <c r="D586" s="11">
        <v>5019.7444825000002</v>
      </c>
      <c r="E586" s="11">
        <v>5150.1400000000003</v>
      </c>
      <c r="F586" s="11">
        <v>11118.944</v>
      </c>
      <c r="G586" s="11">
        <f t="shared" si="27"/>
        <v>-130.3955175000001</v>
      </c>
      <c r="H586" s="11">
        <f t="shared" si="28"/>
        <v>1.1727329276952929</v>
      </c>
      <c r="I586" s="11">
        <f t="shared" si="29"/>
        <v>1</v>
      </c>
    </row>
    <row r="587" spans="1:9" x14ac:dyDescent="0.25">
      <c r="A587" s="5">
        <v>43386.145833333336</v>
      </c>
      <c r="B587" s="6">
        <v>43386</v>
      </c>
      <c r="C587" s="11">
        <v>10</v>
      </c>
      <c r="D587" s="11">
        <v>5015.4498325000004</v>
      </c>
      <c r="E587" s="11">
        <v>5276.8959999999997</v>
      </c>
      <c r="F587" s="11">
        <v>11288.444</v>
      </c>
      <c r="G587" s="11">
        <f t="shared" si="27"/>
        <v>-261.44616749999932</v>
      </c>
      <c r="H587" s="11">
        <f t="shared" si="28"/>
        <v>2.3160514194870379</v>
      </c>
      <c r="I587" s="11">
        <f t="shared" si="29"/>
        <v>1</v>
      </c>
    </row>
    <row r="588" spans="1:9" x14ac:dyDescent="0.25">
      <c r="A588" s="5">
        <v>43386.166666666664</v>
      </c>
      <c r="B588" s="6">
        <v>43386</v>
      </c>
      <c r="C588" s="11">
        <v>11</v>
      </c>
      <c r="D588" s="11">
        <v>4921.7364950000001</v>
      </c>
      <c r="E588" s="11">
        <v>5104.116</v>
      </c>
      <c r="F588" s="11">
        <v>11288.444</v>
      </c>
      <c r="G588" s="11">
        <f t="shared" si="27"/>
        <v>-182.37950499999988</v>
      </c>
      <c r="H588" s="11">
        <f t="shared" si="28"/>
        <v>1.6156301523930126</v>
      </c>
      <c r="I588" s="11">
        <f t="shared" si="29"/>
        <v>1</v>
      </c>
    </row>
    <row r="589" spans="1:9" x14ac:dyDescent="0.25">
      <c r="A589" s="5">
        <v>43386.1875</v>
      </c>
      <c r="B589" s="6">
        <v>43386</v>
      </c>
      <c r="C589" s="11">
        <v>12</v>
      </c>
      <c r="D589" s="11">
        <v>4831.7709850000001</v>
      </c>
      <c r="E589" s="11">
        <v>4765.0879999999997</v>
      </c>
      <c r="F589" s="11">
        <v>11288.444</v>
      </c>
      <c r="G589" s="11">
        <f t="shared" si="27"/>
        <v>66.682985000000372</v>
      </c>
      <c r="H589" s="11">
        <f t="shared" si="28"/>
        <v>0.59071901317843611</v>
      </c>
      <c r="I589" s="11">
        <f t="shared" si="29"/>
        <v>1</v>
      </c>
    </row>
    <row r="590" spans="1:9" x14ac:dyDescent="0.25">
      <c r="A590" s="5">
        <v>43386.208333333336</v>
      </c>
      <c r="B590" s="6">
        <v>43386</v>
      </c>
      <c r="C590" s="11">
        <v>13</v>
      </c>
      <c r="D590" s="11">
        <v>4849.6448449999998</v>
      </c>
      <c r="E590" s="11">
        <v>4709.5820000000003</v>
      </c>
      <c r="F590" s="11">
        <v>11396.444</v>
      </c>
      <c r="G590" s="11">
        <f t="shared" si="27"/>
        <v>140.06284499999947</v>
      </c>
      <c r="H590" s="11">
        <f t="shared" si="28"/>
        <v>1.2290048106233793</v>
      </c>
      <c r="I590" s="11">
        <f t="shared" si="29"/>
        <v>1</v>
      </c>
    </row>
    <row r="591" spans="1:9" x14ac:dyDescent="0.25">
      <c r="A591" s="5">
        <v>43386.229166666664</v>
      </c>
      <c r="B591" s="6">
        <v>43386</v>
      </c>
      <c r="C591" s="11">
        <v>14</v>
      </c>
      <c r="D591" s="11">
        <v>4786.7546249999996</v>
      </c>
      <c r="E591" s="11">
        <v>4566.884</v>
      </c>
      <c r="F591" s="11">
        <v>11399.444</v>
      </c>
      <c r="G591" s="11">
        <f t="shared" si="27"/>
        <v>219.87062499999956</v>
      </c>
      <c r="H591" s="11">
        <f t="shared" si="28"/>
        <v>1.9287837634888121</v>
      </c>
      <c r="I591" s="11">
        <f t="shared" si="29"/>
        <v>1</v>
      </c>
    </row>
    <row r="592" spans="1:9" x14ac:dyDescent="0.25">
      <c r="A592" s="5">
        <v>43386.25</v>
      </c>
      <c r="B592" s="6">
        <v>43386</v>
      </c>
      <c r="C592" s="11">
        <v>15</v>
      </c>
      <c r="D592" s="11">
        <v>4860.4272074999999</v>
      </c>
      <c r="E592" s="11">
        <v>4552.1760000000004</v>
      </c>
      <c r="F592" s="11">
        <v>11507.444</v>
      </c>
      <c r="G592" s="11">
        <f t="shared" si="27"/>
        <v>308.25120749999951</v>
      </c>
      <c r="H592" s="11">
        <f t="shared" si="28"/>
        <v>2.6787113411110193</v>
      </c>
      <c r="I592" s="11">
        <f t="shared" si="29"/>
        <v>1</v>
      </c>
    </row>
    <row r="593" spans="1:9" x14ac:dyDescent="0.25">
      <c r="A593" s="5">
        <v>43386.270833333336</v>
      </c>
      <c r="B593" s="6">
        <v>43386</v>
      </c>
      <c r="C593" s="11">
        <v>16</v>
      </c>
      <c r="D593" s="11">
        <v>4881.0958424999999</v>
      </c>
      <c r="E593" s="11">
        <v>4459.3980000000001</v>
      </c>
      <c r="F593" s="11">
        <v>11507.444</v>
      </c>
      <c r="G593" s="11">
        <f t="shared" si="27"/>
        <v>421.69784249999975</v>
      </c>
      <c r="H593" s="11">
        <f t="shared" si="28"/>
        <v>3.6645656715774568</v>
      </c>
      <c r="I593" s="11">
        <f t="shared" si="29"/>
        <v>1</v>
      </c>
    </row>
    <row r="594" spans="1:9" x14ac:dyDescent="0.25">
      <c r="A594" s="5">
        <v>43386.291666666664</v>
      </c>
      <c r="B594" s="6">
        <v>43386</v>
      </c>
      <c r="C594" s="11">
        <v>17</v>
      </c>
      <c r="D594" s="11">
        <v>4933.25587</v>
      </c>
      <c r="E594" s="11">
        <v>4360.1019999999999</v>
      </c>
      <c r="F594" s="11">
        <v>11507.444</v>
      </c>
      <c r="G594" s="11">
        <f t="shared" si="27"/>
        <v>573.1538700000001</v>
      </c>
      <c r="H594" s="11">
        <f t="shared" si="28"/>
        <v>4.9807226522240748</v>
      </c>
      <c r="I594" s="11">
        <f t="shared" si="29"/>
        <v>0</v>
      </c>
    </row>
    <row r="595" spans="1:9" x14ac:dyDescent="0.25">
      <c r="A595" s="5">
        <v>43386.3125</v>
      </c>
      <c r="B595" s="6">
        <v>43386</v>
      </c>
      <c r="C595" s="11">
        <v>18</v>
      </c>
      <c r="D595" s="11">
        <v>5016.9072900000001</v>
      </c>
      <c r="E595" s="11">
        <v>4194.7979999999998</v>
      </c>
      <c r="F595" s="11">
        <v>11507.444</v>
      </c>
      <c r="G595" s="11">
        <f t="shared" si="27"/>
        <v>822.10929000000033</v>
      </c>
      <c r="H595" s="11">
        <f t="shared" si="28"/>
        <v>7.144151994135278</v>
      </c>
      <c r="I595" s="11">
        <f t="shared" si="29"/>
        <v>0</v>
      </c>
    </row>
    <row r="596" spans="1:9" x14ac:dyDescent="0.25">
      <c r="A596" s="5">
        <v>43386.333333333336</v>
      </c>
      <c r="B596" s="6">
        <v>43386</v>
      </c>
      <c r="C596" s="11">
        <v>19</v>
      </c>
      <c r="D596" s="11">
        <v>5149.0843349999996</v>
      </c>
      <c r="E596" s="11">
        <v>4179.134</v>
      </c>
      <c r="F596" s="11">
        <v>11507.444</v>
      </c>
      <c r="G596" s="11">
        <f t="shared" si="27"/>
        <v>969.95033499999954</v>
      </c>
      <c r="H596" s="11">
        <f t="shared" si="28"/>
        <v>8.4288946789573735</v>
      </c>
      <c r="I596" s="11">
        <f t="shared" si="29"/>
        <v>0</v>
      </c>
    </row>
    <row r="597" spans="1:9" x14ac:dyDescent="0.25">
      <c r="A597" s="5">
        <v>43386.354166666664</v>
      </c>
      <c r="B597" s="6">
        <v>43386</v>
      </c>
      <c r="C597" s="11">
        <v>20</v>
      </c>
      <c r="D597" s="11">
        <v>5329.7870050000001</v>
      </c>
      <c r="E597" s="11">
        <v>4204.5060000000003</v>
      </c>
      <c r="F597" s="11">
        <v>11507.444</v>
      </c>
      <c r="G597" s="11">
        <f t="shared" si="27"/>
        <v>1125.2810049999998</v>
      </c>
      <c r="H597" s="11">
        <f t="shared" si="28"/>
        <v>9.7787224078605099</v>
      </c>
      <c r="I597" s="11">
        <f t="shared" si="29"/>
        <v>0</v>
      </c>
    </row>
    <row r="598" spans="1:9" x14ac:dyDescent="0.25">
      <c r="A598" s="5">
        <v>43386.375</v>
      </c>
      <c r="B598" s="6">
        <v>43386</v>
      </c>
      <c r="C598" s="11">
        <v>21</v>
      </c>
      <c r="D598" s="11">
        <v>5475.9013875000001</v>
      </c>
      <c r="E598" s="11">
        <v>4194.9880000000003</v>
      </c>
      <c r="F598" s="11">
        <v>11507.444</v>
      </c>
      <c r="G598" s="11">
        <f t="shared" si="27"/>
        <v>1280.9133874999998</v>
      </c>
      <c r="H598" s="11">
        <f t="shared" si="28"/>
        <v>11.131172026559502</v>
      </c>
      <c r="I598" s="11">
        <f t="shared" si="29"/>
        <v>0</v>
      </c>
    </row>
    <row r="599" spans="1:9" x14ac:dyDescent="0.25">
      <c r="A599" s="5">
        <v>43386.395833333336</v>
      </c>
      <c r="B599" s="6">
        <v>43386</v>
      </c>
      <c r="C599" s="11">
        <v>22</v>
      </c>
      <c r="D599" s="11">
        <v>5587.4274825000002</v>
      </c>
      <c r="E599" s="11">
        <v>4354.82</v>
      </c>
      <c r="F599" s="11">
        <v>11507.444</v>
      </c>
      <c r="G599" s="11">
        <f t="shared" si="27"/>
        <v>1232.6074825000005</v>
      </c>
      <c r="H599" s="11">
        <f t="shared" si="28"/>
        <v>10.711392403908294</v>
      </c>
      <c r="I599" s="11">
        <f t="shared" si="29"/>
        <v>0</v>
      </c>
    </row>
    <row r="600" spans="1:9" x14ac:dyDescent="0.25">
      <c r="A600" s="5">
        <v>43386.416666666664</v>
      </c>
      <c r="B600" s="6">
        <v>43386</v>
      </c>
      <c r="C600" s="11">
        <v>23</v>
      </c>
      <c r="D600" s="11">
        <v>5726.785065</v>
      </c>
      <c r="E600" s="11">
        <v>4752.5940000000001</v>
      </c>
      <c r="F600" s="11">
        <v>11507.444</v>
      </c>
      <c r="G600" s="11">
        <f t="shared" si="27"/>
        <v>974.19106499999998</v>
      </c>
      <c r="H600" s="11">
        <f t="shared" si="28"/>
        <v>8.4657467375031317</v>
      </c>
      <c r="I600" s="11">
        <f t="shared" si="29"/>
        <v>0</v>
      </c>
    </row>
    <row r="601" spans="1:9" x14ac:dyDescent="0.25">
      <c r="A601" s="5">
        <v>43386.4375</v>
      </c>
      <c r="B601" s="6">
        <v>43386</v>
      </c>
      <c r="C601" s="11">
        <v>24</v>
      </c>
      <c r="D601" s="11">
        <v>5893.9741350000004</v>
      </c>
      <c r="E601" s="11">
        <v>5065.72</v>
      </c>
      <c r="F601" s="11">
        <v>11507.444</v>
      </c>
      <c r="G601" s="11">
        <f t="shared" si="27"/>
        <v>828.25413500000013</v>
      </c>
      <c r="H601" s="11">
        <f t="shared" si="28"/>
        <v>7.1975508635975132</v>
      </c>
      <c r="I601" s="11">
        <f t="shared" si="29"/>
        <v>0</v>
      </c>
    </row>
    <row r="602" spans="1:9" x14ac:dyDescent="0.25">
      <c r="A602" s="5">
        <v>43386.458333333336</v>
      </c>
      <c r="B602" s="6">
        <v>43386</v>
      </c>
      <c r="C602" s="11">
        <v>25</v>
      </c>
      <c r="D602" s="11">
        <v>6036.2589500000004</v>
      </c>
      <c r="E602" s="11">
        <v>5230.9660000000003</v>
      </c>
      <c r="F602" s="11">
        <v>11507.444</v>
      </c>
      <c r="G602" s="11">
        <f t="shared" si="27"/>
        <v>805.29295000000002</v>
      </c>
      <c r="H602" s="11">
        <f t="shared" si="28"/>
        <v>6.9980175441218746</v>
      </c>
      <c r="I602" s="11">
        <f t="shared" si="29"/>
        <v>0</v>
      </c>
    </row>
    <row r="603" spans="1:9" x14ac:dyDescent="0.25">
      <c r="A603" s="5">
        <v>43386.479166666664</v>
      </c>
      <c r="B603" s="6">
        <v>43386</v>
      </c>
      <c r="C603" s="11">
        <v>26</v>
      </c>
      <c r="D603" s="11">
        <v>6153.63951</v>
      </c>
      <c r="E603" s="11">
        <v>5324.1260000000002</v>
      </c>
      <c r="F603" s="11">
        <v>11507.444</v>
      </c>
      <c r="G603" s="11">
        <f t="shared" si="27"/>
        <v>829.51350999999977</v>
      </c>
      <c r="H603" s="11">
        <f t="shared" si="28"/>
        <v>7.2084948664534005</v>
      </c>
      <c r="I603" s="11">
        <f t="shared" si="29"/>
        <v>0</v>
      </c>
    </row>
    <row r="604" spans="1:9" x14ac:dyDescent="0.25">
      <c r="A604" s="5">
        <v>43386.5</v>
      </c>
      <c r="B604" s="6">
        <v>43386</v>
      </c>
      <c r="C604" s="11">
        <v>27</v>
      </c>
      <c r="D604" s="11">
        <v>6250.9126825000003</v>
      </c>
      <c r="E604" s="11">
        <v>5188.0780000000004</v>
      </c>
      <c r="F604" s="11">
        <v>11507.444</v>
      </c>
      <c r="G604" s="11">
        <f t="shared" si="27"/>
        <v>1062.8346824999999</v>
      </c>
      <c r="H604" s="11">
        <f t="shared" si="28"/>
        <v>9.2360621741891595</v>
      </c>
      <c r="I604" s="11">
        <f t="shared" si="29"/>
        <v>0</v>
      </c>
    </row>
    <row r="605" spans="1:9" x14ac:dyDescent="0.25">
      <c r="A605" s="5">
        <v>43386.520833333336</v>
      </c>
      <c r="B605" s="6">
        <v>43386</v>
      </c>
      <c r="C605" s="11">
        <v>28</v>
      </c>
      <c r="D605" s="11">
        <v>6328.0784675000004</v>
      </c>
      <c r="E605" s="11">
        <v>5209.3819999999996</v>
      </c>
      <c r="F605" s="11">
        <v>11507.444</v>
      </c>
      <c r="G605" s="11">
        <f t="shared" si="27"/>
        <v>1118.6964675000008</v>
      </c>
      <c r="H605" s="11">
        <f t="shared" si="28"/>
        <v>9.7215025986657064</v>
      </c>
      <c r="I605" s="11">
        <f t="shared" si="29"/>
        <v>0</v>
      </c>
    </row>
    <row r="606" spans="1:9" x14ac:dyDescent="0.25">
      <c r="A606" s="5">
        <v>43386.541666666664</v>
      </c>
      <c r="B606" s="6">
        <v>43386</v>
      </c>
      <c r="C606" s="11">
        <v>29</v>
      </c>
      <c r="D606" s="11">
        <v>6398.488445</v>
      </c>
      <c r="E606" s="11">
        <v>5557.89</v>
      </c>
      <c r="F606" s="11">
        <v>11507.444</v>
      </c>
      <c r="G606" s="11">
        <f t="shared" si="27"/>
        <v>840.59844499999963</v>
      </c>
      <c r="H606" s="11">
        <f t="shared" si="28"/>
        <v>7.3048232518011789</v>
      </c>
      <c r="I606" s="11">
        <f t="shared" si="29"/>
        <v>0</v>
      </c>
    </row>
    <row r="607" spans="1:9" x14ac:dyDescent="0.25">
      <c r="A607" s="5">
        <v>43386.5625</v>
      </c>
      <c r="B607" s="6">
        <v>43386</v>
      </c>
      <c r="C607" s="11">
        <v>30</v>
      </c>
      <c r="D607" s="11">
        <v>6462.1426149999998</v>
      </c>
      <c r="E607" s="11">
        <v>6124.1760000000004</v>
      </c>
      <c r="F607" s="11">
        <v>11507.444</v>
      </c>
      <c r="G607" s="11">
        <f t="shared" si="27"/>
        <v>337.96661499999936</v>
      </c>
      <c r="H607" s="11">
        <f t="shared" si="28"/>
        <v>2.9369390370268098</v>
      </c>
      <c r="I607" s="11">
        <f t="shared" si="29"/>
        <v>1</v>
      </c>
    </row>
    <row r="608" spans="1:9" x14ac:dyDescent="0.25">
      <c r="A608" s="5">
        <v>43386.583333333336</v>
      </c>
      <c r="B608" s="6">
        <v>43386</v>
      </c>
      <c r="C608" s="11">
        <v>31</v>
      </c>
      <c r="D608" s="11">
        <v>6483.338385</v>
      </c>
      <c r="E608" s="11">
        <v>6697.72</v>
      </c>
      <c r="F608" s="11">
        <v>11417.444</v>
      </c>
      <c r="G608" s="11">
        <f t="shared" si="27"/>
        <v>-214.38161500000024</v>
      </c>
      <c r="H608" s="11">
        <f t="shared" si="28"/>
        <v>1.8776673220381044</v>
      </c>
      <c r="I608" s="11">
        <f t="shared" si="29"/>
        <v>1</v>
      </c>
    </row>
    <row r="609" spans="1:9" x14ac:dyDescent="0.25">
      <c r="A609" s="5">
        <v>43386.604166666664</v>
      </c>
      <c r="B609" s="6">
        <v>43386</v>
      </c>
      <c r="C609" s="11">
        <v>32</v>
      </c>
      <c r="D609" s="11">
        <v>5867.5285199999998</v>
      </c>
      <c r="E609" s="11">
        <v>6596.2280000000001</v>
      </c>
      <c r="F609" s="11">
        <v>10137.444</v>
      </c>
      <c r="G609" s="11">
        <f t="shared" si="27"/>
        <v>-728.69948000000022</v>
      </c>
      <c r="H609" s="11">
        <f t="shared" si="28"/>
        <v>7.1881973404735966</v>
      </c>
      <c r="I609" s="11">
        <f t="shared" si="29"/>
        <v>0</v>
      </c>
    </row>
    <row r="610" spans="1:9" x14ac:dyDescent="0.25">
      <c r="A610" s="5">
        <v>43386.625</v>
      </c>
      <c r="B610" s="6">
        <v>43386</v>
      </c>
      <c r="C610" s="11">
        <v>33</v>
      </c>
      <c r="D610" s="11">
        <v>6004.9486049999996</v>
      </c>
      <c r="E610" s="11">
        <v>7030.6840000000002</v>
      </c>
      <c r="F610" s="11">
        <v>9939.4439999999995</v>
      </c>
      <c r="G610" s="11">
        <f t="shared" si="27"/>
        <v>-1025.7353950000006</v>
      </c>
      <c r="H610" s="11">
        <f t="shared" si="28"/>
        <v>10.3198468143691</v>
      </c>
      <c r="I610" s="11">
        <f t="shared" si="29"/>
        <v>0</v>
      </c>
    </row>
    <row r="611" spans="1:9" x14ac:dyDescent="0.25">
      <c r="A611" s="5">
        <v>43386.645833333336</v>
      </c>
      <c r="B611" s="6">
        <v>43386</v>
      </c>
      <c r="C611" s="11">
        <v>34</v>
      </c>
      <c r="D611" s="11">
        <v>7044.591915</v>
      </c>
      <c r="E611" s="11">
        <v>8315.6280000000006</v>
      </c>
      <c r="F611" s="11">
        <v>10983.444</v>
      </c>
      <c r="G611" s="11">
        <f t="shared" si="27"/>
        <v>-1271.0360850000006</v>
      </c>
      <c r="H611" s="11">
        <f t="shared" si="28"/>
        <v>11.57229084975533</v>
      </c>
      <c r="I611" s="11">
        <f t="shared" si="29"/>
        <v>0</v>
      </c>
    </row>
    <row r="612" spans="1:9" x14ac:dyDescent="0.25">
      <c r="A612" s="5">
        <v>43386.666666666664</v>
      </c>
      <c r="B612" s="6">
        <v>43386</v>
      </c>
      <c r="C612" s="11">
        <v>35</v>
      </c>
      <c r="D612" s="11">
        <v>7512.1334925000001</v>
      </c>
      <c r="E612" s="11">
        <v>8884.7240000000002</v>
      </c>
      <c r="F612" s="11">
        <v>11507.444</v>
      </c>
      <c r="G612" s="11">
        <f t="shared" si="27"/>
        <v>-1372.5905075000001</v>
      </c>
      <c r="H612" s="11">
        <f t="shared" si="28"/>
        <v>11.927848682122635</v>
      </c>
      <c r="I612" s="11">
        <f t="shared" si="29"/>
        <v>0</v>
      </c>
    </row>
    <row r="613" spans="1:9" x14ac:dyDescent="0.25">
      <c r="A613" s="5">
        <v>43386.6875</v>
      </c>
      <c r="B613" s="6">
        <v>43386</v>
      </c>
      <c r="C613" s="11">
        <v>36</v>
      </c>
      <c r="D613" s="11">
        <v>7599.0530774999997</v>
      </c>
      <c r="E613" s="11">
        <v>8663.634</v>
      </c>
      <c r="F613" s="11">
        <v>11507.444</v>
      </c>
      <c r="G613" s="11">
        <f t="shared" si="27"/>
        <v>-1064.5809225000003</v>
      </c>
      <c r="H613" s="11">
        <f t="shared" si="28"/>
        <v>9.2512370470801368</v>
      </c>
      <c r="I613" s="11">
        <f t="shared" si="29"/>
        <v>0</v>
      </c>
    </row>
    <row r="614" spans="1:9" x14ac:dyDescent="0.25">
      <c r="A614" s="5">
        <v>43386.708333333336</v>
      </c>
      <c r="B614" s="6">
        <v>43386</v>
      </c>
      <c r="C614" s="11">
        <v>37</v>
      </c>
      <c r="D614" s="11">
        <v>7679.8278250000003</v>
      </c>
      <c r="E614" s="11">
        <v>8315.2639999999992</v>
      </c>
      <c r="F614" s="11">
        <v>11507.444</v>
      </c>
      <c r="G614" s="11">
        <f t="shared" si="27"/>
        <v>-635.43617499999891</v>
      </c>
      <c r="H614" s="11">
        <f t="shared" si="28"/>
        <v>5.5219575693785599</v>
      </c>
      <c r="I614" s="11">
        <f t="shared" si="29"/>
        <v>0</v>
      </c>
    </row>
    <row r="615" spans="1:9" x14ac:dyDescent="0.25">
      <c r="A615" s="5">
        <v>43386.729166666664</v>
      </c>
      <c r="B615" s="6">
        <v>43386</v>
      </c>
      <c r="C615" s="11">
        <v>38</v>
      </c>
      <c r="D615" s="11">
        <v>7754.457735</v>
      </c>
      <c r="E615" s="11">
        <v>8234.9040000000005</v>
      </c>
      <c r="F615" s="11">
        <v>11507.444</v>
      </c>
      <c r="G615" s="11">
        <f t="shared" si="27"/>
        <v>-480.44626500000049</v>
      </c>
      <c r="H615" s="11">
        <f t="shared" si="28"/>
        <v>4.1750910541037651</v>
      </c>
      <c r="I615" s="11">
        <f t="shared" si="29"/>
        <v>1</v>
      </c>
    </row>
    <row r="616" spans="1:9" x14ac:dyDescent="0.25">
      <c r="A616" s="5">
        <v>43386.75</v>
      </c>
      <c r="B616" s="6">
        <v>43386</v>
      </c>
      <c r="C616" s="11">
        <v>39</v>
      </c>
      <c r="D616" s="11">
        <v>7811.8267575</v>
      </c>
      <c r="E616" s="11">
        <v>8372.134</v>
      </c>
      <c r="F616" s="11">
        <v>11507.444</v>
      </c>
      <c r="G616" s="11">
        <f t="shared" si="27"/>
        <v>-560.30724250000003</v>
      </c>
      <c r="H616" s="11">
        <f t="shared" si="28"/>
        <v>4.8690851113418416</v>
      </c>
      <c r="I616" s="11">
        <f t="shared" si="29"/>
        <v>0</v>
      </c>
    </row>
    <row r="617" spans="1:9" x14ac:dyDescent="0.25">
      <c r="A617" s="5">
        <v>43386.770833333336</v>
      </c>
      <c r="B617" s="6">
        <v>43386</v>
      </c>
      <c r="C617" s="11">
        <v>40</v>
      </c>
      <c r="D617" s="11">
        <v>7851.9348925000004</v>
      </c>
      <c r="E617" s="11">
        <v>8431.1260000000002</v>
      </c>
      <c r="F617" s="11">
        <v>11507.444</v>
      </c>
      <c r="G617" s="11">
        <f t="shared" si="27"/>
        <v>-579.19110749999982</v>
      </c>
      <c r="H617" s="11">
        <f t="shared" si="28"/>
        <v>5.0331864095971257</v>
      </c>
      <c r="I617" s="11">
        <f t="shared" si="29"/>
        <v>0</v>
      </c>
    </row>
    <row r="618" spans="1:9" x14ac:dyDescent="0.25">
      <c r="A618" s="5">
        <v>43386.791666666664</v>
      </c>
      <c r="B618" s="6">
        <v>43386</v>
      </c>
      <c r="C618" s="11">
        <v>41</v>
      </c>
      <c r="D618" s="11">
        <v>7891.827585</v>
      </c>
      <c r="E618" s="11">
        <v>8332.3439999999991</v>
      </c>
      <c r="F618" s="11">
        <v>11507.444</v>
      </c>
      <c r="G618" s="11">
        <f t="shared" si="27"/>
        <v>-440.51641499999914</v>
      </c>
      <c r="H618" s="11">
        <f t="shared" si="28"/>
        <v>3.8280995762395125</v>
      </c>
      <c r="I618" s="11">
        <f t="shared" si="29"/>
        <v>1</v>
      </c>
    </row>
    <row r="619" spans="1:9" x14ac:dyDescent="0.25">
      <c r="A619" s="5">
        <v>43386.8125</v>
      </c>
      <c r="B619" s="6">
        <v>43386</v>
      </c>
      <c r="C619" s="11">
        <v>42</v>
      </c>
      <c r="D619" s="11">
        <v>7931.5048349999997</v>
      </c>
      <c r="E619" s="11">
        <v>8303.4599999999991</v>
      </c>
      <c r="F619" s="11">
        <v>11507.444</v>
      </c>
      <c r="G619" s="11">
        <f t="shared" si="27"/>
        <v>-371.9551649999994</v>
      </c>
      <c r="H619" s="11">
        <f t="shared" si="28"/>
        <v>3.2323004569911391</v>
      </c>
      <c r="I619" s="11">
        <f t="shared" si="29"/>
        <v>1</v>
      </c>
    </row>
    <row r="620" spans="1:9" x14ac:dyDescent="0.25">
      <c r="A620" s="5">
        <v>43386.833333333336</v>
      </c>
      <c r="B620" s="6">
        <v>43386</v>
      </c>
      <c r="C620" s="11">
        <v>43</v>
      </c>
      <c r="D620" s="11">
        <v>7970.8676075000003</v>
      </c>
      <c r="E620" s="11">
        <v>8354.4680000000008</v>
      </c>
      <c r="F620" s="11">
        <v>11507.444</v>
      </c>
      <c r="G620" s="11">
        <f t="shared" si="27"/>
        <v>-383.60039250000045</v>
      </c>
      <c r="H620" s="11">
        <f t="shared" si="28"/>
        <v>3.3334977993375459</v>
      </c>
      <c r="I620" s="11">
        <f t="shared" si="29"/>
        <v>1</v>
      </c>
    </row>
    <row r="621" spans="1:9" x14ac:dyDescent="0.25">
      <c r="A621" s="5">
        <v>43386.854166666664</v>
      </c>
      <c r="B621" s="6">
        <v>43386</v>
      </c>
      <c r="C621" s="11">
        <v>44</v>
      </c>
      <c r="D621" s="11">
        <v>8009.9159024999999</v>
      </c>
      <c r="E621" s="11">
        <v>8193.1859999999997</v>
      </c>
      <c r="F621" s="11">
        <v>11507.444</v>
      </c>
      <c r="G621" s="11">
        <f t="shared" si="27"/>
        <v>-183.27009749999979</v>
      </c>
      <c r="H621" s="11">
        <f t="shared" si="28"/>
        <v>1.5926221105225433</v>
      </c>
      <c r="I621" s="11">
        <f t="shared" si="29"/>
        <v>1</v>
      </c>
    </row>
    <row r="622" spans="1:9" x14ac:dyDescent="0.25">
      <c r="A622" s="5">
        <v>43386.875</v>
      </c>
      <c r="B622" s="6">
        <v>43386</v>
      </c>
      <c r="C622" s="11">
        <v>45</v>
      </c>
      <c r="D622" s="11">
        <v>8019.0866775000004</v>
      </c>
      <c r="E622" s="11">
        <v>7766.6239999999998</v>
      </c>
      <c r="F622" s="11">
        <v>11507.444</v>
      </c>
      <c r="G622" s="11">
        <f t="shared" si="27"/>
        <v>252.46267750000061</v>
      </c>
      <c r="H622" s="11">
        <f t="shared" si="28"/>
        <v>2.1939075045683527</v>
      </c>
      <c r="I622" s="11">
        <f t="shared" si="29"/>
        <v>1</v>
      </c>
    </row>
    <row r="623" spans="1:9" x14ac:dyDescent="0.25">
      <c r="A623" s="5">
        <v>43386.895833333336</v>
      </c>
      <c r="B623" s="6">
        <v>43386</v>
      </c>
      <c r="C623" s="11">
        <v>46</v>
      </c>
      <c r="D623" s="11">
        <v>7998.3799325</v>
      </c>
      <c r="E623" s="11">
        <v>6785.67</v>
      </c>
      <c r="F623" s="11">
        <v>11507.444</v>
      </c>
      <c r="G623" s="11">
        <f t="shared" si="27"/>
        <v>1212.7099324999999</v>
      </c>
      <c r="H623" s="11">
        <f t="shared" si="28"/>
        <v>10.53848215555079</v>
      </c>
      <c r="I623" s="11">
        <f t="shared" si="29"/>
        <v>0</v>
      </c>
    </row>
    <row r="624" spans="1:9" x14ac:dyDescent="0.25">
      <c r="A624" s="5">
        <v>43386.916666666664</v>
      </c>
      <c r="B624" s="6">
        <v>43386</v>
      </c>
      <c r="C624" s="11">
        <v>47</v>
      </c>
      <c r="D624" s="11">
        <v>7971.9373100000003</v>
      </c>
      <c r="E624" s="11">
        <v>6020.0339999999997</v>
      </c>
      <c r="F624" s="11">
        <v>11507.444</v>
      </c>
      <c r="G624" s="11">
        <f t="shared" si="27"/>
        <v>1951.9033100000006</v>
      </c>
      <c r="H624" s="11">
        <f t="shared" si="28"/>
        <v>16.962092624565461</v>
      </c>
      <c r="I624" s="11">
        <f t="shared" si="29"/>
        <v>0</v>
      </c>
    </row>
    <row r="625" spans="1:9" x14ac:dyDescent="0.25">
      <c r="A625" s="5">
        <v>43386.9375</v>
      </c>
      <c r="B625" s="6">
        <v>43386</v>
      </c>
      <c r="C625" s="11">
        <v>48</v>
      </c>
      <c r="D625" s="11">
        <v>7939.7588100000003</v>
      </c>
      <c r="E625" s="11">
        <v>5741.99</v>
      </c>
      <c r="F625" s="11">
        <v>11507.444</v>
      </c>
      <c r="G625" s="11">
        <f t="shared" si="27"/>
        <v>2197.7688100000005</v>
      </c>
      <c r="H625" s="11">
        <f t="shared" si="28"/>
        <v>19.098670477996681</v>
      </c>
      <c r="I625" s="11">
        <f t="shared" si="29"/>
        <v>0</v>
      </c>
    </row>
    <row r="626" spans="1:9" x14ac:dyDescent="0.25">
      <c r="A626" s="5">
        <v>43386.958333333336</v>
      </c>
      <c r="B626" s="6">
        <v>43387</v>
      </c>
      <c r="C626" s="11">
        <v>1</v>
      </c>
      <c r="D626" s="11">
        <v>6078.6649024999997</v>
      </c>
      <c r="E626" s="11">
        <v>5831.0240000000003</v>
      </c>
      <c r="F626" s="11">
        <v>11507.444</v>
      </c>
      <c r="G626" s="11">
        <f t="shared" si="27"/>
        <v>247.64090249999936</v>
      </c>
      <c r="H626" s="11">
        <f t="shared" si="28"/>
        <v>2.152006149236958</v>
      </c>
      <c r="I626" s="11">
        <f t="shared" si="29"/>
        <v>1</v>
      </c>
    </row>
    <row r="627" spans="1:9" x14ac:dyDescent="0.25">
      <c r="A627" s="5">
        <v>43386.979166666664</v>
      </c>
      <c r="B627" s="6">
        <v>43387</v>
      </c>
      <c r="C627" s="11">
        <v>2</v>
      </c>
      <c r="D627" s="11">
        <v>5914.5290274999998</v>
      </c>
      <c r="E627" s="11">
        <v>5805.0659999999998</v>
      </c>
      <c r="F627" s="11">
        <v>11507.444</v>
      </c>
      <c r="G627" s="11">
        <f t="shared" si="27"/>
        <v>109.46302749999995</v>
      </c>
      <c r="H627" s="11">
        <f t="shared" si="28"/>
        <v>0.95123667340896856</v>
      </c>
      <c r="I627" s="11">
        <f t="shared" si="29"/>
        <v>1</v>
      </c>
    </row>
    <row r="628" spans="1:9" x14ac:dyDescent="0.25">
      <c r="A628" s="5">
        <v>43387</v>
      </c>
      <c r="B628" s="6">
        <v>43387</v>
      </c>
      <c r="C628" s="11">
        <v>3</v>
      </c>
      <c r="D628" s="11">
        <v>5766.7373324999999</v>
      </c>
      <c r="E628" s="11">
        <v>5523.8059999999996</v>
      </c>
      <c r="F628" s="11">
        <v>11507.444</v>
      </c>
      <c r="G628" s="11">
        <f t="shared" si="27"/>
        <v>242.93133250000028</v>
      </c>
      <c r="H628" s="11">
        <f t="shared" si="28"/>
        <v>2.1110798583942731</v>
      </c>
      <c r="I628" s="11">
        <f t="shared" si="29"/>
        <v>1</v>
      </c>
    </row>
    <row r="629" spans="1:9" x14ac:dyDescent="0.25">
      <c r="A629" s="5">
        <v>43387.020833333336</v>
      </c>
      <c r="B629" s="6">
        <v>43387</v>
      </c>
      <c r="C629" s="11">
        <v>4</v>
      </c>
      <c r="D629" s="11">
        <v>5635.2898175</v>
      </c>
      <c r="E629" s="11">
        <v>5523.9939999999997</v>
      </c>
      <c r="F629" s="11">
        <v>11507.444</v>
      </c>
      <c r="G629" s="11">
        <f t="shared" si="27"/>
        <v>111.29581750000034</v>
      </c>
      <c r="H629" s="11">
        <f t="shared" si="28"/>
        <v>0.96716366814385835</v>
      </c>
      <c r="I629" s="11">
        <f t="shared" si="29"/>
        <v>1</v>
      </c>
    </row>
    <row r="630" spans="1:9" x14ac:dyDescent="0.25">
      <c r="A630" s="5">
        <v>43387.041666666664</v>
      </c>
      <c r="B630" s="6">
        <v>43387</v>
      </c>
      <c r="C630" s="11">
        <v>5</v>
      </c>
      <c r="D630" s="11">
        <v>5475.7955824999999</v>
      </c>
      <c r="E630" s="11">
        <v>5274.2259999999997</v>
      </c>
      <c r="F630" s="11">
        <v>11507.444</v>
      </c>
      <c r="G630" s="11">
        <f t="shared" si="27"/>
        <v>201.56958250000025</v>
      </c>
      <c r="H630" s="11">
        <f t="shared" si="28"/>
        <v>1.7516451307518877</v>
      </c>
      <c r="I630" s="11">
        <f t="shared" si="29"/>
        <v>1</v>
      </c>
    </row>
    <row r="631" spans="1:9" x14ac:dyDescent="0.25">
      <c r="A631" s="5">
        <v>43387.0625</v>
      </c>
      <c r="B631" s="6">
        <v>43387</v>
      </c>
      <c r="C631" s="11">
        <v>6</v>
      </c>
      <c r="D631" s="11">
        <v>5288.2546275000004</v>
      </c>
      <c r="E631" s="11">
        <v>5341.3360000000002</v>
      </c>
      <c r="F631" s="11">
        <v>11507.444</v>
      </c>
      <c r="G631" s="11">
        <f t="shared" si="27"/>
        <v>-53.081372499999816</v>
      </c>
      <c r="H631" s="11">
        <f t="shared" si="28"/>
        <v>0.46127856455351701</v>
      </c>
      <c r="I631" s="11">
        <f t="shared" si="29"/>
        <v>1</v>
      </c>
    </row>
    <row r="632" spans="1:9" x14ac:dyDescent="0.25">
      <c r="A632" s="5">
        <v>43387.083333333336</v>
      </c>
      <c r="B632" s="6">
        <v>43387</v>
      </c>
      <c r="C632" s="11">
        <v>7</v>
      </c>
      <c r="D632" s="11">
        <v>5102.8824100000002</v>
      </c>
      <c r="E632" s="11">
        <v>5194.3900000000003</v>
      </c>
      <c r="F632" s="11">
        <v>11507.444</v>
      </c>
      <c r="G632" s="11">
        <f t="shared" si="27"/>
        <v>-91.507590000000164</v>
      </c>
      <c r="H632" s="11">
        <f t="shared" si="28"/>
        <v>0.79520343527198711</v>
      </c>
      <c r="I632" s="11">
        <f t="shared" si="29"/>
        <v>1</v>
      </c>
    </row>
    <row r="633" spans="1:9" x14ac:dyDescent="0.25">
      <c r="A633" s="5">
        <v>43387.104166666664</v>
      </c>
      <c r="B633" s="6">
        <v>43387</v>
      </c>
      <c r="C633" s="11">
        <v>8</v>
      </c>
      <c r="D633" s="11">
        <v>4919.67893</v>
      </c>
      <c r="E633" s="11">
        <v>4587.0420000000004</v>
      </c>
      <c r="F633" s="11">
        <v>11507.444</v>
      </c>
      <c r="G633" s="11">
        <f t="shared" si="27"/>
        <v>332.63692999999967</v>
      </c>
      <c r="H633" s="11">
        <f t="shared" si="28"/>
        <v>2.8906239300404128</v>
      </c>
      <c r="I633" s="11">
        <f t="shared" si="29"/>
        <v>1</v>
      </c>
    </row>
    <row r="634" spans="1:9" x14ac:dyDescent="0.25">
      <c r="A634" s="5">
        <v>43387.125</v>
      </c>
      <c r="B634" s="6">
        <v>43387</v>
      </c>
      <c r="C634" s="11">
        <v>9</v>
      </c>
      <c r="D634" s="11">
        <v>4742.3284949999997</v>
      </c>
      <c r="E634" s="11">
        <v>3784.33</v>
      </c>
      <c r="F634" s="11">
        <v>11507.444</v>
      </c>
      <c r="G634" s="11">
        <f t="shared" si="27"/>
        <v>957.99849499999982</v>
      </c>
      <c r="H634" s="11">
        <f t="shared" si="28"/>
        <v>8.325032865682422</v>
      </c>
      <c r="I634" s="11">
        <f t="shared" si="29"/>
        <v>0</v>
      </c>
    </row>
    <row r="635" spans="1:9" x14ac:dyDescent="0.25">
      <c r="A635" s="5">
        <v>43387.145833333336</v>
      </c>
      <c r="B635" s="6">
        <v>43387</v>
      </c>
      <c r="C635" s="11">
        <v>10</v>
      </c>
      <c r="D635" s="11">
        <v>4570.8311050000002</v>
      </c>
      <c r="E635" s="11">
        <v>3256.8820000000001</v>
      </c>
      <c r="F635" s="11">
        <v>11507.444</v>
      </c>
      <c r="G635" s="11">
        <f t="shared" si="27"/>
        <v>1313.9491050000001</v>
      </c>
      <c r="H635" s="11">
        <f t="shared" si="28"/>
        <v>11.418253306294606</v>
      </c>
      <c r="I635" s="11">
        <f t="shared" si="29"/>
        <v>0</v>
      </c>
    </row>
    <row r="636" spans="1:9" x14ac:dyDescent="0.25">
      <c r="A636" s="5">
        <v>43387.166666666664</v>
      </c>
      <c r="B636" s="6">
        <v>43387</v>
      </c>
      <c r="C636" s="11">
        <v>11</v>
      </c>
      <c r="D636" s="11">
        <v>4408.6431949999997</v>
      </c>
      <c r="E636" s="11">
        <v>2765.5940000000001</v>
      </c>
      <c r="F636" s="11">
        <v>11507.444</v>
      </c>
      <c r="G636" s="11">
        <f t="shared" si="27"/>
        <v>1643.0491949999996</v>
      </c>
      <c r="H636" s="11">
        <f t="shared" si="28"/>
        <v>14.27814200095173</v>
      </c>
      <c r="I636" s="11">
        <f t="shared" si="29"/>
        <v>0</v>
      </c>
    </row>
    <row r="637" spans="1:9" x14ac:dyDescent="0.25">
      <c r="A637" s="5">
        <v>43387.1875</v>
      </c>
      <c r="B637" s="6">
        <v>43387</v>
      </c>
      <c r="C637" s="11">
        <v>12</v>
      </c>
      <c r="D637" s="11">
        <v>4255.7647649999999</v>
      </c>
      <c r="E637" s="11">
        <v>2475.2240000000002</v>
      </c>
      <c r="F637" s="11">
        <v>11507.444</v>
      </c>
      <c r="G637" s="11">
        <f t="shared" si="27"/>
        <v>1780.5407649999997</v>
      </c>
      <c r="H637" s="11">
        <f t="shared" si="28"/>
        <v>15.472947467743486</v>
      </c>
      <c r="I637" s="11">
        <f t="shared" si="29"/>
        <v>0</v>
      </c>
    </row>
    <row r="638" spans="1:9" x14ac:dyDescent="0.25">
      <c r="A638" s="5">
        <v>43387.208333333336</v>
      </c>
      <c r="B638" s="6">
        <v>43387</v>
      </c>
      <c r="C638" s="11">
        <v>13</v>
      </c>
      <c r="D638" s="11">
        <v>4114.7907674999997</v>
      </c>
      <c r="E638" s="11">
        <v>2243.0520000000001</v>
      </c>
      <c r="F638" s="11">
        <v>11507.444</v>
      </c>
      <c r="G638" s="11">
        <f t="shared" si="27"/>
        <v>1871.7387674999995</v>
      </c>
      <c r="H638" s="11">
        <f t="shared" si="28"/>
        <v>16.265460579256345</v>
      </c>
      <c r="I638" s="11">
        <f t="shared" si="29"/>
        <v>0</v>
      </c>
    </row>
    <row r="639" spans="1:9" x14ac:dyDescent="0.25">
      <c r="A639" s="5">
        <v>43387.229166666664</v>
      </c>
      <c r="B639" s="6">
        <v>43387</v>
      </c>
      <c r="C639" s="11">
        <v>14</v>
      </c>
      <c r="D639" s="11">
        <v>3985.7212024999999</v>
      </c>
      <c r="E639" s="11">
        <v>1913.1780000000001</v>
      </c>
      <c r="F639" s="11">
        <v>11507.444</v>
      </c>
      <c r="G639" s="11">
        <f t="shared" si="27"/>
        <v>2072.5432025</v>
      </c>
      <c r="H639" s="11">
        <f t="shared" si="28"/>
        <v>18.010456557511816</v>
      </c>
      <c r="I639" s="11">
        <f t="shared" si="29"/>
        <v>0</v>
      </c>
    </row>
    <row r="640" spans="1:9" x14ac:dyDescent="0.25">
      <c r="A640" s="5">
        <v>43387.25</v>
      </c>
      <c r="B640" s="6">
        <v>43387</v>
      </c>
      <c r="C640" s="11">
        <v>15</v>
      </c>
      <c r="D640" s="11">
        <v>3903.9343975000002</v>
      </c>
      <c r="E640" s="11">
        <v>1565.204</v>
      </c>
      <c r="F640" s="11">
        <v>11507.444</v>
      </c>
      <c r="G640" s="11">
        <f t="shared" si="27"/>
        <v>2338.7303975000004</v>
      </c>
      <c r="H640" s="11">
        <f t="shared" si="28"/>
        <v>20.323630490837065</v>
      </c>
      <c r="I640" s="11">
        <f t="shared" si="29"/>
        <v>0</v>
      </c>
    </row>
    <row r="641" spans="1:9" x14ac:dyDescent="0.25">
      <c r="A641" s="5">
        <v>43387.270833333336</v>
      </c>
      <c r="B641" s="6">
        <v>43387</v>
      </c>
      <c r="C641" s="11">
        <v>16</v>
      </c>
      <c r="D641" s="11">
        <v>3869.4303525</v>
      </c>
      <c r="E641" s="11">
        <v>1202.08</v>
      </c>
      <c r="F641" s="11">
        <v>11507.444</v>
      </c>
      <c r="G641" s="11">
        <f t="shared" si="27"/>
        <v>2667.3503525000001</v>
      </c>
      <c r="H641" s="11">
        <f t="shared" si="28"/>
        <v>23.179346799341367</v>
      </c>
      <c r="I641" s="11">
        <f t="shared" si="29"/>
        <v>0</v>
      </c>
    </row>
    <row r="642" spans="1:9" x14ac:dyDescent="0.25">
      <c r="A642" s="5">
        <v>43387.291666666664</v>
      </c>
      <c r="B642" s="6">
        <v>43387</v>
      </c>
      <c r="C642" s="11">
        <v>17</v>
      </c>
      <c r="D642" s="11">
        <v>3837.5195399999998</v>
      </c>
      <c r="E642" s="11">
        <v>1059.848</v>
      </c>
      <c r="F642" s="11">
        <v>11507.444</v>
      </c>
      <c r="G642" s="11">
        <f t="shared" si="27"/>
        <v>2777.6715399999998</v>
      </c>
      <c r="H642" s="11">
        <f t="shared" si="28"/>
        <v>24.138040906390682</v>
      </c>
      <c r="I642" s="11">
        <f t="shared" si="29"/>
        <v>0</v>
      </c>
    </row>
    <row r="643" spans="1:9" x14ac:dyDescent="0.25">
      <c r="A643" s="5">
        <v>43387.3125</v>
      </c>
      <c r="B643" s="6">
        <v>43387</v>
      </c>
      <c r="C643" s="11">
        <v>18</v>
      </c>
      <c r="D643" s="11">
        <v>3808.2019599999999</v>
      </c>
      <c r="E643" s="11">
        <v>949.60199999999998</v>
      </c>
      <c r="F643" s="11">
        <v>11507.444</v>
      </c>
      <c r="G643" s="11">
        <f t="shared" ref="G643:G706" si="30">D643-E643</f>
        <v>2858.59996</v>
      </c>
      <c r="H643" s="11">
        <f t="shared" ref="H643:H706" si="31">ABS(G643)/F643*100</f>
        <v>24.841311067861813</v>
      </c>
      <c r="I643" s="11">
        <f t="shared" ref="I643:I706" si="32">IF(H643&lt;=$N$3,1,0)</f>
        <v>0</v>
      </c>
    </row>
    <row r="644" spans="1:9" x14ac:dyDescent="0.25">
      <c r="A644" s="5">
        <v>43387.333333333336</v>
      </c>
      <c r="B644" s="6">
        <v>43387</v>
      </c>
      <c r="C644" s="11">
        <v>19</v>
      </c>
      <c r="D644" s="11">
        <v>3788.8871374999999</v>
      </c>
      <c r="E644" s="11">
        <v>869.58</v>
      </c>
      <c r="F644" s="11">
        <v>11507.444</v>
      </c>
      <c r="G644" s="11">
        <f t="shared" si="30"/>
        <v>2919.3071375</v>
      </c>
      <c r="H644" s="11">
        <f t="shared" si="31"/>
        <v>25.368858084384332</v>
      </c>
      <c r="I644" s="11">
        <f t="shared" si="32"/>
        <v>0</v>
      </c>
    </row>
    <row r="645" spans="1:9" x14ac:dyDescent="0.25">
      <c r="A645" s="5">
        <v>43387.354166666664</v>
      </c>
      <c r="B645" s="6">
        <v>43387</v>
      </c>
      <c r="C645" s="11">
        <v>20</v>
      </c>
      <c r="D645" s="11">
        <v>3779.5750724999998</v>
      </c>
      <c r="E645" s="11">
        <v>920.49800000000005</v>
      </c>
      <c r="F645" s="11">
        <v>11507.444</v>
      </c>
      <c r="G645" s="11">
        <f t="shared" si="30"/>
        <v>2859.0770724999998</v>
      </c>
      <c r="H645" s="11">
        <f t="shared" si="31"/>
        <v>24.845457188407778</v>
      </c>
      <c r="I645" s="11">
        <f t="shared" si="32"/>
        <v>0</v>
      </c>
    </row>
    <row r="646" spans="1:9" x14ac:dyDescent="0.25">
      <c r="A646" s="5">
        <v>43387.375</v>
      </c>
      <c r="B646" s="6">
        <v>43387</v>
      </c>
      <c r="C646" s="11">
        <v>21</v>
      </c>
      <c r="D646" s="11">
        <v>3786.9600949999999</v>
      </c>
      <c r="E646" s="11">
        <v>1036.1179999999999</v>
      </c>
      <c r="F646" s="11">
        <v>11507.444</v>
      </c>
      <c r="G646" s="11">
        <f t="shared" si="30"/>
        <v>2750.842095</v>
      </c>
      <c r="H646" s="11">
        <f t="shared" si="31"/>
        <v>23.904892302756373</v>
      </c>
      <c r="I646" s="11">
        <f t="shared" si="32"/>
        <v>0</v>
      </c>
    </row>
    <row r="647" spans="1:9" x14ac:dyDescent="0.25">
      <c r="A647" s="5">
        <v>43387.395833333336</v>
      </c>
      <c r="B647" s="6">
        <v>43387</v>
      </c>
      <c r="C647" s="11">
        <v>22</v>
      </c>
      <c r="D647" s="11">
        <v>3811.0422050000002</v>
      </c>
      <c r="E647" s="11">
        <v>1260.7639999999999</v>
      </c>
      <c r="F647" s="11">
        <v>11507.444</v>
      </c>
      <c r="G647" s="11">
        <f t="shared" si="30"/>
        <v>2550.2782050000005</v>
      </c>
      <c r="H647" s="11">
        <f t="shared" si="31"/>
        <v>22.161986667065257</v>
      </c>
      <c r="I647" s="11">
        <f t="shared" si="32"/>
        <v>0</v>
      </c>
    </row>
    <row r="648" spans="1:9" x14ac:dyDescent="0.25">
      <c r="A648" s="5">
        <v>43387.416666666664</v>
      </c>
      <c r="B648" s="6">
        <v>43387</v>
      </c>
      <c r="C648" s="11">
        <v>23</v>
      </c>
      <c r="D648" s="11">
        <v>3816.9119900000001</v>
      </c>
      <c r="E648" s="11">
        <v>1345.56</v>
      </c>
      <c r="F648" s="11">
        <v>11507.444</v>
      </c>
      <c r="G648" s="11">
        <f t="shared" si="30"/>
        <v>2471.3519900000001</v>
      </c>
      <c r="H648" s="11">
        <f t="shared" si="31"/>
        <v>21.476115721267035</v>
      </c>
      <c r="I648" s="11">
        <f t="shared" si="32"/>
        <v>0</v>
      </c>
    </row>
    <row r="649" spans="1:9" x14ac:dyDescent="0.25">
      <c r="A649" s="5">
        <v>43387.4375</v>
      </c>
      <c r="B649" s="6">
        <v>43387</v>
      </c>
      <c r="C649" s="11">
        <v>24</v>
      </c>
      <c r="D649" s="11">
        <v>3804.56945</v>
      </c>
      <c r="E649" s="11">
        <v>1412.2159999999999</v>
      </c>
      <c r="F649" s="11">
        <v>11507.444</v>
      </c>
      <c r="G649" s="11">
        <f t="shared" si="30"/>
        <v>2392.3534500000001</v>
      </c>
      <c r="H649" s="11">
        <f t="shared" si="31"/>
        <v>20.78961626926014</v>
      </c>
      <c r="I649" s="11">
        <f t="shared" si="32"/>
        <v>0</v>
      </c>
    </row>
    <row r="650" spans="1:9" x14ac:dyDescent="0.25">
      <c r="A650" s="5">
        <v>43387.458333333336</v>
      </c>
      <c r="B650" s="6">
        <v>43387</v>
      </c>
      <c r="C650" s="11">
        <v>25</v>
      </c>
      <c r="D650" s="11">
        <v>3826.7327574999999</v>
      </c>
      <c r="E650" s="11">
        <v>1951.028</v>
      </c>
      <c r="F650" s="11">
        <v>11507.444</v>
      </c>
      <c r="G650" s="11">
        <f t="shared" si="30"/>
        <v>1875.7047574999999</v>
      </c>
      <c r="H650" s="11">
        <f t="shared" si="31"/>
        <v>16.299925139761704</v>
      </c>
      <c r="I650" s="11">
        <f t="shared" si="32"/>
        <v>0</v>
      </c>
    </row>
    <row r="651" spans="1:9" x14ac:dyDescent="0.25">
      <c r="A651" s="5">
        <v>43387.479166666664</v>
      </c>
      <c r="B651" s="6">
        <v>43387</v>
      </c>
      <c r="C651" s="11">
        <v>26</v>
      </c>
      <c r="D651" s="11">
        <v>3883.4019125</v>
      </c>
      <c r="E651" s="11">
        <v>2174.7800000000002</v>
      </c>
      <c r="F651" s="11">
        <v>11507.444</v>
      </c>
      <c r="G651" s="11">
        <f t="shared" si="30"/>
        <v>1708.6219124999998</v>
      </c>
      <c r="H651" s="11">
        <f t="shared" si="31"/>
        <v>14.847970691840862</v>
      </c>
      <c r="I651" s="11">
        <f t="shared" si="32"/>
        <v>0</v>
      </c>
    </row>
    <row r="652" spans="1:9" x14ac:dyDescent="0.25">
      <c r="A652" s="5">
        <v>43387.5</v>
      </c>
      <c r="B652" s="6">
        <v>43387</v>
      </c>
      <c r="C652" s="11">
        <v>27</v>
      </c>
      <c r="D652" s="11">
        <v>3826.0990674999998</v>
      </c>
      <c r="E652" s="11">
        <v>2254.364</v>
      </c>
      <c r="F652" s="11">
        <v>11507.444</v>
      </c>
      <c r="G652" s="11">
        <f t="shared" si="30"/>
        <v>1571.7350674999998</v>
      </c>
      <c r="H652" s="11">
        <f t="shared" si="31"/>
        <v>13.658420301676028</v>
      </c>
      <c r="I652" s="11">
        <f t="shared" si="32"/>
        <v>0</v>
      </c>
    </row>
    <row r="653" spans="1:9" x14ac:dyDescent="0.25">
      <c r="A653" s="5">
        <v>43387.520833333336</v>
      </c>
      <c r="B653" s="6">
        <v>43387</v>
      </c>
      <c r="C653" s="11">
        <v>28</v>
      </c>
      <c r="D653" s="11">
        <v>3654.8242224999999</v>
      </c>
      <c r="E653" s="11">
        <v>2267.9079999999999</v>
      </c>
      <c r="F653" s="11">
        <v>11507.444</v>
      </c>
      <c r="G653" s="11">
        <f t="shared" si="30"/>
        <v>1386.9162225</v>
      </c>
      <c r="H653" s="11">
        <f t="shared" si="31"/>
        <v>12.052339533435923</v>
      </c>
      <c r="I653" s="11">
        <f t="shared" si="32"/>
        <v>0</v>
      </c>
    </row>
    <row r="654" spans="1:9" x14ac:dyDescent="0.25">
      <c r="A654" s="5">
        <v>43387.541666666664</v>
      </c>
      <c r="B654" s="6">
        <v>43387</v>
      </c>
      <c r="C654" s="11">
        <v>29</v>
      </c>
      <c r="D654" s="11">
        <v>3484.6953125</v>
      </c>
      <c r="E654" s="11">
        <v>2180.0639999999999</v>
      </c>
      <c r="F654" s="11">
        <v>11507.444</v>
      </c>
      <c r="G654" s="11">
        <f t="shared" si="30"/>
        <v>1304.6313125000001</v>
      </c>
      <c r="H654" s="11">
        <f t="shared" si="31"/>
        <v>11.337281437128873</v>
      </c>
      <c r="I654" s="11">
        <f t="shared" si="32"/>
        <v>0</v>
      </c>
    </row>
    <row r="655" spans="1:9" x14ac:dyDescent="0.25">
      <c r="A655" s="5">
        <v>43387.5625</v>
      </c>
      <c r="B655" s="6">
        <v>43387</v>
      </c>
      <c r="C655" s="11">
        <v>30</v>
      </c>
      <c r="D655" s="11">
        <v>3315.7123375000001</v>
      </c>
      <c r="E655" s="11">
        <v>2143.37</v>
      </c>
      <c r="F655" s="11">
        <v>11507.444</v>
      </c>
      <c r="G655" s="11">
        <f t="shared" si="30"/>
        <v>1172.3423375000002</v>
      </c>
      <c r="H655" s="11">
        <f t="shared" si="31"/>
        <v>10.187686661781715</v>
      </c>
      <c r="I655" s="11">
        <f t="shared" si="32"/>
        <v>0</v>
      </c>
    </row>
    <row r="656" spans="1:9" x14ac:dyDescent="0.25">
      <c r="A656" s="5">
        <v>43387.583333333336</v>
      </c>
      <c r="B656" s="6">
        <v>43387</v>
      </c>
      <c r="C656" s="11">
        <v>31</v>
      </c>
      <c r="D656" s="11">
        <v>3161.4550774999998</v>
      </c>
      <c r="E656" s="11">
        <v>2133.2240000000002</v>
      </c>
      <c r="F656" s="11">
        <v>11507.444</v>
      </c>
      <c r="G656" s="11">
        <f t="shared" si="30"/>
        <v>1028.2310774999996</v>
      </c>
      <c r="H656" s="11">
        <f t="shared" si="31"/>
        <v>8.9353559096181527</v>
      </c>
      <c r="I656" s="11">
        <f t="shared" si="32"/>
        <v>0</v>
      </c>
    </row>
    <row r="657" spans="1:9" x14ac:dyDescent="0.25">
      <c r="A657" s="5">
        <v>43387.604166666664</v>
      </c>
      <c r="B657" s="6">
        <v>43387</v>
      </c>
      <c r="C657" s="11">
        <v>32</v>
      </c>
      <c r="D657" s="11">
        <v>3021.9235325</v>
      </c>
      <c r="E657" s="11">
        <v>2135.9259999999999</v>
      </c>
      <c r="F657" s="11">
        <v>11507.444</v>
      </c>
      <c r="G657" s="11">
        <f t="shared" si="30"/>
        <v>885.99753250000003</v>
      </c>
      <c r="H657" s="11">
        <f t="shared" si="31"/>
        <v>7.6993425516561285</v>
      </c>
      <c r="I657" s="11">
        <f t="shared" si="32"/>
        <v>0</v>
      </c>
    </row>
    <row r="658" spans="1:9" x14ac:dyDescent="0.25">
      <c r="A658" s="5">
        <v>43387.625</v>
      </c>
      <c r="B658" s="6">
        <v>43387</v>
      </c>
      <c r="C658" s="11">
        <v>33</v>
      </c>
      <c r="D658" s="11">
        <v>3054.7522875</v>
      </c>
      <c r="E658" s="11">
        <v>2179.7080000000001</v>
      </c>
      <c r="F658" s="11">
        <v>11507.444</v>
      </c>
      <c r="G658" s="11">
        <f t="shared" si="30"/>
        <v>875.04428749999988</v>
      </c>
      <c r="H658" s="11">
        <f t="shared" si="31"/>
        <v>7.6041585559747231</v>
      </c>
      <c r="I658" s="11">
        <f t="shared" si="32"/>
        <v>0</v>
      </c>
    </row>
    <row r="659" spans="1:9" x14ac:dyDescent="0.25">
      <c r="A659" s="5">
        <v>43387.645833333336</v>
      </c>
      <c r="B659" s="6">
        <v>43387</v>
      </c>
      <c r="C659" s="11">
        <v>34</v>
      </c>
      <c r="D659" s="11">
        <v>3259.9413424999998</v>
      </c>
      <c r="E659" s="11">
        <v>2457.1680000000001</v>
      </c>
      <c r="F659" s="11">
        <v>11507.444</v>
      </c>
      <c r="G659" s="11">
        <f t="shared" si="30"/>
        <v>802.77334249999967</v>
      </c>
      <c r="H659" s="11">
        <f t="shared" si="31"/>
        <v>6.9761220867118681</v>
      </c>
      <c r="I659" s="11">
        <f t="shared" si="32"/>
        <v>0</v>
      </c>
    </row>
    <row r="660" spans="1:9" x14ac:dyDescent="0.25">
      <c r="A660" s="5">
        <v>43387.666666666664</v>
      </c>
      <c r="B660" s="6">
        <v>43387</v>
      </c>
      <c r="C660" s="11">
        <v>35</v>
      </c>
      <c r="D660" s="11">
        <v>3311.0900299999998</v>
      </c>
      <c r="E660" s="11">
        <v>2719.6840000000002</v>
      </c>
      <c r="F660" s="11">
        <v>11507.444</v>
      </c>
      <c r="G660" s="11">
        <f t="shared" si="30"/>
        <v>591.40602999999965</v>
      </c>
      <c r="H660" s="11">
        <f t="shared" si="31"/>
        <v>5.1393344169217734</v>
      </c>
      <c r="I660" s="11">
        <f t="shared" si="32"/>
        <v>0</v>
      </c>
    </row>
    <row r="661" spans="1:9" x14ac:dyDescent="0.25">
      <c r="A661" s="5">
        <v>43387.6875</v>
      </c>
      <c r="B661" s="6">
        <v>43387</v>
      </c>
      <c r="C661" s="11">
        <v>36</v>
      </c>
      <c r="D661" s="11">
        <v>3208.1983500000001</v>
      </c>
      <c r="E661" s="11">
        <v>2891.38</v>
      </c>
      <c r="F661" s="11">
        <v>11507.444</v>
      </c>
      <c r="G661" s="11">
        <f t="shared" si="30"/>
        <v>316.81835000000001</v>
      </c>
      <c r="H661" s="11">
        <f t="shared" si="31"/>
        <v>2.7531600414479533</v>
      </c>
      <c r="I661" s="11">
        <f t="shared" si="32"/>
        <v>1</v>
      </c>
    </row>
    <row r="662" spans="1:9" x14ac:dyDescent="0.25">
      <c r="A662" s="5">
        <v>43387.708333333336</v>
      </c>
      <c r="B662" s="6">
        <v>43387</v>
      </c>
      <c r="C662" s="11">
        <v>37</v>
      </c>
      <c r="D662" s="11">
        <v>3108.3656925</v>
      </c>
      <c r="E662" s="11">
        <v>2884.4140000000002</v>
      </c>
      <c r="F662" s="11">
        <v>11507.444</v>
      </c>
      <c r="G662" s="11">
        <f t="shared" si="30"/>
        <v>223.95169249999981</v>
      </c>
      <c r="H662" s="11">
        <f t="shared" si="31"/>
        <v>1.946146272795243</v>
      </c>
      <c r="I662" s="11">
        <f t="shared" si="32"/>
        <v>1</v>
      </c>
    </row>
    <row r="663" spans="1:9" x14ac:dyDescent="0.25">
      <c r="A663" s="5">
        <v>43387.729166666664</v>
      </c>
      <c r="B663" s="6">
        <v>43387</v>
      </c>
      <c r="C663" s="11">
        <v>38</v>
      </c>
      <c r="D663" s="11">
        <v>3011.5920575</v>
      </c>
      <c r="E663" s="11">
        <v>2958.43</v>
      </c>
      <c r="F663" s="11">
        <v>11507.444</v>
      </c>
      <c r="G663" s="11">
        <f t="shared" si="30"/>
        <v>53.162057500000174</v>
      </c>
      <c r="H663" s="11">
        <f t="shared" si="31"/>
        <v>0.46197971938859905</v>
      </c>
      <c r="I663" s="11">
        <f t="shared" si="32"/>
        <v>1</v>
      </c>
    </row>
    <row r="664" spans="1:9" x14ac:dyDescent="0.25">
      <c r="A664" s="5">
        <v>43387.75</v>
      </c>
      <c r="B664" s="6">
        <v>43387</v>
      </c>
      <c r="C664" s="11">
        <v>39</v>
      </c>
      <c r="D664" s="11">
        <v>2916.1091849999998</v>
      </c>
      <c r="E664" s="11">
        <v>2926.32</v>
      </c>
      <c r="F664" s="11">
        <v>11507.444</v>
      </c>
      <c r="G664" s="11">
        <f t="shared" si="30"/>
        <v>-10.210815000000366</v>
      </c>
      <c r="H664" s="11">
        <f t="shared" si="31"/>
        <v>8.8732258875214742E-2</v>
      </c>
      <c r="I664" s="11">
        <f t="shared" si="32"/>
        <v>1</v>
      </c>
    </row>
    <row r="665" spans="1:9" x14ac:dyDescent="0.25">
      <c r="A665" s="5">
        <v>43387.770833333336</v>
      </c>
      <c r="B665" s="6">
        <v>43387</v>
      </c>
      <c r="C665" s="11">
        <v>40</v>
      </c>
      <c r="D665" s="11">
        <v>2821.9170749999998</v>
      </c>
      <c r="E665" s="11">
        <v>2927.6579999999999</v>
      </c>
      <c r="F665" s="11">
        <v>11507.444</v>
      </c>
      <c r="G665" s="11">
        <f t="shared" si="30"/>
        <v>-105.74092500000006</v>
      </c>
      <c r="H665" s="11">
        <f t="shared" si="31"/>
        <v>0.91889150188347712</v>
      </c>
      <c r="I665" s="11">
        <f t="shared" si="32"/>
        <v>1</v>
      </c>
    </row>
    <row r="666" spans="1:9" x14ac:dyDescent="0.25">
      <c r="A666" s="5">
        <v>43387.791666666664</v>
      </c>
      <c r="B666" s="6">
        <v>43387</v>
      </c>
      <c r="C666" s="11">
        <v>41</v>
      </c>
      <c r="D666" s="11">
        <v>2730.3940975</v>
      </c>
      <c r="E666" s="11">
        <v>2745.3679999999999</v>
      </c>
      <c r="F666" s="11">
        <v>11507.444</v>
      </c>
      <c r="G666" s="11">
        <f t="shared" si="30"/>
        <v>-14.973902499999895</v>
      </c>
      <c r="H666" s="11">
        <f t="shared" si="31"/>
        <v>0.13012361824224297</v>
      </c>
      <c r="I666" s="11">
        <f t="shared" si="32"/>
        <v>1</v>
      </c>
    </row>
    <row r="667" spans="1:9" x14ac:dyDescent="0.25">
      <c r="A667" s="5">
        <v>43387.8125</v>
      </c>
      <c r="B667" s="6">
        <v>43387</v>
      </c>
      <c r="C667" s="11">
        <v>42</v>
      </c>
      <c r="D667" s="11">
        <v>2641.5402525</v>
      </c>
      <c r="E667" s="11">
        <v>2711.9639999999999</v>
      </c>
      <c r="F667" s="11">
        <v>11507.444</v>
      </c>
      <c r="G667" s="11">
        <f t="shared" si="30"/>
        <v>-70.42374749999999</v>
      </c>
      <c r="H667" s="11">
        <f t="shared" si="31"/>
        <v>0.61198427296278823</v>
      </c>
      <c r="I667" s="11">
        <f t="shared" si="32"/>
        <v>1</v>
      </c>
    </row>
    <row r="668" spans="1:9" x14ac:dyDescent="0.25">
      <c r="A668" s="5">
        <v>43387.833333333336</v>
      </c>
      <c r="B668" s="6">
        <v>43387</v>
      </c>
      <c r="C668" s="11">
        <v>43</v>
      </c>
      <c r="D668" s="11">
        <v>2555.6883549999998</v>
      </c>
      <c r="E668" s="11">
        <v>2759.7080000000001</v>
      </c>
      <c r="F668" s="11">
        <v>11507.444</v>
      </c>
      <c r="G668" s="11">
        <f t="shared" si="30"/>
        <v>-204.01964500000031</v>
      </c>
      <c r="H668" s="11">
        <f t="shared" si="31"/>
        <v>1.772936240228502</v>
      </c>
      <c r="I668" s="11">
        <f t="shared" si="32"/>
        <v>1</v>
      </c>
    </row>
    <row r="669" spans="1:9" x14ac:dyDescent="0.25">
      <c r="A669" s="5">
        <v>43387.854166666664</v>
      </c>
      <c r="B669" s="6">
        <v>43387</v>
      </c>
      <c r="C669" s="11">
        <v>44</v>
      </c>
      <c r="D669" s="11">
        <v>2472.838405</v>
      </c>
      <c r="E669" s="11">
        <v>2820.0039999999999</v>
      </c>
      <c r="F669" s="11">
        <v>11507.444</v>
      </c>
      <c r="G669" s="11">
        <f t="shared" si="30"/>
        <v>-347.16559499999994</v>
      </c>
      <c r="H669" s="11">
        <f t="shared" si="31"/>
        <v>3.0168784223499152</v>
      </c>
      <c r="I669" s="11">
        <f t="shared" si="32"/>
        <v>1</v>
      </c>
    </row>
    <row r="670" spans="1:9" x14ac:dyDescent="0.25">
      <c r="A670" s="5">
        <v>43387.875</v>
      </c>
      <c r="B670" s="6">
        <v>43387</v>
      </c>
      <c r="C670" s="11">
        <v>45</v>
      </c>
      <c r="D670" s="11">
        <v>2417.4871750000002</v>
      </c>
      <c r="E670" s="11">
        <v>2853.27</v>
      </c>
      <c r="F670" s="11">
        <v>11507.444</v>
      </c>
      <c r="G670" s="11">
        <f t="shared" si="30"/>
        <v>-435.78282499999978</v>
      </c>
      <c r="H670" s="11">
        <f t="shared" si="31"/>
        <v>3.7869645509463248</v>
      </c>
      <c r="I670" s="11">
        <f t="shared" si="32"/>
        <v>1</v>
      </c>
    </row>
    <row r="671" spans="1:9" x14ac:dyDescent="0.25">
      <c r="A671" s="5">
        <v>43387.895833333336</v>
      </c>
      <c r="B671" s="6">
        <v>43387</v>
      </c>
      <c r="C671" s="11">
        <v>46</v>
      </c>
      <c r="D671" s="11">
        <v>2389.634665</v>
      </c>
      <c r="E671" s="11">
        <v>2782.942</v>
      </c>
      <c r="F671" s="11">
        <v>11507.444</v>
      </c>
      <c r="G671" s="11">
        <f t="shared" si="30"/>
        <v>-393.30733499999997</v>
      </c>
      <c r="H671" s="11">
        <f t="shared" si="31"/>
        <v>3.4178513925420795</v>
      </c>
      <c r="I671" s="11">
        <f t="shared" si="32"/>
        <v>1</v>
      </c>
    </row>
    <row r="672" spans="1:9" x14ac:dyDescent="0.25">
      <c r="A672" s="5">
        <v>43387.916666666664</v>
      </c>
      <c r="B672" s="6">
        <v>43387</v>
      </c>
      <c r="C672" s="11">
        <v>47</v>
      </c>
      <c r="D672" s="11">
        <v>2362.3577700000001</v>
      </c>
      <c r="E672" s="11">
        <v>2884.04</v>
      </c>
      <c r="F672" s="11">
        <v>11507.444</v>
      </c>
      <c r="G672" s="11">
        <f t="shared" si="30"/>
        <v>-521.68222999999989</v>
      </c>
      <c r="H672" s="11">
        <f t="shared" si="31"/>
        <v>4.5334327066896867</v>
      </c>
      <c r="I672" s="11">
        <f t="shared" si="32"/>
        <v>0</v>
      </c>
    </row>
    <row r="673" spans="1:9" x14ac:dyDescent="0.25">
      <c r="A673" s="5">
        <v>43387.9375</v>
      </c>
      <c r="B673" s="6">
        <v>43387</v>
      </c>
      <c r="C673" s="11">
        <v>48</v>
      </c>
      <c r="D673" s="11">
        <v>2335.6564899999998</v>
      </c>
      <c r="E673" s="11">
        <v>2971.69</v>
      </c>
      <c r="F673" s="11">
        <v>11507.444</v>
      </c>
      <c r="G673" s="11">
        <f t="shared" si="30"/>
        <v>-636.03351000000021</v>
      </c>
      <c r="H673" s="11">
        <f t="shared" si="31"/>
        <v>5.5271484267053594</v>
      </c>
      <c r="I673" s="11">
        <f t="shared" si="32"/>
        <v>0</v>
      </c>
    </row>
    <row r="674" spans="1:9" x14ac:dyDescent="0.25">
      <c r="A674" s="5">
        <v>43387.958333333336</v>
      </c>
      <c r="B674" s="6">
        <v>43388</v>
      </c>
      <c r="C674" s="11">
        <v>1</v>
      </c>
      <c r="D674" s="11">
        <v>1625.277345</v>
      </c>
      <c r="E674" s="11">
        <v>3291.002</v>
      </c>
      <c r="F674" s="11">
        <v>11550.044</v>
      </c>
      <c r="G674" s="11">
        <f t="shared" si="30"/>
        <v>-1665.724655</v>
      </c>
      <c r="H674" s="11">
        <f t="shared" si="31"/>
        <v>14.421803544644504</v>
      </c>
      <c r="I674" s="11">
        <f t="shared" si="32"/>
        <v>0</v>
      </c>
    </row>
    <row r="675" spans="1:9" x14ac:dyDescent="0.25">
      <c r="A675" s="5">
        <v>43387.979166666664</v>
      </c>
      <c r="B675" s="6">
        <v>43388</v>
      </c>
      <c r="C675" s="11">
        <v>2</v>
      </c>
      <c r="D675" s="11">
        <v>1615.4941349999999</v>
      </c>
      <c r="E675" s="11">
        <v>3304.6480000000001</v>
      </c>
      <c r="F675" s="11">
        <v>11550.044</v>
      </c>
      <c r="G675" s="11">
        <f t="shared" si="30"/>
        <v>-1689.1538650000002</v>
      </c>
      <c r="H675" s="11">
        <f t="shared" si="31"/>
        <v>14.624653074914695</v>
      </c>
      <c r="I675" s="11">
        <f t="shared" si="32"/>
        <v>0</v>
      </c>
    </row>
    <row r="676" spans="1:9" x14ac:dyDescent="0.25">
      <c r="A676" s="5">
        <v>43388</v>
      </c>
      <c r="B676" s="6">
        <v>43388</v>
      </c>
      <c r="C676" s="11">
        <v>3</v>
      </c>
      <c r="D676" s="11">
        <v>1621.19992</v>
      </c>
      <c r="E676" s="11">
        <v>3251.0140000000001</v>
      </c>
      <c r="F676" s="11">
        <v>11550.044</v>
      </c>
      <c r="G676" s="11">
        <f t="shared" si="30"/>
        <v>-1629.8140800000001</v>
      </c>
      <c r="H676" s="11">
        <f t="shared" si="31"/>
        <v>14.110890659810474</v>
      </c>
      <c r="I676" s="11">
        <f t="shared" si="32"/>
        <v>0</v>
      </c>
    </row>
    <row r="677" spans="1:9" x14ac:dyDescent="0.25">
      <c r="A677" s="5">
        <v>43388.020833333336</v>
      </c>
      <c r="B677" s="6">
        <v>43388</v>
      </c>
      <c r="C677" s="11">
        <v>4</v>
      </c>
      <c r="D677" s="11">
        <v>1642.3947000000001</v>
      </c>
      <c r="E677" s="11">
        <v>3092.616</v>
      </c>
      <c r="F677" s="11">
        <v>11550.044</v>
      </c>
      <c r="G677" s="11">
        <f t="shared" si="30"/>
        <v>-1450.2212999999999</v>
      </c>
      <c r="H677" s="11">
        <f t="shared" si="31"/>
        <v>12.555980739120992</v>
      </c>
      <c r="I677" s="11">
        <f t="shared" si="32"/>
        <v>0</v>
      </c>
    </row>
    <row r="678" spans="1:9" x14ac:dyDescent="0.25">
      <c r="A678" s="5">
        <v>43388.041666666664</v>
      </c>
      <c r="B678" s="6">
        <v>43388</v>
      </c>
      <c r="C678" s="11">
        <v>5</v>
      </c>
      <c r="D678" s="11">
        <v>1672.8903525000001</v>
      </c>
      <c r="E678" s="11">
        <v>2943.806</v>
      </c>
      <c r="F678" s="11">
        <v>11550.044</v>
      </c>
      <c r="G678" s="11">
        <f t="shared" si="30"/>
        <v>-1270.9156475</v>
      </c>
      <c r="H678" s="11">
        <f t="shared" si="31"/>
        <v>11.003556761342209</v>
      </c>
      <c r="I678" s="11">
        <f t="shared" si="32"/>
        <v>0</v>
      </c>
    </row>
    <row r="679" spans="1:9" x14ac:dyDescent="0.25">
      <c r="A679" s="5">
        <v>43388.0625</v>
      </c>
      <c r="B679" s="6">
        <v>43388</v>
      </c>
      <c r="C679" s="11">
        <v>6</v>
      </c>
      <c r="D679" s="11">
        <v>1712.6868775</v>
      </c>
      <c r="E679" s="11">
        <v>2880.52</v>
      </c>
      <c r="F679" s="11">
        <v>11550.044</v>
      </c>
      <c r="G679" s="11">
        <f t="shared" si="30"/>
        <v>-1167.8331224999999</v>
      </c>
      <c r="H679" s="11">
        <f t="shared" si="31"/>
        <v>10.111070767349457</v>
      </c>
      <c r="I679" s="11">
        <f t="shared" si="32"/>
        <v>0</v>
      </c>
    </row>
    <row r="680" spans="1:9" x14ac:dyDescent="0.25">
      <c r="A680" s="5">
        <v>43388.083333333336</v>
      </c>
      <c r="B680" s="6">
        <v>43388</v>
      </c>
      <c r="C680" s="11">
        <v>7</v>
      </c>
      <c r="D680" s="11">
        <v>1760.1264675</v>
      </c>
      <c r="E680" s="11">
        <v>2764.8339999999998</v>
      </c>
      <c r="F680" s="11">
        <v>11550.044</v>
      </c>
      <c r="G680" s="11">
        <f t="shared" si="30"/>
        <v>-1004.7075324999998</v>
      </c>
      <c r="H680" s="11">
        <f t="shared" si="31"/>
        <v>8.6987333771196003</v>
      </c>
      <c r="I680" s="11">
        <f t="shared" si="32"/>
        <v>0</v>
      </c>
    </row>
    <row r="681" spans="1:9" x14ac:dyDescent="0.25">
      <c r="A681" s="5">
        <v>43388.104166666664</v>
      </c>
      <c r="B681" s="6">
        <v>43388</v>
      </c>
      <c r="C681" s="11">
        <v>8</v>
      </c>
      <c r="D681" s="11">
        <v>1815.2091224999999</v>
      </c>
      <c r="E681" s="11">
        <v>2948.5340000000001</v>
      </c>
      <c r="F681" s="11">
        <v>11550.044</v>
      </c>
      <c r="G681" s="11">
        <f t="shared" si="30"/>
        <v>-1133.3248775000002</v>
      </c>
      <c r="H681" s="11">
        <f t="shared" si="31"/>
        <v>9.8122992215440927</v>
      </c>
      <c r="I681" s="11">
        <f t="shared" si="32"/>
        <v>0</v>
      </c>
    </row>
    <row r="682" spans="1:9" x14ac:dyDescent="0.25">
      <c r="A682" s="5">
        <v>43388.125</v>
      </c>
      <c r="B682" s="6">
        <v>43388</v>
      </c>
      <c r="C682" s="11">
        <v>9</v>
      </c>
      <c r="D682" s="11">
        <v>1866.8337775</v>
      </c>
      <c r="E682" s="11">
        <v>2979.7359999999999</v>
      </c>
      <c r="F682" s="11">
        <v>11550.044</v>
      </c>
      <c r="G682" s="11">
        <f t="shared" si="30"/>
        <v>-1112.9022224999999</v>
      </c>
      <c r="H682" s="11">
        <f t="shared" si="31"/>
        <v>9.6354803713301873</v>
      </c>
      <c r="I682" s="11">
        <f t="shared" si="32"/>
        <v>0</v>
      </c>
    </row>
    <row r="683" spans="1:9" x14ac:dyDescent="0.25">
      <c r="A683" s="5">
        <v>43388.145833333336</v>
      </c>
      <c r="B683" s="6">
        <v>43388</v>
      </c>
      <c r="C683" s="11">
        <v>10</v>
      </c>
      <c r="D683" s="11">
        <v>1915.0004325</v>
      </c>
      <c r="E683" s="11">
        <v>2780.5839999999998</v>
      </c>
      <c r="F683" s="11">
        <v>11550.044</v>
      </c>
      <c r="G683" s="11">
        <f t="shared" si="30"/>
        <v>-865.58356749999984</v>
      </c>
      <c r="H683" s="11">
        <f t="shared" si="31"/>
        <v>7.4942014723060781</v>
      </c>
      <c r="I683" s="11">
        <f t="shared" si="32"/>
        <v>0</v>
      </c>
    </row>
    <row r="684" spans="1:9" x14ac:dyDescent="0.25">
      <c r="A684" s="5">
        <v>43388.166666666664</v>
      </c>
      <c r="B684" s="6">
        <v>43388</v>
      </c>
      <c r="C684" s="11">
        <v>11</v>
      </c>
      <c r="D684" s="11">
        <v>1966.1028349999999</v>
      </c>
      <c r="E684" s="11">
        <v>2577.5140000000001</v>
      </c>
      <c r="F684" s="11">
        <v>11550.044</v>
      </c>
      <c r="G684" s="11">
        <f t="shared" si="30"/>
        <v>-611.41116500000021</v>
      </c>
      <c r="H684" s="11">
        <f t="shared" si="31"/>
        <v>5.2935829941427075</v>
      </c>
      <c r="I684" s="11">
        <f t="shared" si="32"/>
        <v>0</v>
      </c>
    </row>
    <row r="685" spans="1:9" x14ac:dyDescent="0.25">
      <c r="A685" s="5">
        <v>43388.1875</v>
      </c>
      <c r="B685" s="6">
        <v>43388</v>
      </c>
      <c r="C685" s="11">
        <v>12</v>
      </c>
      <c r="D685" s="11">
        <v>2020.140985</v>
      </c>
      <c r="E685" s="11">
        <v>2422.902</v>
      </c>
      <c r="F685" s="11">
        <v>11550.044</v>
      </c>
      <c r="G685" s="11">
        <f t="shared" si="30"/>
        <v>-402.76101500000004</v>
      </c>
      <c r="H685" s="11">
        <f t="shared" si="31"/>
        <v>3.487095070806657</v>
      </c>
      <c r="I685" s="11">
        <f t="shared" si="32"/>
        <v>1</v>
      </c>
    </row>
    <row r="686" spans="1:9" x14ac:dyDescent="0.25">
      <c r="A686" s="5">
        <v>43388.208333333336</v>
      </c>
      <c r="B686" s="6">
        <v>43388</v>
      </c>
      <c r="C686" s="11">
        <v>13</v>
      </c>
      <c r="D686" s="11">
        <v>2076.3028450000002</v>
      </c>
      <c r="E686" s="11">
        <v>2299.5079999999998</v>
      </c>
      <c r="F686" s="11">
        <v>11550.044</v>
      </c>
      <c r="G686" s="11">
        <f t="shared" si="30"/>
        <v>-223.20515499999965</v>
      </c>
      <c r="H686" s="11">
        <f t="shared" si="31"/>
        <v>1.9325048025791041</v>
      </c>
      <c r="I686" s="11">
        <f t="shared" si="32"/>
        <v>1</v>
      </c>
    </row>
    <row r="687" spans="1:9" x14ac:dyDescent="0.25">
      <c r="A687" s="5">
        <v>43388.229166666664</v>
      </c>
      <c r="B687" s="6">
        <v>43388</v>
      </c>
      <c r="C687" s="11">
        <v>14</v>
      </c>
      <c r="D687" s="11">
        <v>2134.5884150000002</v>
      </c>
      <c r="E687" s="11">
        <v>2264.1680000000001</v>
      </c>
      <c r="F687" s="11">
        <v>11550.044</v>
      </c>
      <c r="G687" s="11">
        <f t="shared" si="30"/>
        <v>-129.57958499999995</v>
      </c>
      <c r="H687" s="11">
        <f t="shared" si="31"/>
        <v>1.1218968949382353</v>
      </c>
      <c r="I687" s="11">
        <f t="shared" si="32"/>
        <v>1</v>
      </c>
    </row>
    <row r="688" spans="1:9" x14ac:dyDescent="0.25">
      <c r="A688" s="5">
        <v>43388.25</v>
      </c>
      <c r="B688" s="6">
        <v>43388</v>
      </c>
      <c r="C688" s="11">
        <v>15</v>
      </c>
      <c r="D688" s="11">
        <v>2173.4861175000001</v>
      </c>
      <c r="E688" s="11">
        <v>2088.5940000000001</v>
      </c>
      <c r="F688" s="11">
        <v>11550.044</v>
      </c>
      <c r="G688" s="11">
        <f t="shared" si="30"/>
        <v>84.89211750000004</v>
      </c>
      <c r="H688" s="11">
        <f t="shared" si="31"/>
        <v>0.73499388833497126</v>
      </c>
      <c r="I688" s="11">
        <f t="shared" si="32"/>
        <v>1</v>
      </c>
    </row>
    <row r="689" spans="1:9" x14ac:dyDescent="0.25">
      <c r="A689" s="5">
        <v>43388.270833333336</v>
      </c>
      <c r="B689" s="6">
        <v>43388</v>
      </c>
      <c r="C689" s="11">
        <v>16</v>
      </c>
      <c r="D689" s="11">
        <v>2192.9959524999999</v>
      </c>
      <c r="E689" s="11">
        <v>2070.3539999999998</v>
      </c>
      <c r="F689" s="11">
        <v>11550.044</v>
      </c>
      <c r="G689" s="11">
        <f t="shared" si="30"/>
        <v>122.64195250000012</v>
      </c>
      <c r="H689" s="11">
        <f t="shared" si="31"/>
        <v>1.0618310415094532</v>
      </c>
      <c r="I689" s="11">
        <f t="shared" si="32"/>
        <v>1</v>
      </c>
    </row>
    <row r="690" spans="1:9" x14ac:dyDescent="0.25">
      <c r="A690" s="5">
        <v>43388.291666666664</v>
      </c>
      <c r="B690" s="6">
        <v>43388</v>
      </c>
      <c r="C690" s="11">
        <v>17</v>
      </c>
      <c r="D690" s="11">
        <v>2199.4035475000001</v>
      </c>
      <c r="E690" s="11">
        <v>2127.7759999999998</v>
      </c>
      <c r="F690" s="11">
        <v>11550.044</v>
      </c>
      <c r="G690" s="11">
        <f t="shared" si="30"/>
        <v>71.627547500000219</v>
      </c>
      <c r="H690" s="11">
        <f t="shared" si="31"/>
        <v>0.62014956393239895</v>
      </c>
      <c r="I690" s="11">
        <f t="shared" si="32"/>
        <v>1</v>
      </c>
    </row>
    <row r="691" spans="1:9" x14ac:dyDescent="0.25">
      <c r="A691" s="5">
        <v>43388.3125</v>
      </c>
      <c r="B691" s="6">
        <v>43388</v>
      </c>
      <c r="C691" s="11">
        <v>18</v>
      </c>
      <c r="D691" s="11">
        <v>2192.7089025</v>
      </c>
      <c r="E691" s="11">
        <v>2152.4380000000001</v>
      </c>
      <c r="F691" s="11">
        <v>11550.044</v>
      </c>
      <c r="G691" s="11">
        <f t="shared" si="30"/>
        <v>40.27090249999992</v>
      </c>
      <c r="H691" s="11">
        <f t="shared" si="31"/>
        <v>0.34866449426512941</v>
      </c>
      <c r="I691" s="11">
        <f t="shared" si="32"/>
        <v>1</v>
      </c>
    </row>
    <row r="692" spans="1:9" x14ac:dyDescent="0.25">
      <c r="A692" s="5">
        <v>43388.333333333336</v>
      </c>
      <c r="B692" s="6">
        <v>43388</v>
      </c>
      <c r="C692" s="11">
        <v>19</v>
      </c>
      <c r="D692" s="11">
        <v>2189.4988050000002</v>
      </c>
      <c r="E692" s="11">
        <v>2284.5700000000002</v>
      </c>
      <c r="F692" s="11">
        <v>11550.044</v>
      </c>
      <c r="G692" s="11">
        <f t="shared" si="30"/>
        <v>-95.071194999999989</v>
      </c>
      <c r="H692" s="11">
        <f t="shared" si="31"/>
        <v>0.82312409372639617</v>
      </c>
      <c r="I692" s="11">
        <f t="shared" si="32"/>
        <v>1</v>
      </c>
    </row>
    <row r="693" spans="1:9" x14ac:dyDescent="0.25">
      <c r="A693" s="5">
        <v>43388.354166666664</v>
      </c>
      <c r="B693" s="6">
        <v>43388</v>
      </c>
      <c r="C693" s="11">
        <v>20</v>
      </c>
      <c r="D693" s="11">
        <v>2189.7732550000001</v>
      </c>
      <c r="E693" s="11">
        <v>2324.056</v>
      </c>
      <c r="F693" s="11">
        <v>11550.044</v>
      </c>
      <c r="G693" s="11">
        <f t="shared" si="30"/>
        <v>-134.28274499999998</v>
      </c>
      <c r="H693" s="11">
        <f t="shared" si="31"/>
        <v>1.1626167398150169</v>
      </c>
      <c r="I693" s="11">
        <f t="shared" si="32"/>
        <v>1</v>
      </c>
    </row>
    <row r="694" spans="1:9" x14ac:dyDescent="0.25">
      <c r="A694" s="5">
        <v>43388.375</v>
      </c>
      <c r="B694" s="6">
        <v>43388</v>
      </c>
      <c r="C694" s="11">
        <v>21</v>
      </c>
      <c r="D694" s="11">
        <v>2186.8988450000002</v>
      </c>
      <c r="E694" s="11">
        <v>2328.3159999999998</v>
      </c>
      <c r="F694" s="11">
        <v>11550.044</v>
      </c>
      <c r="G694" s="11">
        <f t="shared" si="30"/>
        <v>-141.41715499999964</v>
      </c>
      <c r="H694" s="11">
        <f t="shared" si="31"/>
        <v>1.2243862880522327</v>
      </c>
      <c r="I694" s="11">
        <f t="shared" si="32"/>
        <v>1</v>
      </c>
    </row>
    <row r="695" spans="1:9" x14ac:dyDescent="0.25">
      <c r="A695" s="5">
        <v>43388.395833333336</v>
      </c>
      <c r="B695" s="6">
        <v>43388</v>
      </c>
      <c r="C695" s="11">
        <v>22</v>
      </c>
      <c r="D695" s="11">
        <v>2180.875575</v>
      </c>
      <c r="E695" s="11">
        <v>2345.2179999999998</v>
      </c>
      <c r="F695" s="11">
        <v>11550.044</v>
      </c>
      <c r="G695" s="11">
        <f t="shared" si="30"/>
        <v>-164.34242499999982</v>
      </c>
      <c r="H695" s="11">
        <f t="shared" si="31"/>
        <v>1.4228727180606395</v>
      </c>
      <c r="I695" s="11">
        <f t="shared" si="32"/>
        <v>1</v>
      </c>
    </row>
    <row r="696" spans="1:9" x14ac:dyDescent="0.25">
      <c r="A696" s="5">
        <v>43388.416666666664</v>
      </c>
      <c r="B696" s="6">
        <v>43388</v>
      </c>
      <c r="C696" s="11">
        <v>23</v>
      </c>
      <c r="D696" s="11">
        <v>2155.3980074999999</v>
      </c>
      <c r="E696" s="11">
        <v>2426.2739999999999</v>
      </c>
      <c r="F696" s="11">
        <v>11550.044</v>
      </c>
      <c r="G696" s="11">
        <f t="shared" si="30"/>
        <v>-270.87599249999994</v>
      </c>
      <c r="H696" s="11">
        <f t="shared" si="31"/>
        <v>2.3452377540726248</v>
      </c>
      <c r="I696" s="11">
        <f t="shared" si="32"/>
        <v>1</v>
      </c>
    </row>
    <row r="697" spans="1:9" x14ac:dyDescent="0.25">
      <c r="A697" s="5">
        <v>43388.4375</v>
      </c>
      <c r="B697" s="6">
        <v>43388</v>
      </c>
      <c r="C697" s="11">
        <v>24</v>
      </c>
      <c r="D697" s="11">
        <v>2110.4661424999999</v>
      </c>
      <c r="E697" s="11">
        <v>2474.9899999999998</v>
      </c>
      <c r="F697" s="11">
        <v>11550.044</v>
      </c>
      <c r="G697" s="11">
        <f t="shared" si="30"/>
        <v>-364.52385749999985</v>
      </c>
      <c r="H697" s="11">
        <f t="shared" si="31"/>
        <v>3.1560386912811746</v>
      </c>
      <c r="I697" s="11">
        <f t="shared" si="32"/>
        <v>1</v>
      </c>
    </row>
    <row r="698" spans="1:9" x14ac:dyDescent="0.25">
      <c r="A698" s="5">
        <v>43388.458333333336</v>
      </c>
      <c r="B698" s="6">
        <v>43388</v>
      </c>
      <c r="C698" s="11">
        <v>25</v>
      </c>
      <c r="D698" s="11">
        <v>2069.9667599999998</v>
      </c>
      <c r="E698" s="11">
        <v>2421.268</v>
      </c>
      <c r="F698" s="11">
        <v>11550.044</v>
      </c>
      <c r="G698" s="11">
        <f t="shared" si="30"/>
        <v>-351.30124000000023</v>
      </c>
      <c r="H698" s="11">
        <f t="shared" si="31"/>
        <v>3.0415575906031203</v>
      </c>
      <c r="I698" s="11">
        <f t="shared" si="32"/>
        <v>1</v>
      </c>
    </row>
    <row r="699" spans="1:9" x14ac:dyDescent="0.25">
      <c r="A699" s="5">
        <v>43388.479166666664</v>
      </c>
      <c r="B699" s="6">
        <v>43388</v>
      </c>
      <c r="C699" s="11">
        <v>26</v>
      </c>
      <c r="D699" s="11">
        <v>2033.89986</v>
      </c>
      <c r="E699" s="11">
        <v>2431.7559999999999</v>
      </c>
      <c r="F699" s="11">
        <v>11550.044</v>
      </c>
      <c r="G699" s="11">
        <f t="shared" si="30"/>
        <v>-397.85613999999987</v>
      </c>
      <c r="H699" s="11">
        <f t="shared" si="31"/>
        <v>3.444628782366542</v>
      </c>
      <c r="I699" s="11">
        <f t="shared" si="32"/>
        <v>1</v>
      </c>
    </row>
    <row r="700" spans="1:9" x14ac:dyDescent="0.25">
      <c r="A700" s="5">
        <v>43388.5</v>
      </c>
      <c r="B700" s="6">
        <v>43388</v>
      </c>
      <c r="C700" s="11">
        <v>27</v>
      </c>
      <c r="D700" s="11">
        <v>1989.1204949999999</v>
      </c>
      <c r="E700" s="11">
        <v>2407.0520000000001</v>
      </c>
      <c r="F700" s="11">
        <v>11550.044</v>
      </c>
      <c r="G700" s="11">
        <f t="shared" si="30"/>
        <v>-417.93150500000024</v>
      </c>
      <c r="H700" s="11">
        <f t="shared" si="31"/>
        <v>3.6184408042081935</v>
      </c>
      <c r="I700" s="11">
        <f t="shared" si="32"/>
        <v>1</v>
      </c>
    </row>
    <row r="701" spans="1:9" x14ac:dyDescent="0.25">
      <c r="A701" s="5">
        <v>43388.520833333336</v>
      </c>
      <c r="B701" s="6">
        <v>43388</v>
      </c>
      <c r="C701" s="11">
        <v>28</v>
      </c>
      <c r="D701" s="11">
        <v>1935.628665</v>
      </c>
      <c r="E701" s="11">
        <v>2320.0219999999999</v>
      </c>
      <c r="F701" s="11">
        <v>11550.044</v>
      </c>
      <c r="G701" s="11">
        <f t="shared" si="30"/>
        <v>-384.39333499999998</v>
      </c>
      <c r="H701" s="11">
        <f t="shared" si="31"/>
        <v>3.3280681441559872</v>
      </c>
      <c r="I701" s="11">
        <f t="shared" si="32"/>
        <v>1</v>
      </c>
    </row>
    <row r="702" spans="1:9" x14ac:dyDescent="0.25">
      <c r="A702" s="5">
        <v>43388.541666666664</v>
      </c>
      <c r="B702" s="6">
        <v>43388</v>
      </c>
      <c r="C702" s="11">
        <v>29</v>
      </c>
      <c r="D702" s="11">
        <v>1881.2148225000001</v>
      </c>
      <c r="E702" s="11">
        <v>2239.4</v>
      </c>
      <c r="F702" s="11">
        <v>11550.044</v>
      </c>
      <c r="G702" s="11">
        <f t="shared" si="30"/>
        <v>-358.18517750000001</v>
      </c>
      <c r="H702" s="11">
        <f t="shared" si="31"/>
        <v>3.1011585540280193</v>
      </c>
      <c r="I702" s="11">
        <f t="shared" si="32"/>
        <v>1</v>
      </c>
    </row>
    <row r="703" spans="1:9" x14ac:dyDescent="0.25">
      <c r="A703" s="5">
        <v>43388.5625</v>
      </c>
      <c r="B703" s="6">
        <v>43388</v>
      </c>
      <c r="C703" s="11">
        <v>30</v>
      </c>
      <c r="D703" s="11">
        <v>1825.8789675</v>
      </c>
      <c r="E703" s="11">
        <v>2131.1759999999999</v>
      </c>
      <c r="F703" s="11">
        <v>11550.044</v>
      </c>
      <c r="G703" s="11">
        <f t="shared" si="30"/>
        <v>-305.29703249999989</v>
      </c>
      <c r="H703" s="11">
        <f t="shared" si="31"/>
        <v>2.6432542811092312</v>
      </c>
      <c r="I703" s="11">
        <f t="shared" si="32"/>
        <v>1</v>
      </c>
    </row>
    <row r="704" spans="1:9" x14ac:dyDescent="0.25">
      <c r="A704" s="5">
        <v>43388.583333333336</v>
      </c>
      <c r="B704" s="6">
        <v>43388</v>
      </c>
      <c r="C704" s="11">
        <v>31</v>
      </c>
      <c r="D704" s="11">
        <v>1764.8510349999999</v>
      </c>
      <c r="E704" s="11">
        <v>2082.5680000000002</v>
      </c>
      <c r="F704" s="11">
        <v>11550.044</v>
      </c>
      <c r="G704" s="11">
        <f t="shared" si="30"/>
        <v>-317.7169650000003</v>
      </c>
      <c r="H704" s="11">
        <f t="shared" si="31"/>
        <v>2.7507857545824095</v>
      </c>
      <c r="I704" s="11">
        <f t="shared" si="32"/>
        <v>1</v>
      </c>
    </row>
    <row r="705" spans="1:9" x14ac:dyDescent="0.25">
      <c r="A705" s="5">
        <v>43388.604166666664</v>
      </c>
      <c r="B705" s="6">
        <v>43388</v>
      </c>
      <c r="C705" s="11">
        <v>32</v>
      </c>
      <c r="D705" s="11">
        <v>1698.1310249999999</v>
      </c>
      <c r="E705" s="11">
        <v>1981.3720000000001</v>
      </c>
      <c r="F705" s="11">
        <v>11550.044</v>
      </c>
      <c r="G705" s="11">
        <f t="shared" si="30"/>
        <v>-283.24097500000016</v>
      </c>
      <c r="H705" s="11">
        <f t="shared" si="31"/>
        <v>2.4522934717824465</v>
      </c>
      <c r="I705" s="11">
        <f t="shared" si="32"/>
        <v>1</v>
      </c>
    </row>
    <row r="706" spans="1:9" x14ac:dyDescent="0.25">
      <c r="A706" s="5">
        <v>43388.625</v>
      </c>
      <c r="B706" s="6">
        <v>43388</v>
      </c>
      <c r="C706" s="11">
        <v>33</v>
      </c>
      <c r="D706" s="11">
        <v>1713.8846225</v>
      </c>
      <c r="E706" s="11">
        <v>1848.01</v>
      </c>
      <c r="F706" s="11">
        <v>11550.044</v>
      </c>
      <c r="G706" s="11">
        <f t="shared" si="30"/>
        <v>-134.12537750000001</v>
      </c>
      <c r="H706" s="11">
        <f t="shared" si="31"/>
        <v>1.1612542558279433</v>
      </c>
      <c r="I706" s="11">
        <f t="shared" si="32"/>
        <v>1</v>
      </c>
    </row>
    <row r="707" spans="1:9" x14ac:dyDescent="0.25">
      <c r="A707" s="5">
        <v>43388.645833333336</v>
      </c>
      <c r="B707" s="6">
        <v>43388</v>
      </c>
      <c r="C707" s="11">
        <v>34</v>
      </c>
      <c r="D707" s="11">
        <v>1812.1118274999999</v>
      </c>
      <c r="E707" s="11">
        <v>1843.5219999999999</v>
      </c>
      <c r="F707" s="11">
        <v>11550.044</v>
      </c>
      <c r="G707" s="11">
        <f t="shared" ref="G707:G770" si="33">D707-E707</f>
        <v>-31.410172500000044</v>
      </c>
      <c r="H707" s="11">
        <f t="shared" ref="H707:H770" si="34">ABS(G707)/F707*100</f>
        <v>0.27194850946022409</v>
      </c>
      <c r="I707" s="11">
        <f t="shared" ref="I707:I770" si="35">IF(H707&lt;=$N$3,1,0)</f>
        <v>1</v>
      </c>
    </row>
    <row r="708" spans="1:9" x14ac:dyDescent="0.25">
      <c r="A708" s="5">
        <v>43388.666666666664</v>
      </c>
      <c r="B708" s="6">
        <v>43388</v>
      </c>
      <c r="C708" s="11">
        <v>35</v>
      </c>
      <c r="D708" s="11">
        <v>1830.0866475</v>
      </c>
      <c r="E708" s="11">
        <v>1833.5039999999999</v>
      </c>
      <c r="F708" s="11">
        <v>11550.044</v>
      </c>
      <c r="G708" s="11">
        <f t="shared" si="33"/>
        <v>-3.417352499999879</v>
      </c>
      <c r="H708" s="11">
        <f t="shared" si="34"/>
        <v>2.9587354818733844E-2</v>
      </c>
      <c r="I708" s="11">
        <f t="shared" si="35"/>
        <v>1</v>
      </c>
    </row>
    <row r="709" spans="1:9" x14ac:dyDescent="0.25">
      <c r="A709" s="5">
        <v>43388.6875</v>
      </c>
      <c r="B709" s="6">
        <v>43388</v>
      </c>
      <c r="C709" s="11">
        <v>36</v>
      </c>
      <c r="D709" s="11">
        <v>1767.8090824999999</v>
      </c>
      <c r="E709" s="11">
        <v>1878.9680000000001</v>
      </c>
      <c r="F709" s="11">
        <v>11550.044</v>
      </c>
      <c r="G709" s="11">
        <f t="shared" si="33"/>
        <v>-111.15891750000014</v>
      </c>
      <c r="H709" s="11">
        <f t="shared" si="34"/>
        <v>0.96241120380147582</v>
      </c>
      <c r="I709" s="11">
        <f t="shared" si="35"/>
        <v>1</v>
      </c>
    </row>
    <row r="710" spans="1:9" x14ac:dyDescent="0.25">
      <c r="A710" s="5">
        <v>43388.708333333336</v>
      </c>
      <c r="B710" s="6">
        <v>43388</v>
      </c>
      <c r="C710" s="11">
        <v>37</v>
      </c>
      <c r="D710" s="11">
        <v>1707.3316</v>
      </c>
      <c r="E710" s="11">
        <v>2011.8720000000001</v>
      </c>
      <c r="F710" s="11">
        <v>11550.044</v>
      </c>
      <c r="G710" s="11">
        <f t="shared" si="33"/>
        <v>-304.54040000000009</v>
      </c>
      <c r="H710" s="11">
        <f t="shared" si="34"/>
        <v>2.6367033753291338</v>
      </c>
      <c r="I710" s="11">
        <f t="shared" si="35"/>
        <v>1</v>
      </c>
    </row>
    <row r="711" spans="1:9" x14ac:dyDescent="0.25">
      <c r="A711" s="5">
        <v>43388.729166666664</v>
      </c>
      <c r="B711" s="6">
        <v>43388</v>
      </c>
      <c r="C711" s="11">
        <v>38</v>
      </c>
      <c r="D711" s="11">
        <v>1648.6541999999999</v>
      </c>
      <c r="E711" s="11">
        <v>2012.79</v>
      </c>
      <c r="F711" s="11">
        <v>11550.044</v>
      </c>
      <c r="G711" s="11">
        <f t="shared" si="33"/>
        <v>-364.13580000000002</v>
      </c>
      <c r="H711" s="11">
        <f t="shared" si="34"/>
        <v>3.1526788988855801</v>
      </c>
      <c r="I711" s="11">
        <f t="shared" si="35"/>
        <v>1</v>
      </c>
    </row>
    <row r="712" spans="1:9" x14ac:dyDescent="0.25">
      <c r="A712" s="5">
        <v>43388.75</v>
      </c>
      <c r="B712" s="6">
        <v>43388</v>
      </c>
      <c r="C712" s="11">
        <v>39</v>
      </c>
      <c r="D712" s="11">
        <v>1609.8159800000001</v>
      </c>
      <c r="E712" s="11">
        <v>1935.086</v>
      </c>
      <c r="F712" s="11">
        <v>11550.044</v>
      </c>
      <c r="G712" s="11">
        <f t="shared" si="33"/>
        <v>-325.27001999999993</v>
      </c>
      <c r="H712" s="11">
        <f t="shared" si="34"/>
        <v>2.8161799210461873</v>
      </c>
      <c r="I712" s="11">
        <f t="shared" si="35"/>
        <v>1</v>
      </c>
    </row>
    <row r="713" spans="1:9" x14ac:dyDescent="0.25">
      <c r="A713" s="5">
        <v>43388.770833333336</v>
      </c>
      <c r="B713" s="6">
        <v>43388</v>
      </c>
      <c r="C713" s="11">
        <v>40</v>
      </c>
      <c r="D713" s="11">
        <v>1590.8169399999999</v>
      </c>
      <c r="E713" s="11">
        <v>1763.2260000000001</v>
      </c>
      <c r="F713" s="11">
        <v>11550.044</v>
      </c>
      <c r="G713" s="11">
        <f t="shared" si="33"/>
        <v>-172.40906000000018</v>
      </c>
      <c r="H713" s="11">
        <f t="shared" si="34"/>
        <v>1.4927134476717161</v>
      </c>
      <c r="I713" s="11">
        <f t="shared" si="35"/>
        <v>1</v>
      </c>
    </row>
    <row r="714" spans="1:9" x14ac:dyDescent="0.25">
      <c r="A714" s="5">
        <v>43388.791666666664</v>
      </c>
      <c r="B714" s="6">
        <v>43388</v>
      </c>
      <c r="C714" s="11">
        <v>41</v>
      </c>
      <c r="D714" s="11">
        <v>1574.9983050000001</v>
      </c>
      <c r="E714" s="11">
        <v>1767.58</v>
      </c>
      <c r="F714" s="11">
        <v>11550.044</v>
      </c>
      <c r="G714" s="11">
        <f t="shared" si="33"/>
        <v>-192.58169499999985</v>
      </c>
      <c r="H714" s="11">
        <f t="shared" si="34"/>
        <v>1.6673676308072927</v>
      </c>
      <c r="I714" s="11">
        <f t="shared" si="35"/>
        <v>1</v>
      </c>
    </row>
    <row r="715" spans="1:9" x14ac:dyDescent="0.25">
      <c r="A715" s="5">
        <v>43388.8125</v>
      </c>
      <c r="B715" s="6">
        <v>43388</v>
      </c>
      <c r="C715" s="11">
        <v>42</v>
      </c>
      <c r="D715" s="11">
        <v>1562.3600750000001</v>
      </c>
      <c r="E715" s="11">
        <v>2079.5140000000001</v>
      </c>
      <c r="F715" s="11">
        <v>11550.044</v>
      </c>
      <c r="G715" s="11">
        <f t="shared" si="33"/>
        <v>-517.15392500000007</v>
      </c>
      <c r="H715" s="11">
        <f t="shared" si="34"/>
        <v>4.4775061030070544</v>
      </c>
      <c r="I715" s="11">
        <f t="shared" si="35"/>
        <v>0</v>
      </c>
    </row>
    <row r="716" spans="1:9" x14ac:dyDescent="0.25">
      <c r="A716" s="5">
        <v>43388.833333333336</v>
      </c>
      <c r="B716" s="6">
        <v>43388</v>
      </c>
      <c r="C716" s="11">
        <v>43</v>
      </c>
      <c r="D716" s="11">
        <v>1553.6783975000001</v>
      </c>
      <c r="E716" s="11">
        <v>2346.192</v>
      </c>
      <c r="F716" s="11">
        <v>11550.044</v>
      </c>
      <c r="G716" s="11">
        <f t="shared" si="33"/>
        <v>-792.51360249999993</v>
      </c>
      <c r="H716" s="11">
        <f t="shared" si="34"/>
        <v>6.8615634927451357</v>
      </c>
      <c r="I716" s="11">
        <f t="shared" si="35"/>
        <v>0</v>
      </c>
    </row>
    <row r="717" spans="1:9" x14ac:dyDescent="0.25">
      <c r="A717" s="5">
        <v>43388.854166666664</v>
      </c>
      <c r="B717" s="6">
        <v>43388</v>
      </c>
      <c r="C717" s="11">
        <v>44</v>
      </c>
      <c r="D717" s="11">
        <v>1548.9532724999999</v>
      </c>
      <c r="E717" s="11">
        <v>2397.0880000000002</v>
      </c>
      <c r="F717" s="11">
        <v>11550.044</v>
      </c>
      <c r="G717" s="11">
        <f t="shared" si="33"/>
        <v>-848.13472750000028</v>
      </c>
      <c r="H717" s="11">
        <f t="shared" si="34"/>
        <v>7.3431298400248552</v>
      </c>
      <c r="I717" s="11">
        <f t="shared" si="35"/>
        <v>0</v>
      </c>
    </row>
    <row r="718" spans="1:9" x14ac:dyDescent="0.25">
      <c r="A718" s="5">
        <v>43388.875</v>
      </c>
      <c r="B718" s="6">
        <v>43388</v>
      </c>
      <c r="C718" s="11">
        <v>45</v>
      </c>
      <c r="D718" s="11">
        <v>1546.7335275</v>
      </c>
      <c r="E718" s="11">
        <v>2491.6799999999998</v>
      </c>
      <c r="F718" s="11">
        <v>11550.044</v>
      </c>
      <c r="G718" s="11">
        <f t="shared" si="33"/>
        <v>-944.9464724999998</v>
      </c>
      <c r="H718" s="11">
        <f t="shared" si="34"/>
        <v>8.1813235733127936</v>
      </c>
      <c r="I718" s="11">
        <f t="shared" si="35"/>
        <v>0</v>
      </c>
    </row>
    <row r="719" spans="1:9" x14ac:dyDescent="0.25">
      <c r="A719" s="5">
        <v>43388.895833333336</v>
      </c>
      <c r="B719" s="6">
        <v>43388</v>
      </c>
      <c r="C719" s="11">
        <v>46</v>
      </c>
      <c r="D719" s="11">
        <v>1547.0191625</v>
      </c>
      <c r="E719" s="11">
        <v>2572.5520000000001</v>
      </c>
      <c r="F719" s="11">
        <v>11550.044</v>
      </c>
      <c r="G719" s="11">
        <f t="shared" si="33"/>
        <v>-1025.5328375000001</v>
      </c>
      <c r="H719" s="11">
        <f t="shared" si="34"/>
        <v>8.8790383612391448</v>
      </c>
      <c r="I719" s="11">
        <f t="shared" si="35"/>
        <v>0</v>
      </c>
    </row>
    <row r="720" spans="1:9" x14ac:dyDescent="0.25">
      <c r="A720" s="5">
        <v>43388.916666666664</v>
      </c>
      <c r="B720" s="6">
        <v>43388</v>
      </c>
      <c r="C720" s="11">
        <v>47</v>
      </c>
      <c r="D720" s="11">
        <v>1552.0188250000001</v>
      </c>
      <c r="E720" s="11">
        <v>2581.5459999999998</v>
      </c>
      <c r="F720" s="11">
        <v>11550.044</v>
      </c>
      <c r="G720" s="11">
        <f t="shared" si="33"/>
        <v>-1029.5271749999997</v>
      </c>
      <c r="H720" s="11">
        <f t="shared" si="34"/>
        <v>8.9136212381528566</v>
      </c>
      <c r="I720" s="11">
        <f t="shared" si="35"/>
        <v>0</v>
      </c>
    </row>
    <row r="721" spans="1:9" x14ac:dyDescent="0.25">
      <c r="A721" s="5">
        <v>43388.9375</v>
      </c>
      <c r="B721" s="6">
        <v>43388</v>
      </c>
      <c r="C721" s="11">
        <v>48</v>
      </c>
      <c r="D721" s="11">
        <v>1561.7325149999999</v>
      </c>
      <c r="E721" s="11">
        <v>2747.884</v>
      </c>
      <c r="F721" s="11">
        <v>11550.044</v>
      </c>
      <c r="G721" s="11">
        <f t="shared" si="33"/>
        <v>-1186.1514850000001</v>
      </c>
      <c r="H721" s="11">
        <f t="shared" si="34"/>
        <v>10.269670704284763</v>
      </c>
      <c r="I721" s="11">
        <f t="shared" si="35"/>
        <v>0</v>
      </c>
    </row>
    <row r="722" spans="1:9" x14ac:dyDescent="0.25">
      <c r="A722" s="5">
        <v>43388.958333333336</v>
      </c>
      <c r="B722" s="6">
        <v>43389</v>
      </c>
      <c r="C722" s="11">
        <v>1</v>
      </c>
      <c r="D722" s="11">
        <v>1843.3765599999999</v>
      </c>
      <c r="E722" s="11">
        <v>2882.2139999999999</v>
      </c>
      <c r="F722" s="11">
        <v>11649.044</v>
      </c>
      <c r="G722" s="11">
        <f t="shared" si="33"/>
        <v>-1038.83744</v>
      </c>
      <c r="H722" s="11">
        <f t="shared" si="34"/>
        <v>8.9177913655403831</v>
      </c>
      <c r="I722" s="11">
        <f t="shared" si="35"/>
        <v>0</v>
      </c>
    </row>
    <row r="723" spans="1:9" x14ac:dyDescent="0.25">
      <c r="A723" s="5">
        <v>43388.979166666664</v>
      </c>
      <c r="B723" s="6">
        <v>43389</v>
      </c>
      <c r="C723" s="11">
        <v>2</v>
      </c>
      <c r="D723" s="11">
        <v>1923.97272</v>
      </c>
      <c r="E723" s="11">
        <v>2923.2440000000001</v>
      </c>
      <c r="F723" s="11">
        <v>11649.044</v>
      </c>
      <c r="G723" s="11">
        <f t="shared" si="33"/>
        <v>-999.27128000000016</v>
      </c>
      <c r="H723" s="11">
        <f t="shared" si="34"/>
        <v>8.5781398027168603</v>
      </c>
      <c r="I723" s="11">
        <f t="shared" si="35"/>
        <v>0</v>
      </c>
    </row>
    <row r="724" spans="1:9" x14ac:dyDescent="0.25">
      <c r="A724" s="5">
        <v>43389</v>
      </c>
      <c r="B724" s="6">
        <v>43389</v>
      </c>
      <c r="C724" s="11">
        <v>3</v>
      </c>
      <c r="D724" s="11">
        <v>1998.5798225000001</v>
      </c>
      <c r="E724" s="11">
        <v>3069.098</v>
      </c>
      <c r="F724" s="11">
        <v>11649.044</v>
      </c>
      <c r="G724" s="11">
        <f t="shared" si="33"/>
        <v>-1070.5181774999999</v>
      </c>
      <c r="H724" s="11">
        <f t="shared" si="34"/>
        <v>9.1897513435437261</v>
      </c>
      <c r="I724" s="11">
        <f t="shared" si="35"/>
        <v>0</v>
      </c>
    </row>
    <row r="725" spans="1:9" x14ac:dyDescent="0.25">
      <c r="A725" s="5">
        <v>43389.020833333336</v>
      </c>
      <c r="B725" s="6">
        <v>43389</v>
      </c>
      <c r="C725" s="11">
        <v>4</v>
      </c>
      <c r="D725" s="11">
        <v>2067.1978675</v>
      </c>
      <c r="E725" s="11">
        <v>3173.2280000000001</v>
      </c>
      <c r="F725" s="11">
        <v>11649.044</v>
      </c>
      <c r="G725" s="11">
        <f t="shared" si="33"/>
        <v>-1106.0301325</v>
      </c>
      <c r="H725" s="11">
        <f t="shared" si="34"/>
        <v>9.4946000075199315</v>
      </c>
      <c r="I725" s="11">
        <f t="shared" si="35"/>
        <v>0</v>
      </c>
    </row>
    <row r="726" spans="1:9" x14ac:dyDescent="0.25">
      <c r="A726" s="5">
        <v>43389.041666666664</v>
      </c>
      <c r="B726" s="6">
        <v>43389</v>
      </c>
      <c r="C726" s="11">
        <v>5</v>
      </c>
      <c r="D726" s="11">
        <v>2134.1302274999998</v>
      </c>
      <c r="E726" s="11">
        <v>3230.5520000000001</v>
      </c>
      <c r="F726" s="11">
        <v>11649.044</v>
      </c>
      <c r="G726" s="11">
        <f t="shared" si="33"/>
        <v>-1096.4217725000003</v>
      </c>
      <c r="H726" s="11">
        <f t="shared" si="34"/>
        <v>9.4121180459100362</v>
      </c>
      <c r="I726" s="11">
        <f t="shared" si="35"/>
        <v>0</v>
      </c>
    </row>
    <row r="727" spans="1:9" x14ac:dyDescent="0.25">
      <c r="A727" s="5">
        <v>43389.0625</v>
      </c>
      <c r="B727" s="6">
        <v>43389</v>
      </c>
      <c r="C727" s="11">
        <v>6</v>
      </c>
      <c r="D727" s="11">
        <v>2199.3769025000001</v>
      </c>
      <c r="E727" s="11">
        <v>3250.1840000000002</v>
      </c>
      <c r="F727" s="11">
        <v>11649.044</v>
      </c>
      <c r="G727" s="11">
        <f t="shared" si="33"/>
        <v>-1050.8070975000001</v>
      </c>
      <c r="H727" s="11">
        <f t="shared" si="34"/>
        <v>9.0205436386024473</v>
      </c>
      <c r="I727" s="11">
        <f t="shared" si="35"/>
        <v>0</v>
      </c>
    </row>
    <row r="728" spans="1:9" x14ac:dyDescent="0.25">
      <c r="A728" s="5">
        <v>43389.083333333336</v>
      </c>
      <c r="B728" s="6">
        <v>43389</v>
      </c>
      <c r="C728" s="11">
        <v>7</v>
      </c>
      <c r="D728" s="11">
        <v>2268.5788299999999</v>
      </c>
      <c r="E728" s="11">
        <v>3403.5259999999998</v>
      </c>
      <c r="F728" s="11">
        <v>11649.044</v>
      </c>
      <c r="G728" s="11">
        <f t="shared" si="33"/>
        <v>-1134.9471699999999</v>
      </c>
      <c r="H728" s="11">
        <f t="shared" si="34"/>
        <v>9.7428352918917636</v>
      </c>
      <c r="I728" s="11">
        <f t="shared" si="35"/>
        <v>0</v>
      </c>
    </row>
    <row r="729" spans="1:9" x14ac:dyDescent="0.25">
      <c r="A729" s="5">
        <v>43389.104166666664</v>
      </c>
      <c r="B729" s="6">
        <v>43389</v>
      </c>
      <c r="C729" s="11">
        <v>8</v>
      </c>
      <c r="D729" s="11">
        <v>2341.7360100000001</v>
      </c>
      <c r="E729" s="11">
        <v>3371.5120000000002</v>
      </c>
      <c r="F729" s="11">
        <v>11649.044</v>
      </c>
      <c r="G729" s="11">
        <f t="shared" si="33"/>
        <v>-1029.7759900000001</v>
      </c>
      <c r="H729" s="11">
        <f t="shared" si="34"/>
        <v>8.8400042956314699</v>
      </c>
      <c r="I729" s="11">
        <f t="shared" si="35"/>
        <v>0</v>
      </c>
    </row>
    <row r="730" spans="1:9" x14ac:dyDescent="0.25">
      <c r="A730" s="5">
        <v>43389.125</v>
      </c>
      <c r="B730" s="6">
        <v>43389</v>
      </c>
      <c r="C730" s="11">
        <v>9</v>
      </c>
      <c r="D730" s="11">
        <v>2439.1405475000001</v>
      </c>
      <c r="E730" s="11">
        <v>3376.462</v>
      </c>
      <c r="F730" s="11">
        <v>11649.044</v>
      </c>
      <c r="G730" s="11">
        <f t="shared" si="33"/>
        <v>-937.32145249999985</v>
      </c>
      <c r="H730" s="11">
        <f t="shared" si="34"/>
        <v>8.046337987048549</v>
      </c>
      <c r="I730" s="11">
        <f t="shared" si="35"/>
        <v>0</v>
      </c>
    </row>
    <row r="731" spans="1:9" x14ac:dyDescent="0.25">
      <c r="A731" s="5">
        <v>43389.145833333336</v>
      </c>
      <c r="B731" s="6">
        <v>43389</v>
      </c>
      <c r="C731" s="11">
        <v>10</v>
      </c>
      <c r="D731" s="11">
        <v>2560.7924425000001</v>
      </c>
      <c r="E731" s="11">
        <v>3657.4</v>
      </c>
      <c r="F731" s="11">
        <v>11649.044</v>
      </c>
      <c r="G731" s="11">
        <f t="shared" si="33"/>
        <v>-1096.6075575</v>
      </c>
      <c r="H731" s="11">
        <f t="shared" si="34"/>
        <v>9.4137128978137596</v>
      </c>
      <c r="I731" s="11">
        <f t="shared" si="35"/>
        <v>0</v>
      </c>
    </row>
    <row r="732" spans="1:9" x14ac:dyDescent="0.25">
      <c r="A732" s="5">
        <v>43389.166666666664</v>
      </c>
      <c r="B732" s="6">
        <v>43389</v>
      </c>
      <c r="C732" s="11">
        <v>11</v>
      </c>
      <c r="D732" s="11">
        <v>2701.6021449999998</v>
      </c>
      <c r="E732" s="11">
        <v>3860.42</v>
      </c>
      <c r="F732" s="11">
        <v>11649.044</v>
      </c>
      <c r="G732" s="11">
        <f t="shared" si="33"/>
        <v>-1158.8178550000002</v>
      </c>
      <c r="H732" s="11">
        <f t="shared" si="34"/>
        <v>9.9477506909579887</v>
      </c>
      <c r="I732" s="11">
        <f t="shared" si="35"/>
        <v>0</v>
      </c>
    </row>
    <row r="733" spans="1:9" x14ac:dyDescent="0.25">
      <c r="A733" s="5">
        <v>43389.1875</v>
      </c>
      <c r="B733" s="6">
        <v>43389</v>
      </c>
      <c r="C733" s="11">
        <v>12</v>
      </c>
      <c r="D733" s="11">
        <v>2861.5696549999998</v>
      </c>
      <c r="E733" s="11">
        <v>3887.576</v>
      </c>
      <c r="F733" s="11">
        <v>11649.044</v>
      </c>
      <c r="G733" s="11">
        <f t="shared" si="33"/>
        <v>-1026.0063450000002</v>
      </c>
      <c r="H733" s="11">
        <f t="shared" si="34"/>
        <v>8.8076441723458192</v>
      </c>
      <c r="I733" s="11">
        <f t="shared" si="35"/>
        <v>0</v>
      </c>
    </row>
    <row r="734" spans="1:9" x14ac:dyDescent="0.25">
      <c r="A734" s="5">
        <v>43389.208333333336</v>
      </c>
      <c r="B734" s="6">
        <v>43389</v>
      </c>
      <c r="C734" s="11">
        <v>13</v>
      </c>
      <c r="D734" s="11">
        <v>3026.5129849999998</v>
      </c>
      <c r="E734" s="11">
        <v>3841.6759999999999</v>
      </c>
      <c r="F734" s="11">
        <v>11649.044</v>
      </c>
      <c r="G734" s="11">
        <f t="shared" si="33"/>
        <v>-815.16301500000009</v>
      </c>
      <c r="H734" s="11">
        <f t="shared" si="34"/>
        <v>6.997681655249993</v>
      </c>
      <c r="I734" s="11">
        <f t="shared" si="35"/>
        <v>0</v>
      </c>
    </row>
    <row r="735" spans="1:9" x14ac:dyDescent="0.25">
      <c r="A735" s="5">
        <v>43389.229166666664</v>
      </c>
      <c r="B735" s="6">
        <v>43389</v>
      </c>
      <c r="C735" s="11">
        <v>14</v>
      </c>
      <c r="D735" s="11">
        <v>3196.432135</v>
      </c>
      <c r="E735" s="11">
        <v>3812.5059999999999</v>
      </c>
      <c r="F735" s="11">
        <v>11649.044</v>
      </c>
      <c r="G735" s="11">
        <f t="shared" si="33"/>
        <v>-616.07386499999984</v>
      </c>
      <c r="H735" s="11">
        <f t="shared" si="34"/>
        <v>5.2886216671513973</v>
      </c>
      <c r="I735" s="11">
        <f t="shared" si="35"/>
        <v>0</v>
      </c>
    </row>
    <row r="736" spans="1:9" x14ac:dyDescent="0.25">
      <c r="A736" s="5">
        <v>43389.25</v>
      </c>
      <c r="B736" s="6">
        <v>43389</v>
      </c>
      <c r="C736" s="11">
        <v>15</v>
      </c>
      <c r="D736" s="11">
        <v>3269.7367975000002</v>
      </c>
      <c r="E736" s="11">
        <v>3733.08</v>
      </c>
      <c r="F736" s="11">
        <v>11447.044</v>
      </c>
      <c r="G736" s="11">
        <f t="shared" si="33"/>
        <v>-463.34320249999973</v>
      </c>
      <c r="H736" s="11">
        <f t="shared" si="34"/>
        <v>4.0477105050002402</v>
      </c>
      <c r="I736" s="11">
        <f t="shared" si="35"/>
        <v>1</v>
      </c>
    </row>
    <row r="737" spans="1:9" x14ac:dyDescent="0.25">
      <c r="A737" s="5">
        <v>43389.270833333336</v>
      </c>
      <c r="B737" s="6">
        <v>43389</v>
      </c>
      <c r="C737" s="11">
        <v>16</v>
      </c>
      <c r="D737" s="11">
        <v>3401.3551324999999</v>
      </c>
      <c r="E737" s="11">
        <v>4004.806</v>
      </c>
      <c r="F737" s="11">
        <v>11447.044</v>
      </c>
      <c r="G737" s="11">
        <f t="shared" si="33"/>
        <v>-603.45086750000019</v>
      </c>
      <c r="H737" s="11">
        <f t="shared" si="34"/>
        <v>5.2716742199995048</v>
      </c>
      <c r="I737" s="11">
        <f t="shared" si="35"/>
        <v>0</v>
      </c>
    </row>
    <row r="738" spans="1:9" x14ac:dyDescent="0.25">
      <c r="A738" s="5">
        <v>43389.291666666664</v>
      </c>
      <c r="B738" s="6">
        <v>43389</v>
      </c>
      <c r="C738" s="11">
        <v>17</v>
      </c>
      <c r="D738" s="11">
        <v>3502.7398225000002</v>
      </c>
      <c r="E738" s="11">
        <v>4299.7259999999997</v>
      </c>
      <c r="F738" s="11">
        <v>11401.044</v>
      </c>
      <c r="G738" s="11">
        <f t="shared" si="33"/>
        <v>-796.98617749999949</v>
      </c>
      <c r="H738" s="11">
        <f t="shared" si="34"/>
        <v>6.9904666405988749</v>
      </c>
      <c r="I738" s="11">
        <f t="shared" si="35"/>
        <v>0</v>
      </c>
    </row>
    <row r="739" spans="1:9" x14ac:dyDescent="0.25">
      <c r="A739" s="5">
        <v>43389.3125</v>
      </c>
      <c r="B739" s="6">
        <v>43389</v>
      </c>
      <c r="C739" s="11">
        <v>18</v>
      </c>
      <c r="D739" s="11">
        <v>3692.3911899999998</v>
      </c>
      <c r="E739" s="11">
        <v>4619.6279999999997</v>
      </c>
      <c r="F739" s="11">
        <v>11541.044</v>
      </c>
      <c r="G739" s="11">
        <f t="shared" si="33"/>
        <v>-927.23680999999988</v>
      </c>
      <c r="H739" s="11">
        <f t="shared" si="34"/>
        <v>8.0342541801244316</v>
      </c>
      <c r="I739" s="11">
        <f t="shared" si="35"/>
        <v>0</v>
      </c>
    </row>
    <row r="740" spans="1:9" x14ac:dyDescent="0.25">
      <c r="A740" s="5">
        <v>43389.333333333336</v>
      </c>
      <c r="B740" s="6">
        <v>43389</v>
      </c>
      <c r="C740" s="11">
        <v>19</v>
      </c>
      <c r="D740" s="11">
        <v>3861.0806349999998</v>
      </c>
      <c r="E740" s="11">
        <v>5082.2520000000004</v>
      </c>
      <c r="F740" s="11">
        <v>11649.044</v>
      </c>
      <c r="G740" s="11">
        <f t="shared" si="33"/>
        <v>-1221.1713650000006</v>
      </c>
      <c r="H740" s="11">
        <f t="shared" si="34"/>
        <v>10.483017876831786</v>
      </c>
      <c r="I740" s="11">
        <f t="shared" si="35"/>
        <v>0</v>
      </c>
    </row>
    <row r="741" spans="1:9" x14ac:dyDescent="0.25">
      <c r="A741" s="5">
        <v>43389.354166666664</v>
      </c>
      <c r="B741" s="6">
        <v>43389</v>
      </c>
      <c r="C741" s="11">
        <v>20</v>
      </c>
      <c r="D741" s="11">
        <v>3902.15843</v>
      </c>
      <c r="E741" s="11">
        <v>5178.7659999999996</v>
      </c>
      <c r="F741" s="11">
        <v>11447.044</v>
      </c>
      <c r="G741" s="11">
        <f t="shared" si="33"/>
        <v>-1276.6075699999997</v>
      </c>
      <c r="H741" s="11">
        <f t="shared" si="34"/>
        <v>11.152290233181594</v>
      </c>
      <c r="I741" s="11">
        <f t="shared" si="35"/>
        <v>0</v>
      </c>
    </row>
    <row r="742" spans="1:9" x14ac:dyDescent="0.25">
      <c r="A742" s="5">
        <v>43389.375</v>
      </c>
      <c r="B742" s="6">
        <v>43389</v>
      </c>
      <c r="C742" s="11">
        <v>21</v>
      </c>
      <c r="D742" s="11">
        <v>3929.2124749999998</v>
      </c>
      <c r="E742" s="11">
        <v>5046.7700000000004</v>
      </c>
      <c r="F742" s="11">
        <v>11299.294</v>
      </c>
      <c r="G742" s="11">
        <f t="shared" si="33"/>
        <v>-1117.5575250000006</v>
      </c>
      <c r="H742" s="11">
        <f t="shared" si="34"/>
        <v>9.8905075396746085</v>
      </c>
      <c r="I742" s="11">
        <f t="shared" si="35"/>
        <v>0</v>
      </c>
    </row>
    <row r="743" spans="1:9" x14ac:dyDescent="0.25">
      <c r="A743" s="5">
        <v>43389.395833333336</v>
      </c>
      <c r="B743" s="6">
        <v>43389</v>
      </c>
      <c r="C743" s="11">
        <v>22</v>
      </c>
      <c r="D743" s="11">
        <v>3655.0387475000002</v>
      </c>
      <c r="E743" s="11">
        <v>4681.3599999999997</v>
      </c>
      <c r="F743" s="11">
        <v>10385.544</v>
      </c>
      <c r="G743" s="11">
        <f t="shared" si="33"/>
        <v>-1026.3212524999994</v>
      </c>
      <c r="H743" s="11">
        <f t="shared" si="34"/>
        <v>9.8822098534270282</v>
      </c>
      <c r="I743" s="11">
        <f t="shared" si="35"/>
        <v>0</v>
      </c>
    </row>
    <row r="744" spans="1:9" x14ac:dyDescent="0.25">
      <c r="A744" s="5">
        <v>43389.416666666664</v>
      </c>
      <c r="B744" s="6">
        <v>43389</v>
      </c>
      <c r="C744" s="11">
        <v>23</v>
      </c>
      <c r="D744" s="11">
        <v>3787.7940100000001</v>
      </c>
      <c r="E744" s="11">
        <v>4820.652</v>
      </c>
      <c r="F744" s="11">
        <v>10385.544</v>
      </c>
      <c r="G744" s="11">
        <f t="shared" si="33"/>
        <v>-1032.85799</v>
      </c>
      <c r="H744" s="11">
        <f t="shared" si="34"/>
        <v>9.945150586237947</v>
      </c>
      <c r="I744" s="11">
        <f t="shared" si="35"/>
        <v>0</v>
      </c>
    </row>
    <row r="745" spans="1:9" x14ac:dyDescent="0.25">
      <c r="A745" s="5">
        <v>43389.4375</v>
      </c>
      <c r="B745" s="6">
        <v>43389</v>
      </c>
      <c r="C745" s="11">
        <v>24</v>
      </c>
      <c r="D745" s="11">
        <v>3815.5902999999998</v>
      </c>
      <c r="E745" s="11">
        <v>4806.9319999999998</v>
      </c>
      <c r="F745" s="11">
        <v>10166.294</v>
      </c>
      <c r="G745" s="11">
        <f t="shared" si="33"/>
        <v>-991.34169999999995</v>
      </c>
      <c r="H745" s="11">
        <f t="shared" si="34"/>
        <v>9.751259406820223</v>
      </c>
      <c r="I745" s="11">
        <f t="shared" si="35"/>
        <v>0</v>
      </c>
    </row>
    <row r="746" spans="1:9" x14ac:dyDescent="0.25">
      <c r="A746" s="5">
        <v>43389.458333333336</v>
      </c>
      <c r="B746" s="6">
        <v>43389</v>
      </c>
      <c r="C746" s="11">
        <v>25</v>
      </c>
      <c r="D746" s="11">
        <v>3789.1622025000001</v>
      </c>
      <c r="E746" s="11">
        <v>4882.9139999999998</v>
      </c>
      <c r="F746" s="11">
        <v>9922.2939999999999</v>
      </c>
      <c r="G746" s="11">
        <f t="shared" si="33"/>
        <v>-1093.7517974999996</v>
      </c>
      <c r="H746" s="11">
        <f t="shared" si="34"/>
        <v>11.023174655981768</v>
      </c>
      <c r="I746" s="11">
        <f t="shared" si="35"/>
        <v>0</v>
      </c>
    </row>
    <row r="747" spans="1:9" x14ac:dyDescent="0.25">
      <c r="A747" s="5">
        <v>43389.479166666664</v>
      </c>
      <c r="B747" s="6">
        <v>43389</v>
      </c>
      <c r="C747" s="11">
        <v>26</v>
      </c>
      <c r="D747" s="11">
        <v>3915.0745674999998</v>
      </c>
      <c r="E747" s="11">
        <v>5026.25</v>
      </c>
      <c r="F747" s="11">
        <v>9922.2939999999999</v>
      </c>
      <c r="G747" s="11">
        <f t="shared" si="33"/>
        <v>-1111.1754325000002</v>
      </c>
      <c r="H747" s="11">
        <f t="shared" si="34"/>
        <v>11.198775530134466</v>
      </c>
      <c r="I747" s="11">
        <f t="shared" si="35"/>
        <v>0</v>
      </c>
    </row>
    <row r="748" spans="1:9" x14ac:dyDescent="0.25">
      <c r="A748" s="5">
        <v>43389.5</v>
      </c>
      <c r="B748" s="6">
        <v>43389</v>
      </c>
      <c r="C748" s="11">
        <v>27</v>
      </c>
      <c r="D748" s="11">
        <v>4019.2071424999999</v>
      </c>
      <c r="E748" s="11">
        <v>5133.63</v>
      </c>
      <c r="F748" s="11">
        <v>9922.2939999999999</v>
      </c>
      <c r="G748" s="11">
        <f t="shared" si="33"/>
        <v>-1114.4228575000002</v>
      </c>
      <c r="H748" s="11">
        <f t="shared" si="34"/>
        <v>11.23150410076541</v>
      </c>
      <c r="I748" s="11">
        <f t="shared" si="35"/>
        <v>0</v>
      </c>
    </row>
    <row r="749" spans="1:9" x14ac:dyDescent="0.25">
      <c r="A749" s="5">
        <v>43389.520833333336</v>
      </c>
      <c r="B749" s="6">
        <v>43389</v>
      </c>
      <c r="C749" s="11">
        <v>28</v>
      </c>
      <c r="D749" s="11">
        <v>4121.3859300000004</v>
      </c>
      <c r="E749" s="11">
        <v>5240.2520000000004</v>
      </c>
      <c r="F749" s="11">
        <v>9952.2939999999999</v>
      </c>
      <c r="G749" s="11">
        <f t="shared" si="33"/>
        <v>-1118.86607</v>
      </c>
      <c r="H749" s="11">
        <f t="shared" si="34"/>
        <v>11.242293183862936</v>
      </c>
      <c r="I749" s="11">
        <f t="shared" si="35"/>
        <v>0</v>
      </c>
    </row>
    <row r="750" spans="1:9" x14ac:dyDescent="0.25">
      <c r="A750" s="5">
        <v>43389.541666666664</v>
      </c>
      <c r="B750" s="6">
        <v>43389</v>
      </c>
      <c r="C750" s="11">
        <v>29</v>
      </c>
      <c r="D750" s="11">
        <v>4196.2805225000002</v>
      </c>
      <c r="E750" s="11">
        <v>5316.7619999999997</v>
      </c>
      <c r="F750" s="11">
        <v>9952.2939999999999</v>
      </c>
      <c r="G750" s="11">
        <f t="shared" si="33"/>
        <v>-1120.4814774999995</v>
      </c>
      <c r="H750" s="11">
        <f t="shared" si="34"/>
        <v>11.258524692899943</v>
      </c>
      <c r="I750" s="11">
        <f t="shared" si="35"/>
        <v>0</v>
      </c>
    </row>
    <row r="751" spans="1:9" x14ac:dyDescent="0.25">
      <c r="A751" s="5">
        <v>43389.5625</v>
      </c>
      <c r="B751" s="6">
        <v>43389</v>
      </c>
      <c r="C751" s="11">
        <v>30</v>
      </c>
      <c r="D751" s="11">
        <v>4307.0713900000001</v>
      </c>
      <c r="E751" s="11">
        <v>5331.652</v>
      </c>
      <c r="F751" s="11">
        <v>10060.294</v>
      </c>
      <c r="G751" s="11">
        <f t="shared" si="33"/>
        <v>-1024.58061</v>
      </c>
      <c r="H751" s="11">
        <f t="shared" si="34"/>
        <v>10.184400276970036</v>
      </c>
      <c r="I751" s="11">
        <f t="shared" si="35"/>
        <v>0</v>
      </c>
    </row>
    <row r="752" spans="1:9" x14ac:dyDescent="0.25">
      <c r="A752" s="5">
        <v>43389.583333333336</v>
      </c>
      <c r="B752" s="6">
        <v>43389</v>
      </c>
      <c r="C752" s="11">
        <v>31</v>
      </c>
      <c r="D752" s="11">
        <v>4826.4191625000003</v>
      </c>
      <c r="E752" s="11">
        <v>5691.61</v>
      </c>
      <c r="F752" s="11">
        <v>10838.044</v>
      </c>
      <c r="G752" s="11">
        <f t="shared" si="33"/>
        <v>-865.19083749999936</v>
      </c>
      <c r="H752" s="11">
        <f t="shared" si="34"/>
        <v>7.9829057484911425</v>
      </c>
      <c r="I752" s="11">
        <f t="shared" si="35"/>
        <v>0</v>
      </c>
    </row>
    <row r="753" spans="1:9" x14ac:dyDescent="0.25">
      <c r="A753" s="5">
        <v>43389.604166666664</v>
      </c>
      <c r="B753" s="6">
        <v>43389</v>
      </c>
      <c r="C753" s="11">
        <v>32</v>
      </c>
      <c r="D753" s="11">
        <v>5011.5738824999999</v>
      </c>
      <c r="E753" s="11">
        <v>5748.0219999999999</v>
      </c>
      <c r="F753" s="11">
        <v>10990.044</v>
      </c>
      <c r="G753" s="11">
        <f t="shared" si="33"/>
        <v>-736.44811750000008</v>
      </c>
      <c r="H753" s="11">
        <f t="shared" si="34"/>
        <v>6.7010479439390789</v>
      </c>
      <c r="I753" s="11">
        <f t="shared" si="35"/>
        <v>0</v>
      </c>
    </row>
    <row r="754" spans="1:9" x14ac:dyDescent="0.25">
      <c r="A754" s="5">
        <v>43389.625</v>
      </c>
      <c r="B754" s="6">
        <v>43389</v>
      </c>
      <c r="C754" s="11">
        <v>33</v>
      </c>
      <c r="D754" s="11">
        <v>5374.9888874999997</v>
      </c>
      <c r="E754" s="11">
        <v>5851.7820000000002</v>
      </c>
      <c r="F754" s="11">
        <v>11355.044</v>
      </c>
      <c r="G754" s="11">
        <f t="shared" si="33"/>
        <v>-476.79311250000046</v>
      </c>
      <c r="H754" s="11">
        <f t="shared" si="34"/>
        <v>4.1989543369448894</v>
      </c>
      <c r="I754" s="11">
        <f t="shared" si="35"/>
        <v>1</v>
      </c>
    </row>
    <row r="755" spans="1:9" x14ac:dyDescent="0.25">
      <c r="A755" s="5">
        <v>43389.645833333336</v>
      </c>
      <c r="B755" s="6">
        <v>43389</v>
      </c>
      <c r="C755" s="11">
        <v>34</v>
      </c>
      <c r="D755" s="11">
        <v>5633.5459424999999</v>
      </c>
      <c r="E755" s="11">
        <v>5744.1379999999999</v>
      </c>
      <c r="F755" s="11">
        <v>11355.044</v>
      </c>
      <c r="G755" s="11">
        <f t="shared" si="33"/>
        <v>-110.59205750000001</v>
      </c>
      <c r="H755" s="11">
        <f t="shared" si="34"/>
        <v>0.97394653424504574</v>
      </c>
      <c r="I755" s="11">
        <f t="shared" si="35"/>
        <v>1</v>
      </c>
    </row>
    <row r="756" spans="1:9" x14ac:dyDescent="0.25">
      <c r="A756" s="5">
        <v>43389.666666666664</v>
      </c>
      <c r="B756" s="6">
        <v>43389</v>
      </c>
      <c r="C756" s="11">
        <v>35</v>
      </c>
      <c r="D756" s="11">
        <v>5777.3277074999996</v>
      </c>
      <c r="E756" s="11">
        <v>5798.0339999999997</v>
      </c>
      <c r="F756" s="11">
        <v>11495.044</v>
      </c>
      <c r="G756" s="11">
        <f t="shared" si="33"/>
        <v>-20.706292500000018</v>
      </c>
      <c r="H756" s="11">
        <f t="shared" si="34"/>
        <v>0.18013234660084831</v>
      </c>
      <c r="I756" s="11">
        <f t="shared" si="35"/>
        <v>1</v>
      </c>
    </row>
    <row r="757" spans="1:9" x14ac:dyDescent="0.25">
      <c r="A757" s="5">
        <v>43389.6875</v>
      </c>
      <c r="B757" s="6">
        <v>43389</v>
      </c>
      <c r="C757" s="11">
        <v>36</v>
      </c>
      <c r="D757" s="11">
        <v>5749.2106549999999</v>
      </c>
      <c r="E757" s="11">
        <v>5540.8540000000003</v>
      </c>
      <c r="F757" s="11">
        <v>11649.044</v>
      </c>
      <c r="G757" s="11">
        <f t="shared" si="33"/>
        <v>208.35665499999959</v>
      </c>
      <c r="H757" s="11">
        <f t="shared" si="34"/>
        <v>1.7886159156064618</v>
      </c>
      <c r="I757" s="11">
        <f t="shared" si="35"/>
        <v>1</v>
      </c>
    </row>
    <row r="758" spans="1:9" x14ac:dyDescent="0.25">
      <c r="A758" s="5">
        <v>43389.708333333336</v>
      </c>
      <c r="B758" s="6">
        <v>43389</v>
      </c>
      <c r="C758" s="11">
        <v>37</v>
      </c>
      <c r="D758" s="11">
        <v>5653.1631550000002</v>
      </c>
      <c r="E758" s="11">
        <v>5249.6940000000004</v>
      </c>
      <c r="F758" s="11">
        <v>11649.044</v>
      </c>
      <c r="G758" s="11">
        <f t="shared" si="33"/>
        <v>403.46915499999977</v>
      </c>
      <c r="H758" s="11">
        <f t="shared" si="34"/>
        <v>3.4635387676447937</v>
      </c>
      <c r="I758" s="11">
        <f t="shared" si="35"/>
        <v>1</v>
      </c>
    </row>
    <row r="759" spans="1:9" x14ac:dyDescent="0.25">
      <c r="A759" s="5">
        <v>43389.729166666664</v>
      </c>
      <c r="B759" s="6">
        <v>43389</v>
      </c>
      <c r="C759" s="11">
        <v>38</v>
      </c>
      <c r="D759" s="11">
        <v>5556.2325449999998</v>
      </c>
      <c r="E759" s="11">
        <v>5227.21</v>
      </c>
      <c r="F759" s="11">
        <v>11649.044</v>
      </c>
      <c r="G759" s="11">
        <f t="shared" si="33"/>
        <v>329.02254499999981</v>
      </c>
      <c r="H759" s="11">
        <f t="shared" si="34"/>
        <v>2.8244596294768893</v>
      </c>
      <c r="I759" s="11">
        <f t="shared" si="35"/>
        <v>1</v>
      </c>
    </row>
    <row r="760" spans="1:9" x14ac:dyDescent="0.25">
      <c r="A760" s="5">
        <v>43389.75</v>
      </c>
      <c r="B760" s="6">
        <v>43389</v>
      </c>
      <c r="C760" s="11">
        <v>39</v>
      </c>
      <c r="D760" s="11">
        <v>5460.6364125</v>
      </c>
      <c r="E760" s="11">
        <v>5440.9319999999998</v>
      </c>
      <c r="F760" s="11">
        <v>11649.044</v>
      </c>
      <c r="G760" s="11">
        <f t="shared" si="33"/>
        <v>19.704412500000217</v>
      </c>
      <c r="H760" s="11">
        <f t="shared" si="34"/>
        <v>0.1691504684847977</v>
      </c>
      <c r="I760" s="11">
        <f t="shared" si="35"/>
        <v>1</v>
      </c>
    </row>
    <row r="761" spans="1:9" x14ac:dyDescent="0.25">
      <c r="A761" s="5">
        <v>43389.770833333336</v>
      </c>
      <c r="B761" s="6">
        <v>43389</v>
      </c>
      <c r="C761" s="11">
        <v>40</v>
      </c>
      <c r="D761" s="11">
        <v>5366.3747574999998</v>
      </c>
      <c r="E761" s="11">
        <v>5638.4939999999997</v>
      </c>
      <c r="F761" s="11">
        <v>11649.044</v>
      </c>
      <c r="G761" s="11">
        <f t="shared" si="33"/>
        <v>-272.11924249999993</v>
      </c>
      <c r="H761" s="11">
        <f t="shared" si="34"/>
        <v>2.3359791799224032</v>
      </c>
      <c r="I761" s="11">
        <f t="shared" si="35"/>
        <v>1</v>
      </c>
    </row>
    <row r="762" spans="1:9" x14ac:dyDescent="0.25">
      <c r="A762" s="5">
        <v>43389.791666666664</v>
      </c>
      <c r="B762" s="6">
        <v>43389</v>
      </c>
      <c r="C762" s="11">
        <v>41</v>
      </c>
      <c r="D762" s="11">
        <v>5292.0485875000004</v>
      </c>
      <c r="E762" s="11">
        <v>5719.3620000000001</v>
      </c>
      <c r="F762" s="11">
        <v>11649.044</v>
      </c>
      <c r="G762" s="11">
        <f t="shared" si="33"/>
        <v>-427.31341249999969</v>
      </c>
      <c r="H762" s="11">
        <f t="shared" si="34"/>
        <v>3.668227302600966</v>
      </c>
      <c r="I762" s="11">
        <f t="shared" si="35"/>
        <v>1</v>
      </c>
    </row>
    <row r="763" spans="1:9" x14ac:dyDescent="0.25">
      <c r="A763" s="5">
        <v>43389.8125</v>
      </c>
      <c r="B763" s="6">
        <v>43389</v>
      </c>
      <c r="C763" s="11">
        <v>42</v>
      </c>
      <c r="D763" s="11">
        <v>5237.6579025000001</v>
      </c>
      <c r="E763" s="11">
        <v>5494.84</v>
      </c>
      <c r="F763" s="11">
        <v>11649.044</v>
      </c>
      <c r="G763" s="11">
        <f t="shared" si="33"/>
        <v>-257.18209750000005</v>
      </c>
      <c r="H763" s="11">
        <f t="shared" si="34"/>
        <v>2.2077528207464927</v>
      </c>
      <c r="I763" s="11">
        <f t="shared" si="35"/>
        <v>1</v>
      </c>
    </row>
    <row r="764" spans="1:9" x14ac:dyDescent="0.25">
      <c r="A764" s="5">
        <v>43389.833333333336</v>
      </c>
      <c r="B764" s="6">
        <v>43389</v>
      </c>
      <c r="C764" s="11">
        <v>43</v>
      </c>
      <c r="D764" s="11">
        <v>5152.87158</v>
      </c>
      <c r="E764" s="11">
        <v>5181.4139999999998</v>
      </c>
      <c r="F764" s="11">
        <v>11649.044</v>
      </c>
      <c r="G764" s="11">
        <f t="shared" si="33"/>
        <v>-28.542419999999765</v>
      </c>
      <c r="H764" s="11">
        <f t="shared" si="34"/>
        <v>0.24501941961932466</v>
      </c>
      <c r="I764" s="11">
        <f t="shared" si="35"/>
        <v>1</v>
      </c>
    </row>
    <row r="765" spans="1:9" x14ac:dyDescent="0.25">
      <c r="A765" s="5">
        <v>43389.854166666664</v>
      </c>
      <c r="B765" s="6">
        <v>43389</v>
      </c>
      <c r="C765" s="11">
        <v>44</v>
      </c>
      <c r="D765" s="11">
        <v>5037.6896200000001</v>
      </c>
      <c r="E765" s="11">
        <v>5152.2259999999997</v>
      </c>
      <c r="F765" s="11">
        <v>11649.044</v>
      </c>
      <c r="G765" s="11">
        <f t="shared" si="33"/>
        <v>-114.53637999999955</v>
      </c>
      <c r="H765" s="11">
        <f t="shared" si="34"/>
        <v>0.98322557627904539</v>
      </c>
      <c r="I765" s="11">
        <f t="shared" si="35"/>
        <v>1</v>
      </c>
    </row>
    <row r="766" spans="1:9" x14ac:dyDescent="0.25">
      <c r="A766" s="5">
        <v>43389.875</v>
      </c>
      <c r="B766" s="6">
        <v>43389</v>
      </c>
      <c r="C766" s="11">
        <v>45</v>
      </c>
      <c r="D766" s="11">
        <v>4896.6235850000003</v>
      </c>
      <c r="E766" s="11">
        <v>5039.7219999999998</v>
      </c>
      <c r="F766" s="11">
        <v>11649.044</v>
      </c>
      <c r="G766" s="11">
        <f t="shared" si="33"/>
        <v>-143.09841499999948</v>
      </c>
      <c r="H766" s="11">
        <f t="shared" si="34"/>
        <v>1.2284133788146003</v>
      </c>
      <c r="I766" s="11">
        <f t="shared" si="35"/>
        <v>1</v>
      </c>
    </row>
    <row r="767" spans="1:9" x14ac:dyDescent="0.25">
      <c r="A767" s="5">
        <v>43389.895833333336</v>
      </c>
      <c r="B767" s="6">
        <v>43389</v>
      </c>
      <c r="C767" s="11">
        <v>46</v>
      </c>
      <c r="D767" s="11">
        <v>4729.6734749999996</v>
      </c>
      <c r="E767" s="11">
        <v>4891.8720000000003</v>
      </c>
      <c r="F767" s="11">
        <v>11649.044</v>
      </c>
      <c r="G767" s="11">
        <f t="shared" si="33"/>
        <v>-162.1985250000007</v>
      </c>
      <c r="H767" s="11">
        <f t="shared" si="34"/>
        <v>1.3923762756840878</v>
      </c>
      <c r="I767" s="11">
        <f t="shared" si="35"/>
        <v>1</v>
      </c>
    </row>
    <row r="768" spans="1:9" x14ac:dyDescent="0.25">
      <c r="A768" s="5">
        <v>43389.916666666664</v>
      </c>
      <c r="B768" s="6">
        <v>43389</v>
      </c>
      <c r="C768" s="11">
        <v>47</v>
      </c>
      <c r="D768" s="11">
        <v>4562.7133050000002</v>
      </c>
      <c r="E768" s="11">
        <v>4745.7460000000001</v>
      </c>
      <c r="F768" s="11">
        <v>11649.044</v>
      </c>
      <c r="G768" s="11">
        <f t="shared" si="33"/>
        <v>-183.03269499999988</v>
      </c>
      <c r="H768" s="11">
        <f t="shared" si="34"/>
        <v>1.5712250292813719</v>
      </c>
      <c r="I768" s="11">
        <f t="shared" si="35"/>
        <v>1</v>
      </c>
    </row>
    <row r="769" spans="1:9" x14ac:dyDescent="0.25">
      <c r="A769" s="5">
        <v>43389.9375</v>
      </c>
      <c r="B769" s="6">
        <v>43389</v>
      </c>
      <c r="C769" s="11">
        <v>48</v>
      </c>
      <c r="D769" s="11">
        <v>4395.7430750000003</v>
      </c>
      <c r="E769" s="11">
        <v>4507.6459999999997</v>
      </c>
      <c r="F769" s="11">
        <v>11649.044</v>
      </c>
      <c r="G769" s="11">
        <f t="shared" si="33"/>
        <v>-111.90292499999941</v>
      </c>
      <c r="H769" s="11">
        <f t="shared" si="34"/>
        <v>0.96061895722944668</v>
      </c>
      <c r="I769" s="11">
        <f t="shared" si="35"/>
        <v>1</v>
      </c>
    </row>
    <row r="770" spans="1:9" x14ac:dyDescent="0.25">
      <c r="A770" s="5">
        <v>43389.958333333336</v>
      </c>
      <c r="B770" s="6">
        <v>43390</v>
      </c>
      <c r="C770" s="11">
        <v>1</v>
      </c>
      <c r="D770" s="11">
        <v>3840.6085025000002</v>
      </c>
      <c r="E770" s="11">
        <v>4548.0119999999997</v>
      </c>
      <c r="F770" s="11">
        <v>11783.044</v>
      </c>
      <c r="G770" s="11">
        <f t="shared" si="33"/>
        <v>-707.4034974999995</v>
      </c>
      <c r="H770" s="11">
        <f t="shared" si="34"/>
        <v>6.0035717213650353</v>
      </c>
      <c r="I770" s="11">
        <f t="shared" si="35"/>
        <v>0</v>
      </c>
    </row>
    <row r="771" spans="1:9" x14ac:dyDescent="0.25">
      <c r="A771" s="5">
        <v>43389.979166666664</v>
      </c>
      <c r="B771" s="6">
        <v>43390</v>
      </c>
      <c r="C771" s="11">
        <v>2</v>
      </c>
      <c r="D771" s="11">
        <v>3711.9623674999998</v>
      </c>
      <c r="E771" s="11">
        <v>4354.3559999999998</v>
      </c>
      <c r="F771" s="11">
        <v>11783.044</v>
      </c>
      <c r="G771" s="11">
        <f t="shared" ref="G771:G834" si="36">D771-E771</f>
        <v>-642.39363249999997</v>
      </c>
      <c r="H771" s="11">
        <f t="shared" ref="H771:H834" si="37">ABS(G771)/F771*100</f>
        <v>5.4518478629121638</v>
      </c>
      <c r="I771" s="11">
        <f t="shared" ref="I771:I834" si="38">IF(H771&lt;=$N$3,1,0)</f>
        <v>0</v>
      </c>
    </row>
    <row r="772" spans="1:9" x14ac:dyDescent="0.25">
      <c r="A772" s="5">
        <v>43390</v>
      </c>
      <c r="B772" s="6">
        <v>43390</v>
      </c>
      <c r="C772" s="11">
        <v>3</v>
      </c>
      <c r="D772" s="11">
        <v>3577.5195600000002</v>
      </c>
      <c r="E772" s="11">
        <v>4032.998</v>
      </c>
      <c r="F772" s="11">
        <v>11783.044</v>
      </c>
      <c r="G772" s="11">
        <f t="shared" si="36"/>
        <v>-455.47843999999986</v>
      </c>
      <c r="H772" s="11">
        <f t="shared" si="37"/>
        <v>3.8655413660510805</v>
      </c>
      <c r="I772" s="11">
        <f t="shared" si="38"/>
        <v>1</v>
      </c>
    </row>
    <row r="773" spans="1:9" x14ac:dyDescent="0.25">
      <c r="A773" s="5">
        <v>43390.020833333336</v>
      </c>
      <c r="B773" s="6">
        <v>43390</v>
      </c>
      <c r="C773" s="11">
        <v>4</v>
      </c>
      <c r="D773" s="11">
        <v>3437.28008</v>
      </c>
      <c r="E773" s="11">
        <v>3854.1680000000001</v>
      </c>
      <c r="F773" s="11">
        <v>11783.044</v>
      </c>
      <c r="G773" s="11">
        <f t="shared" si="36"/>
        <v>-416.88792000000012</v>
      </c>
      <c r="H773" s="11">
        <f t="shared" si="37"/>
        <v>3.5380324473030917</v>
      </c>
      <c r="I773" s="11">
        <f t="shared" si="38"/>
        <v>1</v>
      </c>
    </row>
    <row r="774" spans="1:9" x14ac:dyDescent="0.25">
      <c r="A774" s="5">
        <v>43390.041666666664</v>
      </c>
      <c r="B774" s="6">
        <v>43390</v>
      </c>
      <c r="C774" s="11">
        <v>5</v>
      </c>
      <c r="D774" s="11">
        <v>3317.8136024999999</v>
      </c>
      <c r="E774" s="11">
        <v>3713.84</v>
      </c>
      <c r="F774" s="11">
        <v>11783.044</v>
      </c>
      <c r="G774" s="11">
        <f t="shared" si="36"/>
        <v>-396.02639750000026</v>
      </c>
      <c r="H774" s="11">
        <f t="shared" si="37"/>
        <v>3.3609854762487541</v>
      </c>
      <c r="I774" s="11">
        <f t="shared" si="38"/>
        <v>1</v>
      </c>
    </row>
    <row r="775" spans="1:9" x14ac:dyDescent="0.25">
      <c r="A775" s="5">
        <v>43390.0625</v>
      </c>
      <c r="B775" s="6">
        <v>43390</v>
      </c>
      <c r="C775" s="11">
        <v>6</v>
      </c>
      <c r="D775" s="11">
        <v>3219.1201274999999</v>
      </c>
      <c r="E775" s="11">
        <v>3691.47</v>
      </c>
      <c r="F775" s="11">
        <v>11783.044</v>
      </c>
      <c r="G775" s="11">
        <f t="shared" si="36"/>
        <v>-472.34987249999995</v>
      </c>
      <c r="H775" s="11">
        <f t="shared" si="37"/>
        <v>4.008725355689073</v>
      </c>
      <c r="I775" s="11">
        <f t="shared" si="38"/>
        <v>1</v>
      </c>
    </row>
    <row r="776" spans="1:9" x14ac:dyDescent="0.25">
      <c r="A776" s="5">
        <v>43390.083333333336</v>
      </c>
      <c r="B776" s="6">
        <v>43390</v>
      </c>
      <c r="C776" s="11">
        <v>7</v>
      </c>
      <c r="D776" s="11">
        <v>3104.7262125000002</v>
      </c>
      <c r="E776" s="11">
        <v>3740.5540000000001</v>
      </c>
      <c r="F776" s="11">
        <v>11783.044</v>
      </c>
      <c r="G776" s="11">
        <f t="shared" si="36"/>
        <v>-635.82778749999989</v>
      </c>
      <c r="H776" s="11">
        <f t="shared" si="37"/>
        <v>5.3961250378085657</v>
      </c>
      <c r="I776" s="11">
        <f t="shared" si="38"/>
        <v>0</v>
      </c>
    </row>
    <row r="777" spans="1:9" x14ac:dyDescent="0.25">
      <c r="A777" s="5">
        <v>43390.104166666664</v>
      </c>
      <c r="B777" s="6">
        <v>43390</v>
      </c>
      <c r="C777" s="11">
        <v>8</v>
      </c>
      <c r="D777" s="11">
        <v>2974.6318575</v>
      </c>
      <c r="E777" s="11">
        <v>3692.5360000000001</v>
      </c>
      <c r="F777" s="11">
        <v>11783.044</v>
      </c>
      <c r="G777" s="11">
        <f t="shared" si="36"/>
        <v>-717.90414250000003</v>
      </c>
      <c r="H777" s="11">
        <f t="shared" si="37"/>
        <v>6.0926882942981457</v>
      </c>
      <c r="I777" s="11">
        <f t="shared" si="38"/>
        <v>0</v>
      </c>
    </row>
    <row r="778" spans="1:9" x14ac:dyDescent="0.25">
      <c r="A778" s="5">
        <v>43390.125</v>
      </c>
      <c r="B778" s="6">
        <v>43390</v>
      </c>
      <c r="C778" s="11">
        <v>9</v>
      </c>
      <c r="D778" s="11">
        <v>2816.2408825000002</v>
      </c>
      <c r="E778" s="11">
        <v>3595.982</v>
      </c>
      <c r="F778" s="11">
        <v>11783.044</v>
      </c>
      <c r="G778" s="11">
        <f t="shared" si="36"/>
        <v>-779.74111749999975</v>
      </c>
      <c r="H778" s="11">
        <f t="shared" si="37"/>
        <v>6.6174845608655941</v>
      </c>
      <c r="I778" s="11">
        <f t="shared" si="38"/>
        <v>0</v>
      </c>
    </row>
    <row r="779" spans="1:9" x14ac:dyDescent="0.25">
      <c r="A779" s="5">
        <v>43390.145833333336</v>
      </c>
      <c r="B779" s="6">
        <v>43390</v>
      </c>
      <c r="C779" s="11">
        <v>10</v>
      </c>
      <c r="D779" s="11">
        <v>2629.5532874999999</v>
      </c>
      <c r="E779" s="11">
        <v>3403.4940000000001</v>
      </c>
      <c r="F779" s="11">
        <v>11783.044</v>
      </c>
      <c r="G779" s="11">
        <f t="shared" si="36"/>
        <v>-773.94071250000025</v>
      </c>
      <c r="H779" s="11">
        <f t="shared" si="37"/>
        <v>6.5682578500088793</v>
      </c>
      <c r="I779" s="11">
        <f t="shared" si="38"/>
        <v>0</v>
      </c>
    </row>
    <row r="780" spans="1:9" x14ac:dyDescent="0.25">
      <c r="A780" s="5">
        <v>43390.166666666664</v>
      </c>
      <c r="B780" s="6">
        <v>43390</v>
      </c>
      <c r="C780" s="11">
        <v>11</v>
      </c>
      <c r="D780" s="11">
        <v>2443.6058174999998</v>
      </c>
      <c r="E780" s="11">
        <v>3103.9360000000001</v>
      </c>
      <c r="F780" s="11">
        <v>11783.044</v>
      </c>
      <c r="G780" s="11">
        <f t="shared" si="36"/>
        <v>-660.33018250000032</v>
      </c>
      <c r="H780" s="11">
        <f t="shared" si="37"/>
        <v>5.6040712612123</v>
      </c>
      <c r="I780" s="11">
        <f t="shared" si="38"/>
        <v>0</v>
      </c>
    </row>
    <row r="781" spans="1:9" x14ac:dyDescent="0.25">
      <c r="A781" s="5">
        <v>43390.1875</v>
      </c>
      <c r="B781" s="6">
        <v>43390</v>
      </c>
      <c r="C781" s="11">
        <v>12</v>
      </c>
      <c r="D781" s="11">
        <v>2258.3984725</v>
      </c>
      <c r="E781" s="11">
        <v>2871.1880000000001</v>
      </c>
      <c r="F781" s="11">
        <v>11783.044</v>
      </c>
      <c r="G781" s="11">
        <f t="shared" si="36"/>
        <v>-612.78952750000008</v>
      </c>
      <c r="H781" s="11">
        <f t="shared" si="37"/>
        <v>5.200604593346168</v>
      </c>
      <c r="I781" s="11">
        <f t="shared" si="38"/>
        <v>0</v>
      </c>
    </row>
    <row r="782" spans="1:9" x14ac:dyDescent="0.25">
      <c r="A782" s="5">
        <v>43390.208333333336</v>
      </c>
      <c r="B782" s="6">
        <v>43390</v>
      </c>
      <c r="C782" s="11">
        <v>13</v>
      </c>
      <c r="D782" s="11">
        <v>2073.956905</v>
      </c>
      <c r="E782" s="11">
        <v>2543.8960000000002</v>
      </c>
      <c r="F782" s="11">
        <v>11783.044</v>
      </c>
      <c r="G782" s="11">
        <f t="shared" si="36"/>
        <v>-469.93909500000018</v>
      </c>
      <c r="H782" s="11">
        <f t="shared" si="37"/>
        <v>3.9882656383189281</v>
      </c>
      <c r="I782" s="11">
        <f t="shared" si="38"/>
        <v>1</v>
      </c>
    </row>
    <row r="783" spans="1:9" x14ac:dyDescent="0.25">
      <c r="A783" s="5">
        <v>43390.229166666664</v>
      </c>
      <c r="B783" s="6">
        <v>43390</v>
      </c>
      <c r="C783" s="11">
        <v>14</v>
      </c>
      <c r="D783" s="11">
        <v>1890.281115</v>
      </c>
      <c r="E783" s="11">
        <v>2234.7820000000002</v>
      </c>
      <c r="F783" s="11">
        <v>11783.044</v>
      </c>
      <c r="G783" s="11">
        <f t="shared" si="36"/>
        <v>-344.50088500000015</v>
      </c>
      <c r="H783" s="11">
        <f t="shared" si="37"/>
        <v>2.9237002339972604</v>
      </c>
      <c r="I783" s="11">
        <f t="shared" si="38"/>
        <v>1</v>
      </c>
    </row>
    <row r="784" spans="1:9" x14ac:dyDescent="0.25">
      <c r="A784" s="5">
        <v>43390.25</v>
      </c>
      <c r="B784" s="6">
        <v>43390</v>
      </c>
      <c r="C784" s="11">
        <v>15</v>
      </c>
      <c r="D784" s="11">
        <v>1728.983385</v>
      </c>
      <c r="E784" s="11">
        <v>2094.922</v>
      </c>
      <c r="F784" s="11">
        <v>11783.044</v>
      </c>
      <c r="G784" s="11">
        <f t="shared" si="36"/>
        <v>-365.93861500000003</v>
      </c>
      <c r="H784" s="11">
        <f t="shared" si="37"/>
        <v>3.1056373463427622</v>
      </c>
      <c r="I784" s="11">
        <f t="shared" si="38"/>
        <v>1</v>
      </c>
    </row>
    <row r="785" spans="1:9" x14ac:dyDescent="0.25">
      <c r="A785" s="5">
        <v>43390.270833333336</v>
      </c>
      <c r="B785" s="6">
        <v>43390</v>
      </c>
      <c r="C785" s="11">
        <v>16</v>
      </c>
      <c r="D785" s="11">
        <v>1590.063715</v>
      </c>
      <c r="E785" s="11">
        <v>1961.172</v>
      </c>
      <c r="F785" s="11">
        <v>11783.044</v>
      </c>
      <c r="G785" s="11">
        <f t="shared" si="36"/>
        <v>-371.10828500000002</v>
      </c>
      <c r="H785" s="11">
        <f t="shared" si="37"/>
        <v>3.1495111534846174</v>
      </c>
      <c r="I785" s="11">
        <f t="shared" si="38"/>
        <v>1</v>
      </c>
    </row>
    <row r="786" spans="1:9" x14ac:dyDescent="0.25">
      <c r="A786" s="5">
        <v>43390.291666666664</v>
      </c>
      <c r="B786" s="6">
        <v>43390</v>
      </c>
      <c r="C786" s="11">
        <v>17</v>
      </c>
      <c r="D786" s="11">
        <v>1471.7759325</v>
      </c>
      <c r="E786" s="11">
        <v>1905.1880000000001</v>
      </c>
      <c r="F786" s="11">
        <v>11783.044</v>
      </c>
      <c r="G786" s="11">
        <f t="shared" si="36"/>
        <v>-433.41206750000015</v>
      </c>
      <c r="H786" s="11">
        <f t="shared" si="37"/>
        <v>3.678269108559725</v>
      </c>
      <c r="I786" s="11">
        <f t="shared" si="38"/>
        <v>1</v>
      </c>
    </row>
    <row r="787" spans="1:9" x14ac:dyDescent="0.25">
      <c r="A787" s="5">
        <v>43390.3125</v>
      </c>
      <c r="B787" s="6">
        <v>43390</v>
      </c>
      <c r="C787" s="11">
        <v>18</v>
      </c>
      <c r="D787" s="11">
        <v>1374.1200375000001</v>
      </c>
      <c r="E787" s="11">
        <v>1809.96</v>
      </c>
      <c r="F787" s="11">
        <v>11783.044</v>
      </c>
      <c r="G787" s="11">
        <f t="shared" si="36"/>
        <v>-435.83996249999996</v>
      </c>
      <c r="H787" s="11">
        <f t="shared" si="37"/>
        <v>3.6988740982381119</v>
      </c>
      <c r="I787" s="11">
        <f t="shared" si="38"/>
        <v>1</v>
      </c>
    </row>
    <row r="788" spans="1:9" x14ac:dyDescent="0.25">
      <c r="A788" s="5">
        <v>43390.333333333336</v>
      </c>
      <c r="B788" s="6">
        <v>43390</v>
      </c>
      <c r="C788" s="11">
        <v>19</v>
      </c>
      <c r="D788" s="11">
        <v>1284.88607</v>
      </c>
      <c r="E788" s="11">
        <v>1708.3779999999999</v>
      </c>
      <c r="F788" s="11">
        <v>11783.044</v>
      </c>
      <c r="G788" s="11">
        <f t="shared" si="36"/>
        <v>-423.49192999999991</v>
      </c>
      <c r="H788" s="11">
        <f t="shared" si="37"/>
        <v>3.5940791700344996</v>
      </c>
      <c r="I788" s="11">
        <f t="shared" si="38"/>
        <v>1</v>
      </c>
    </row>
    <row r="789" spans="1:9" x14ac:dyDescent="0.25">
      <c r="A789" s="5">
        <v>43390.354166666664</v>
      </c>
      <c r="B789" s="6">
        <v>43390</v>
      </c>
      <c r="C789" s="11">
        <v>20</v>
      </c>
      <c r="D789" s="11">
        <v>1204.07403</v>
      </c>
      <c r="E789" s="11">
        <v>1714.2639999999999</v>
      </c>
      <c r="F789" s="11">
        <v>11783.044</v>
      </c>
      <c r="G789" s="11">
        <f t="shared" si="36"/>
        <v>-510.1899699999999</v>
      </c>
      <c r="H789" s="11">
        <f t="shared" si="37"/>
        <v>4.3298656102786337</v>
      </c>
      <c r="I789" s="11">
        <f t="shared" si="38"/>
        <v>1</v>
      </c>
    </row>
    <row r="790" spans="1:9" x14ac:dyDescent="0.25">
      <c r="A790" s="5">
        <v>43390.375</v>
      </c>
      <c r="B790" s="6">
        <v>43390</v>
      </c>
      <c r="C790" s="11">
        <v>21</v>
      </c>
      <c r="D790" s="11">
        <v>1183.4122024999999</v>
      </c>
      <c r="E790" s="11">
        <v>1612.002</v>
      </c>
      <c r="F790" s="11">
        <v>11783.044</v>
      </c>
      <c r="G790" s="11">
        <f t="shared" si="36"/>
        <v>-428.58979750000003</v>
      </c>
      <c r="H790" s="11">
        <f t="shared" si="37"/>
        <v>3.6373436057779296</v>
      </c>
      <c r="I790" s="11">
        <f t="shared" si="38"/>
        <v>1</v>
      </c>
    </row>
    <row r="791" spans="1:9" x14ac:dyDescent="0.25">
      <c r="A791" s="5">
        <v>43390.395833333336</v>
      </c>
      <c r="B791" s="6">
        <v>43390</v>
      </c>
      <c r="C791" s="11">
        <v>22</v>
      </c>
      <c r="D791" s="11">
        <v>1222.9005875</v>
      </c>
      <c r="E791" s="11">
        <v>1631.6320000000001</v>
      </c>
      <c r="F791" s="11">
        <v>11783.044</v>
      </c>
      <c r="G791" s="11">
        <f t="shared" si="36"/>
        <v>-408.73141250000003</v>
      </c>
      <c r="H791" s="11">
        <f t="shared" si="37"/>
        <v>3.4688100332986962</v>
      </c>
      <c r="I791" s="11">
        <f t="shared" si="38"/>
        <v>1</v>
      </c>
    </row>
    <row r="792" spans="1:9" x14ac:dyDescent="0.25">
      <c r="A792" s="5">
        <v>43390.416666666664</v>
      </c>
      <c r="B792" s="6">
        <v>43390</v>
      </c>
      <c r="C792" s="11">
        <v>23</v>
      </c>
      <c r="D792" s="11">
        <v>1258.1502599999999</v>
      </c>
      <c r="E792" s="11">
        <v>1658.07</v>
      </c>
      <c r="F792" s="11">
        <v>11783.044</v>
      </c>
      <c r="G792" s="11">
        <f t="shared" si="36"/>
        <v>-399.91974000000005</v>
      </c>
      <c r="H792" s="11">
        <f t="shared" si="37"/>
        <v>3.3940273837558448</v>
      </c>
      <c r="I792" s="11">
        <f t="shared" si="38"/>
        <v>1</v>
      </c>
    </row>
    <row r="793" spans="1:9" x14ac:dyDescent="0.25">
      <c r="A793" s="5">
        <v>43390.4375</v>
      </c>
      <c r="B793" s="6">
        <v>43390</v>
      </c>
      <c r="C793" s="11">
        <v>24</v>
      </c>
      <c r="D793" s="11">
        <v>1289.16122</v>
      </c>
      <c r="E793" s="11">
        <v>1554.1</v>
      </c>
      <c r="F793" s="11">
        <v>11783.044</v>
      </c>
      <c r="G793" s="11">
        <f t="shared" si="36"/>
        <v>-264.93877999999995</v>
      </c>
      <c r="H793" s="11">
        <f t="shared" si="37"/>
        <v>2.2484748423242751</v>
      </c>
      <c r="I793" s="11">
        <f t="shared" si="38"/>
        <v>1</v>
      </c>
    </row>
    <row r="794" spans="1:9" x14ac:dyDescent="0.25">
      <c r="A794" s="5">
        <v>43390.458333333336</v>
      </c>
      <c r="B794" s="6">
        <v>43390</v>
      </c>
      <c r="C794" s="11">
        <v>25</v>
      </c>
      <c r="D794" s="11">
        <v>1313.4753475</v>
      </c>
      <c r="E794" s="11">
        <v>1637.6279999999999</v>
      </c>
      <c r="F794" s="11">
        <v>11783.044</v>
      </c>
      <c r="G794" s="11">
        <f t="shared" si="36"/>
        <v>-324.15265249999993</v>
      </c>
      <c r="H794" s="11">
        <f t="shared" si="37"/>
        <v>2.7510094377989245</v>
      </c>
      <c r="I794" s="11">
        <f t="shared" si="38"/>
        <v>1</v>
      </c>
    </row>
    <row r="795" spans="1:9" x14ac:dyDescent="0.25">
      <c r="A795" s="5">
        <v>43390.479166666664</v>
      </c>
      <c r="B795" s="6">
        <v>43390</v>
      </c>
      <c r="C795" s="11">
        <v>26</v>
      </c>
      <c r="D795" s="11">
        <v>1331.0926425</v>
      </c>
      <c r="E795" s="11">
        <v>1548.7380000000001</v>
      </c>
      <c r="F795" s="11">
        <v>11783.044</v>
      </c>
      <c r="G795" s="11">
        <f t="shared" si="36"/>
        <v>-217.64535750000005</v>
      </c>
      <c r="H795" s="11">
        <f t="shared" si="37"/>
        <v>1.8471063801510039</v>
      </c>
      <c r="I795" s="11">
        <f t="shared" si="38"/>
        <v>1</v>
      </c>
    </row>
    <row r="796" spans="1:9" x14ac:dyDescent="0.25">
      <c r="A796" s="5">
        <v>43390.5</v>
      </c>
      <c r="B796" s="6">
        <v>43390</v>
      </c>
      <c r="C796" s="11">
        <v>27</v>
      </c>
      <c r="D796" s="11">
        <v>1346.5574225</v>
      </c>
      <c r="E796" s="11">
        <v>1550.86</v>
      </c>
      <c r="F796" s="11">
        <v>11783.044</v>
      </c>
      <c r="G796" s="11">
        <f t="shared" si="36"/>
        <v>-204.30257749999987</v>
      </c>
      <c r="H796" s="11">
        <f t="shared" si="37"/>
        <v>1.7338692573837446</v>
      </c>
      <c r="I796" s="11">
        <f t="shared" si="38"/>
        <v>1</v>
      </c>
    </row>
    <row r="797" spans="1:9" x14ac:dyDescent="0.25">
      <c r="A797" s="5">
        <v>43390.520833333336</v>
      </c>
      <c r="B797" s="6">
        <v>43390</v>
      </c>
      <c r="C797" s="11">
        <v>28</v>
      </c>
      <c r="D797" s="11">
        <v>1359.8696875000001</v>
      </c>
      <c r="E797" s="11">
        <v>1571.68</v>
      </c>
      <c r="F797" s="11">
        <v>11783.044</v>
      </c>
      <c r="G797" s="11">
        <f t="shared" si="36"/>
        <v>-211.81031250000001</v>
      </c>
      <c r="H797" s="11">
        <f t="shared" si="37"/>
        <v>1.797585687535411</v>
      </c>
      <c r="I797" s="11">
        <f t="shared" si="38"/>
        <v>1</v>
      </c>
    </row>
    <row r="798" spans="1:9" x14ac:dyDescent="0.25">
      <c r="A798" s="5">
        <v>43390.541666666664</v>
      </c>
      <c r="B798" s="6">
        <v>43390</v>
      </c>
      <c r="C798" s="11">
        <v>29</v>
      </c>
      <c r="D798" s="11">
        <v>1373.9030975000001</v>
      </c>
      <c r="E798" s="11">
        <v>1540.144</v>
      </c>
      <c r="F798" s="11">
        <v>11783.044</v>
      </c>
      <c r="G798" s="11">
        <f t="shared" si="36"/>
        <v>-166.24090249999995</v>
      </c>
      <c r="H798" s="11">
        <f t="shared" si="37"/>
        <v>1.4108485252197984</v>
      </c>
      <c r="I798" s="11">
        <f t="shared" si="38"/>
        <v>1</v>
      </c>
    </row>
    <row r="799" spans="1:9" x14ac:dyDescent="0.25">
      <c r="A799" s="5">
        <v>43390.5625</v>
      </c>
      <c r="B799" s="6">
        <v>43390</v>
      </c>
      <c r="C799" s="11">
        <v>30</v>
      </c>
      <c r="D799" s="11">
        <v>1388.6576525</v>
      </c>
      <c r="E799" s="11">
        <v>1584.6079999999999</v>
      </c>
      <c r="F799" s="11">
        <v>11783.044</v>
      </c>
      <c r="G799" s="11">
        <f t="shared" si="36"/>
        <v>-195.95034749999991</v>
      </c>
      <c r="H799" s="11">
        <f t="shared" si="37"/>
        <v>1.6629857912777029</v>
      </c>
      <c r="I799" s="11">
        <f t="shared" si="38"/>
        <v>1</v>
      </c>
    </row>
    <row r="800" spans="1:9" x14ac:dyDescent="0.25">
      <c r="A800" s="5">
        <v>43390.583333333336</v>
      </c>
      <c r="B800" s="6">
        <v>43390</v>
      </c>
      <c r="C800" s="11">
        <v>31</v>
      </c>
      <c r="D800" s="11">
        <v>1397.4637399999999</v>
      </c>
      <c r="E800" s="11">
        <v>1605.6479999999999</v>
      </c>
      <c r="F800" s="11">
        <v>11783.044</v>
      </c>
      <c r="G800" s="11">
        <f t="shared" si="36"/>
        <v>-208.18425999999999</v>
      </c>
      <c r="H800" s="11">
        <f t="shared" si="37"/>
        <v>1.7668122091371297</v>
      </c>
      <c r="I800" s="11">
        <f t="shared" si="38"/>
        <v>1</v>
      </c>
    </row>
    <row r="801" spans="1:9" x14ac:dyDescent="0.25">
      <c r="A801" s="5">
        <v>43390.604166666664</v>
      </c>
      <c r="B801" s="6">
        <v>43390</v>
      </c>
      <c r="C801" s="11">
        <v>32</v>
      </c>
      <c r="D801" s="11">
        <v>1400.3213599999999</v>
      </c>
      <c r="E801" s="11">
        <v>1634.13</v>
      </c>
      <c r="F801" s="11">
        <v>11783.044</v>
      </c>
      <c r="G801" s="11">
        <f t="shared" si="36"/>
        <v>-233.8086400000002</v>
      </c>
      <c r="H801" s="11">
        <f t="shared" si="37"/>
        <v>1.9842804626716171</v>
      </c>
      <c r="I801" s="11">
        <f t="shared" si="38"/>
        <v>1</v>
      </c>
    </row>
    <row r="802" spans="1:9" x14ac:dyDescent="0.25">
      <c r="A802" s="5">
        <v>43390.625</v>
      </c>
      <c r="B802" s="6">
        <v>43390</v>
      </c>
      <c r="C802" s="11">
        <v>33</v>
      </c>
      <c r="D802" s="11">
        <v>1451.1871874999999</v>
      </c>
      <c r="E802" s="11">
        <v>1619.3779999999999</v>
      </c>
      <c r="F802" s="11">
        <v>11783.044</v>
      </c>
      <c r="G802" s="11">
        <f t="shared" si="36"/>
        <v>-168.19081249999999</v>
      </c>
      <c r="H802" s="11">
        <f t="shared" si="37"/>
        <v>1.4273969655039904</v>
      </c>
      <c r="I802" s="11">
        <f t="shared" si="38"/>
        <v>1</v>
      </c>
    </row>
    <row r="803" spans="1:9" x14ac:dyDescent="0.25">
      <c r="A803" s="5">
        <v>43390.645833333336</v>
      </c>
      <c r="B803" s="6">
        <v>43390</v>
      </c>
      <c r="C803" s="11">
        <v>34</v>
      </c>
      <c r="D803" s="11">
        <v>1550.0612225</v>
      </c>
      <c r="E803" s="11">
        <v>1684.2719999999999</v>
      </c>
      <c r="F803" s="11">
        <v>11783.044</v>
      </c>
      <c r="G803" s="11">
        <f t="shared" si="36"/>
        <v>-134.21077749999995</v>
      </c>
      <c r="H803" s="11">
        <f t="shared" si="37"/>
        <v>1.1390161786716571</v>
      </c>
      <c r="I803" s="11">
        <f t="shared" si="38"/>
        <v>1</v>
      </c>
    </row>
    <row r="804" spans="1:9" x14ac:dyDescent="0.25">
      <c r="A804" s="5">
        <v>43390.666666666664</v>
      </c>
      <c r="B804" s="6">
        <v>43390</v>
      </c>
      <c r="C804" s="11">
        <v>35</v>
      </c>
      <c r="D804" s="11">
        <v>1598.2667074999999</v>
      </c>
      <c r="E804" s="11">
        <v>1685.4680000000001</v>
      </c>
      <c r="F804" s="11">
        <v>11783.044</v>
      </c>
      <c r="G804" s="11">
        <f t="shared" si="36"/>
        <v>-87.201292500000136</v>
      </c>
      <c r="H804" s="11">
        <f t="shared" si="37"/>
        <v>0.7400574291329145</v>
      </c>
      <c r="I804" s="11">
        <f t="shared" si="38"/>
        <v>1</v>
      </c>
    </row>
    <row r="805" spans="1:9" x14ac:dyDescent="0.25">
      <c r="A805" s="5">
        <v>43390.6875</v>
      </c>
      <c r="B805" s="6">
        <v>43390</v>
      </c>
      <c r="C805" s="11">
        <v>36</v>
      </c>
      <c r="D805" s="11">
        <v>1595.8036425</v>
      </c>
      <c r="E805" s="11">
        <v>1722.816</v>
      </c>
      <c r="F805" s="11">
        <v>11783.044</v>
      </c>
      <c r="G805" s="11">
        <f t="shared" si="36"/>
        <v>-127.01235750000001</v>
      </c>
      <c r="H805" s="11">
        <f t="shared" si="37"/>
        <v>1.0779248341939485</v>
      </c>
      <c r="I805" s="11">
        <f t="shared" si="38"/>
        <v>1</v>
      </c>
    </row>
    <row r="806" spans="1:9" x14ac:dyDescent="0.25">
      <c r="A806" s="5">
        <v>43390.708333333336</v>
      </c>
      <c r="B806" s="6">
        <v>43390</v>
      </c>
      <c r="C806" s="11">
        <v>37</v>
      </c>
      <c r="D806" s="11">
        <v>1599.6967725</v>
      </c>
      <c r="E806" s="11">
        <v>1767.3340000000001</v>
      </c>
      <c r="F806" s="11">
        <v>11783.044</v>
      </c>
      <c r="G806" s="11">
        <f t="shared" si="36"/>
        <v>-167.63722750000011</v>
      </c>
      <c r="H806" s="11">
        <f t="shared" si="37"/>
        <v>1.4226988161972416</v>
      </c>
      <c r="I806" s="11">
        <f t="shared" si="38"/>
        <v>1</v>
      </c>
    </row>
    <row r="807" spans="1:9" x14ac:dyDescent="0.25">
      <c r="A807" s="5">
        <v>43390.729166666664</v>
      </c>
      <c r="B807" s="6">
        <v>43390</v>
      </c>
      <c r="C807" s="11">
        <v>38</v>
      </c>
      <c r="D807" s="11">
        <v>1609.9460975</v>
      </c>
      <c r="E807" s="11">
        <v>1850.182</v>
      </c>
      <c r="F807" s="11">
        <v>11783.044</v>
      </c>
      <c r="G807" s="11">
        <f t="shared" si="36"/>
        <v>-240.23590250000007</v>
      </c>
      <c r="H807" s="11">
        <f t="shared" si="37"/>
        <v>2.0388271697873659</v>
      </c>
      <c r="I807" s="11">
        <f t="shared" si="38"/>
        <v>1</v>
      </c>
    </row>
    <row r="808" spans="1:9" x14ac:dyDescent="0.25">
      <c r="A808" s="5">
        <v>43390.75</v>
      </c>
      <c r="B808" s="6">
        <v>43390</v>
      </c>
      <c r="C808" s="11">
        <v>39</v>
      </c>
      <c r="D808" s="11">
        <v>1629.8845200000001</v>
      </c>
      <c r="E808" s="11">
        <v>1910.3320000000001</v>
      </c>
      <c r="F808" s="11">
        <v>11783.044</v>
      </c>
      <c r="G808" s="11">
        <f t="shared" si="36"/>
        <v>-280.44748000000004</v>
      </c>
      <c r="H808" s="11">
        <f t="shared" si="37"/>
        <v>2.3800936328507305</v>
      </c>
      <c r="I808" s="11">
        <f t="shared" si="38"/>
        <v>1</v>
      </c>
    </row>
    <row r="809" spans="1:9" x14ac:dyDescent="0.25">
      <c r="A809" s="5">
        <v>43390.770833333336</v>
      </c>
      <c r="B809" s="6">
        <v>43390</v>
      </c>
      <c r="C809" s="11">
        <v>40</v>
      </c>
      <c r="D809" s="11">
        <v>1659.5120400000001</v>
      </c>
      <c r="E809" s="11">
        <v>1894.586</v>
      </c>
      <c r="F809" s="11">
        <v>11783.044</v>
      </c>
      <c r="G809" s="11">
        <f t="shared" si="36"/>
        <v>-235.07395999999994</v>
      </c>
      <c r="H809" s="11">
        <f t="shared" si="37"/>
        <v>1.9950189441709625</v>
      </c>
      <c r="I809" s="11">
        <f t="shared" si="38"/>
        <v>1</v>
      </c>
    </row>
    <row r="810" spans="1:9" x14ac:dyDescent="0.25">
      <c r="A810" s="5">
        <v>43390.791666666664</v>
      </c>
      <c r="B810" s="6">
        <v>43390</v>
      </c>
      <c r="C810" s="11">
        <v>41</v>
      </c>
      <c r="D810" s="11">
        <v>1698.4824775</v>
      </c>
      <c r="E810" s="11">
        <v>1966.3679999999999</v>
      </c>
      <c r="F810" s="11">
        <v>11783.044</v>
      </c>
      <c r="G810" s="11">
        <f t="shared" si="36"/>
        <v>-267.88552249999998</v>
      </c>
      <c r="H810" s="11">
        <f t="shared" si="37"/>
        <v>2.2734831720903359</v>
      </c>
      <c r="I810" s="11">
        <f t="shared" si="38"/>
        <v>1</v>
      </c>
    </row>
    <row r="811" spans="1:9" x14ac:dyDescent="0.25">
      <c r="A811" s="5">
        <v>43390.8125</v>
      </c>
      <c r="B811" s="6">
        <v>43390</v>
      </c>
      <c r="C811" s="11">
        <v>42</v>
      </c>
      <c r="D811" s="11">
        <v>1746.7958325</v>
      </c>
      <c r="E811" s="11">
        <v>1982.5160000000001</v>
      </c>
      <c r="F811" s="11">
        <v>11783.044</v>
      </c>
      <c r="G811" s="11">
        <f t="shared" si="36"/>
        <v>-235.72016750000012</v>
      </c>
      <c r="H811" s="11">
        <f t="shared" si="37"/>
        <v>2.0005031594552318</v>
      </c>
      <c r="I811" s="11">
        <f t="shared" si="38"/>
        <v>1</v>
      </c>
    </row>
    <row r="812" spans="1:9" x14ac:dyDescent="0.25">
      <c r="A812" s="5">
        <v>43390.833333333336</v>
      </c>
      <c r="B812" s="6">
        <v>43390</v>
      </c>
      <c r="C812" s="11">
        <v>43</v>
      </c>
      <c r="D812" s="11">
        <v>1806.0648025</v>
      </c>
      <c r="E812" s="11">
        <v>1900.124</v>
      </c>
      <c r="F812" s="11">
        <v>11783.044</v>
      </c>
      <c r="G812" s="11">
        <f t="shared" si="36"/>
        <v>-94.059197499999982</v>
      </c>
      <c r="H812" s="11">
        <f t="shared" si="37"/>
        <v>0.79825890067116767</v>
      </c>
      <c r="I812" s="11">
        <f t="shared" si="38"/>
        <v>1</v>
      </c>
    </row>
    <row r="813" spans="1:9" x14ac:dyDescent="0.25">
      <c r="A813" s="5">
        <v>43390.854166666664</v>
      </c>
      <c r="B813" s="6">
        <v>43390</v>
      </c>
      <c r="C813" s="11">
        <v>44</v>
      </c>
      <c r="D813" s="11">
        <v>1876.2893875</v>
      </c>
      <c r="E813" s="11">
        <v>1818.934</v>
      </c>
      <c r="F813" s="11">
        <v>11783.044</v>
      </c>
      <c r="G813" s="11">
        <f t="shared" si="36"/>
        <v>57.355387500000006</v>
      </c>
      <c r="H813" s="11">
        <f t="shared" si="37"/>
        <v>0.48676205825930896</v>
      </c>
      <c r="I813" s="11">
        <f t="shared" si="38"/>
        <v>1</v>
      </c>
    </row>
    <row r="814" spans="1:9" x14ac:dyDescent="0.25">
      <c r="A814" s="5">
        <v>43390.875</v>
      </c>
      <c r="B814" s="6">
        <v>43390</v>
      </c>
      <c r="C814" s="11">
        <v>45</v>
      </c>
      <c r="D814" s="11">
        <v>1923.8777250000001</v>
      </c>
      <c r="E814" s="11">
        <v>1794.72</v>
      </c>
      <c r="F814" s="11">
        <v>11783.044</v>
      </c>
      <c r="G814" s="11">
        <f t="shared" si="36"/>
        <v>129.15772500000003</v>
      </c>
      <c r="H814" s="11">
        <f t="shared" si="37"/>
        <v>1.0961320775853849</v>
      </c>
      <c r="I814" s="11">
        <f t="shared" si="38"/>
        <v>1</v>
      </c>
    </row>
    <row r="815" spans="1:9" x14ac:dyDescent="0.25">
      <c r="A815" s="5">
        <v>43390.895833333336</v>
      </c>
      <c r="B815" s="6">
        <v>43390</v>
      </c>
      <c r="C815" s="11">
        <v>46</v>
      </c>
      <c r="D815" s="11">
        <v>1948.8298150000001</v>
      </c>
      <c r="E815" s="11">
        <v>1791.94</v>
      </c>
      <c r="F815" s="11">
        <v>11783.044</v>
      </c>
      <c r="G815" s="11">
        <f t="shared" si="36"/>
        <v>156.889815</v>
      </c>
      <c r="H815" s="11">
        <f t="shared" si="37"/>
        <v>1.3314879839199445</v>
      </c>
      <c r="I815" s="11">
        <f t="shared" si="38"/>
        <v>1</v>
      </c>
    </row>
    <row r="816" spans="1:9" x14ac:dyDescent="0.25">
      <c r="A816" s="5">
        <v>43390.916666666664</v>
      </c>
      <c r="B816" s="6">
        <v>43390</v>
      </c>
      <c r="C816" s="11">
        <v>47</v>
      </c>
      <c r="D816" s="11">
        <v>1987.9986575</v>
      </c>
      <c r="E816" s="11">
        <v>1818.0340000000001</v>
      </c>
      <c r="F816" s="11">
        <v>11783.044</v>
      </c>
      <c r="G816" s="11">
        <f t="shared" si="36"/>
        <v>169.96465749999993</v>
      </c>
      <c r="H816" s="11">
        <f t="shared" si="37"/>
        <v>1.4424511823939545</v>
      </c>
      <c r="I816" s="11">
        <f t="shared" si="38"/>
        <v>1</v>
      </c>
    </row>
    <row r="817" spans="1:9" x14ac:dyDescent="0.25">
      <c r="A817" s="5">
        <v>43390.9375</v>
      </c>
      <c r="B817" s="6">
        <v>43390</v>
      </c>
      <c r="C817" s="11">
        <v>48</v>
      </c>
      <c r="D817" s="11">
        <v>2041.3842525</v>
      </c>
      <c r="E817" s="11">
        <v>1987.0640000000001</v>
      </c>
      <c r="F817" s="11">
        <v>11783.044</v>
      </c>
      <c r="G817" s="11">
        <f t="shared" si="36"/>
        <v>54.320252499999924</v>
      </c>
      <c r="H817" s="11">
        <f t="shared" si="37"/>
        <v>0.46100356155845573</v>
      </c>
      <c r="I817" s="11">
        <f t="shared" si="38"/>
        <v>1</v>
      </c>
    </row>
    <row r="818" spans="1:9" x14ac:dyDescent="0.25">
      <c r="A818" s="5">
        <v>43390.958333333336</v>
      </c>
      <c r="B818" s="6">
        <v>43391</v>
      </c>
      <c r="C818" s="11">
        <v>1</v>
      </c>
      <c r="D818" s="11">
        <v>1757.4642174999999</v>
      </c>
      <c r="E818" s="11">
        <v>2004.9179999999999</v>
      </c>
      <c r="F818" s="11">
        <v>11820.044</v>
      </c>
      <c r="G818" s="11">
        <f t="shared" si="36"/>
        <v>-247.45378249999999</v>
      </c>
      <c r="H818" s="11">
        <f t="shared" si="37"/>
        <v>2.0935098253441358</v>
      </c>
      <c r="I818" s="11">
        <f t="shared" si="38"/>
        <v>1</v>
      </c>
    </row>
    <row r="819" spans="1:9" x14ac:dyDescent="0.25">
      <c r="A819" s="5">
        <v>43390.979166666664</v>
      </c>
      <c r="B819" s="6">
        <v>43391</v>
      </c>
      <c r="C819" s="11">
        <v>2</v>
      </c>
      <c r="D819" s="11">
        <v>1832.2752725</v>
      </c>
      <c r="E819" s="11">
        <v>1885.278</v>
      </c>
      <c r="F819" s="11">
        <v>11820.044</v>
      </c>
      <c r="G819" s="11">
        <f t="shared" si="36"/>
        <v>-53.002727499999992</v>
      </c>
      <c r="H819" s="11">
        <f t="shared" si="37"/>
        <v>0.4484139610647811</v>
      </c>
      <c r="I819" s="11">
        <f t="shared" si="38"/>
        <v>1</v>
      </c>
    </row>
    <row r="820" spans="1:9" x14ac:dyDescent="0.25">
      <c r="A820" s="5">
        <v>43391</v>
      </c>
      <c r="B820" s="6">
        <v>43391</v>
      </c>
      <c r="C820" s="11">
        <v>3</v>
      </c>
      <c r="D820" s="11">
        <v>1887.0210525</v>
      </c>
      <c r="E820" s="11">
        <v>1765.078</v>
      </c>
      <c r="F820" s="11">
        <v>11820.044</v>
      </c>
      <c r="G820" s="11">
        <f t="shared" si="36"/>
        <v>121.94305250000002</v>
      </c>
      <c r="H820" s="11">
        <f t="shared" si="37"/>
        <v>1.0316632704582152</v>
      </c>
      <c r="I820" s="11">
        <f t="shared" si="38"/>
        <v>1</v>
      </c>
    </row>
    <row r="821" spans="1:9" x14ac:dyDescent="0.25">
      <c r="A821" s="5">
        <v>43391.020833333336</v>
      </c>
      <c r="B821" s="6">
        <v>43391</v>
      </c>
      <c r="C821" s="11">
        <v>4</v>
      </c>
      <c r="D821" s="11">
        <v>1921.7015575</v>
      </c>
      <c r="E821" s="11">
        <v>1847.3579999999999</v>
      </c>
      <c r="F821" s="11">
        <v>11820.044</v>
      </c>
      <c r="G821" s="11">
        <f t="shared" si="36"/>
        <v>74.343557500000088</v>
      </c>
      <c r="H821" s="11">
        <f t="shared" si="37"/>
        <v>0.62896176613217425</v>
      </c>
      <c r="I821" s="11">
        <f t="shared" si="38"/>
        <v>1</v>
      </c>
    </row>
    <row r="822" spans="1:9" x14ac:dyDescent="0.25">
      <c r="A822" s="5">
        <v>43391.041666666664</v>
      </c>
      <c r="B822" s="6">
        <v>43391</v>
      </c>
      <c r="C822" s="11">
        <v>5</v>
      </c>
      <c r="D822" s="11">
        <v>1954.9238875000001</v>
      </c>
      <c r="E822" s="11">
        <v>1898.5340000000001</v>
      </c>
      <c r="F822" s="11">
        <v>11820.044</v>
      </c>
      <c r="G822" s="11">
        <f t="shared" si="36"/>
        <v>56.389887499999986</v>
      </c>
      <c r="H822" s="11">
        <f t="shared" si="37"/>
        <v>0.4770700303653691</v>
      </c>
      <c r="I822" s="11">
        <f t="shared" si="38"/>
        <v>1</v>
      </c>
    </row>
    <row r="823" spans="1:9" x14ac:dyDescent="0.25">
      <c r="A823" s="5">
        <v>43391.0625</v>
      </c>
      <c r="B823" s="6">
        <v>43391</v>
      </c>
      <c r="C823" s="11">
        <v>6</v>
      </c>
      <c r="D823" s="11">
        <v>1986.6880424999999</v>
      </c>
      <c r="E823" s="11">
        <v>1877.614</v>
      </c>
      <c r="F823" s="11">
        <v>11820.044</v>
      </c>
      <c r="G823" s="11">
        <f t="shared" si="36"/>
        <v>109.0740424999999</v>
      </c>
      <c r="H823" s="11">
        <f t="shared" si="37"/>
        <v>0.92278880264743435</v>
      </c>
      <c r="I823" s="11">
        <f t="shared" si="38"/>
        <v>1</v>
      </c>
    </row>
    <row r="824" spans="1:9" x14ac:dyDescent="0.25">
      <c r="A824" s="5">
        <v>43391.083333333336</v>
      </c>
      <c r="B824" s="6">
        <v>43391</v>
      </c>
      <c r="C824" s="11">
        <v>7</v>
      </c>
      <c r="D824" s="11">
        <v>2034.1887025000001</v>
      </c>
      <c r="E824" s="11">
        <v>1931.2940000000001</v>
      </c>
      <c r="F824" s="11">
        <v>11820.044</v>
      </c>
      <c r="G824" s="11">
        <f t="shared" si="36"/>
        <v>102.89470249999999</v>
      </c>
      <c r="H824" s="11">
        <f t="shared" si="37"/>
        <v>0.87051031705127313</v>
      </c>
      <c r="I824" s="11">
        <f t="shared" si="38"/>
        <v>1</v>
      </c>
    </row>
    <row r="825" spans="1:9" x14ac:dyDescent="0.25">
      <c r="A825" s="5">
        <v>43391.104166666664</v>
      </c>
      <c r="B825" s="6">
        <v>43391</v>
      </c>
      <c r="C825" s="11">
        <v>8</v>
      </c>
      <c r="D825" s="11">
        <v>2097.4258675000001</v>
      </c>
      <c r="E825" s="11">
        <v>1835.982</v>
      </c>
      <c r="F825" s="11">
        <v>11820.044</v>
      </c>
      <c r="G825" s="11">
        <f t="shared" si="36"/>
        <v>261.44386750000012</v>
      </c>
      <c r="H825" s="11">
        <f t="shared" si="37"/>
        <v>2.211868817916415</v>
      </c>
      <c r="I825" s="11">
        <f t="shared" si="38"/>
        <v>1</v>
      </c>
    </row>
    <row r="826" spans="1:9" x14ac:dyDescent="0.25">
      <c r="A826" s="5">
        <v>43391.125</v>
      </c>
      <c r="B826" s="6">
        <v>43391</v>
      </c>
      <c r="C826" s="11">
        <v>9</v>
      </c>
      <c r="D826" s="11">
        <v>2131.8708299999998</v>
      </c>
      <c r="E826" s="11">
        <v>1838.732</v>
      </c>
      <c r="F826" s="11">
        <v>11820.044</v>
      </c>
      <c r="G826" s="11">
        <f t="shared" si="36"/>
        <v>293.13882999999987</v>
      </c>
      <c r="H826" s="11">
        <f t="shared" si="37"/>
        <v>2.4800147106051371</v>
      </c>
      <c r="I826" s="11">
        <f t="shared" si="38"/>
        <v>1</v>
      </c>
    </row>
    <row r="827" spans="1:9" x14ac:dyDescent="0.25">
      <c r="A827" s="5">
        <v>43391.145833333336</v>
      </c>
      <c r="B827" s="6">
        <v>43391</v>
      </c>
      <c r="C827" s="11">
        <v>10</v>
      </c>
      <c r="D827" s="11">
        <v>2137.5235899999998</v>
      </c>
      <c r="E827" s="11">
        <v>1759.3</v>
      </c>
      <c r="F827" s="11">
        <v>11820.044</v>
      </c>
      <c r="G827" s="11">
        <f t="shared" si="36"/>
        <v>378.22358999999983</v>
      </c>
      <c r="H827" s="11">
        <f t="shared" si="37"/>
        <v>3.1998492560602978</v>
      </c>
      <c r="I827" s="11">
        <f t="shared" si="38"/>
        <v>1</v>
      </c>
    </row>
    <row r="828" spans="1:9" x14ac:dyDescent="0.25">
      <c r="A828" s="5">
        <v>43391.166666666664</v>
      </c>
      <c r="B828" s="6">
        <v>43391</v>
      </c>
      <c r="C828" s="11">
        <v>11</v>
      </c>
      <c r="D828" s="11">
        <v>2133.3264800000002</v>
      </c>
      <c r="E828" s="11">
        <v>1655.492</v>
      </c>
      <c r="F828" s="11">
        <v>11820.044</v>
      </c>
      <c r="G828" s="11">
        <f t="shared" si="36"/>
        <v>477.83448000000021</v>
      </c>
      <c r="H828" s="11">
        <f t="shared" si="37"/>
        <v>4.0425778448878891</v>
      </c>
      <c r="I828" s="11">
        <f t="shared" si="38"/>
        <v>1</v>
      </c>
    </row>
    <row r="829" spans="1:9" x14ac:dyDescent="0.25">
      <c r="A829" s="5">
        <v>43391.1875</v>
      </c>
      <c r="B829" s="6">
        <v>43391</v>
      </c>
      <c r="C829" s="11">
        <v>12</v>
      </c>
      <c r="D829" s="11">
        <v>2119.2795000000001</v>
      </c>
      <c r="E829" s="11">
        <v>1536.5340000000001</v>
      </c>
      <c r="F829" s="11">
        <v>11820.044</v>
      </c>
      <c r="G829" s="11">
        <f t="shared" si="36"/>
        <v>582.74549999999999</v>
      </c>
      <c r="H829" s="11">
        <f t="shared" si="37"/>
        <v>4.9301466221276335</v>
      </c>
      <c r="I829" s="11">
        <f t="shared" si="38"/>
        <v>0</v>
      </c>
    </row>
    <row r="830" spans="1:9" x14ac:dyDescent="0.25">
      <c r="A830" s="5">
        <v>43391.208333333336</v>
      </c>
      <c r="B830" s="6">
        <v>43391</v>
      </c>
      <c r="C830" s="11">
        <v>13</v>
      </c>
      <c r="D830" s="11">
        <v>2106.5696950000001</v>
      </c>
      <c r="E830" s="11">
        <v>1471.64</v>
      </c>
      <c r="F830" s="11">
        <v>11820.044</v>
      </c>
      <c r="G830" s="11">
        <f t="shared" si="36"/>
        <v>634.92969500000004</v>
      </c>
      <c r="H830" s="11">
        <f t="shared" si="37"/>
        <v>5.3716356301211743</v>
      </c>
      <c r="I830" s="11">
        <f t="shared" si="38"/>
        <v>0</v>
      </c>
    </row>
    <row r="831" spans="1:9" x14ac:dyDescent="0.25">
      <c r="A831" s="5">
        <v>43391.229166666664</v>
      </c>
      <c r="B831" s="6">
        <v>43391</v>
      </c>
      <c r="C831" s="11">
        <v>14</v>
      </c>
      <c r="D831" s="11">
        <v>2095.1970649999998</v>
      </c>
      <c r="E831" s="11">
        <v>1586.6</v>
      </c>
      <c r="F831" s="11">
        <v>11820.044</v>
      </c>
      <c r="G831" s="11">
        <f t="shared" si="36"/>
        <v>508.59706499999993</v>
      </c>
      <c r="H831" s="11">
        <f t="shared" si="37"/>
        <v>4.3028356324223491</v>
      </c>
      <c r="I831" s="11">
        <f t="shared" si="38"/>
        <v>1</v>
      </c>
    </row>
    <row r="832" spans="1:9" x14ac:dyDescent="0.25">
      <c r="A832" s="5">
        <v>43391.25</v>
      </c>
      <c r="B832" s="6">
        <v>43391</v>
      </c>
      <c r="C832" s="11">
        <v>15</v>
      </c>
      <c r="D832" s="11">
        <v>2073.0061274999998</v>
      </c>
      <c r="E832" s="11">
        <v>1657.87</v>
      </c>
      <c r="F832" s="11">
        <v>11820.044</v>
      </c>
      <c r="G832" s="11">
        <f t="shared" si="36"/>
        <v>415.13612749999993</v>
      </c>
      <c r="H832" s="11">
        <f t="shared" si="37"/>
        <v>3.5121369049049225</v>
      </c>
      <c r="I832" s="11">
        <f t="shared" si="38"/>
        <v>1</v>
      </c>
    </row>
    <row r="833" spans="1:9" x14ac:dyDescent="0.25">
      <c r="A833" s="5">
        <v>43391.270833333336</v>
      </c>
      <c r="B833" s="6">
        <v>43391</v>
      </c>
      <c r="C833" s="11">
        <v>16</v>
      </c>
      <c r="D833" s="11">
        <v>2039.9968825000001</v>
      </c>
      <c r="E833" s="11">
        <v>1715.6220000000001</v>
      </c>
      <c r="F833" s="11">
        <v>11820.044</v>
      </c>
      <c r="G833" s="11">
        <f t="shared" si="36"/>
        <v>324.37488250000001</v>
      </c>
      <c r="H833" s="11">
        <f t="shared" si="37"/>
        <v>2.7442781304367396</v>
      </c>
      <c r="I833" s="11">
        <f t="shared" si="38"/>
        <v>1</v>
      </c>
    </row>
    <row r="834" spans="1:9" x14ac:dyDescent="0.25">
      <c r="A834" s="5">
        <v>43391.291666666664</v>
      </c>
      <c r="B834" s="6">
        <v>43391</v>
      </c>
      <c r="C834" s="11">
        <v>17</v>
      </c>
      <c r="D834" s="11">
        <v>2004.8142674999999</v>
      </c>
      <c r="E834" s="11">
        <v>1719.9179999999999</v>
      </c>
      <c r="F834" s="11">
        <v>11820.044</v>
      </c>
      <c r="G834" s="11">
        <f t="shared" si="36"/>
        <v>284.89626750000002</v>
      </c>
      <c r="H834" s="11">
        <f t="shared" si="37"/>
        <v>2.4102809388865221</v>
      </c>
      <c r="I834" s="11">
        <f t="shared" si="38"/>
        <v>1</v>
      </c>
    </row>
    <row r="835" spans="1:9" x14ac:dyDescent="0.25">
      <c r="A835" s="5">
        <v>43391.3125</v>
      </c>
      <c r="B835" s="6">
        <v>43391</v>
      </c>
      <c r="C835" s="11">
        <v>18</v>
      </c>
      <c r="D835" s="11">
        <v>1967.4582825</v>
      </c>
      <c r="E835" s="11">
        <v>1626.2639999999999</v>
      </c>
      <c r="F835" s="11">
        <v>11820.044</v>
      </c>
      <c r="G835" s="11">
        <f t="shared" ref="G835:G898" si="39">D835-E835</f>
        <v>341.1942825000001</v>
      </c>
      <c r="H835" s="11">
        <f t="shared" ref="H835:H898" si="40">ABS(G835)/F835*100</f>
        <v>2.8865737090318793</v>
      </c>
      <c r="I835" s="11">
        <f t="shared" ref="I835:I898" si="41">IF(H835&lt;=$N$3,1,0)</f>
        <v>1</v>
      </c>
    </row>
    <row r="836" spans="1:9" x14ac:dyDescent="0.25">
      <c r="A836" s="5">
        <v>43391.333333333336</v>
      </c>
      <c r="B836" s="6">
        <v>43391</v>
      </c>
      <c r="C836" s="11">
        <v>19</v>
      </c>
      <c r="D836" s="11">
        <v>1926.6302175000001</v>
      </c>
      <c r="E836" s="11">
        <v>1608.144</v>
      </c>
      <c r="F836" s="11">
        <v>11820.044</v>
      </c>
      <c r="G836" s="11">
        <f t="shared" si="39"/>
        <v>318.48621750000007</v>
      </c>
      <c r="H836" s="11">
        <f t="shared" si="40"/>
        <v>2.6944588150433284</v>
      </c>
      <c r="I836" s="11">
        <f t="shared" si="41"/>
        <v>1</v>
      </c>
    </row>
    <row r="837" spans="1:9" x14ac:dyDescent="0.25">
      <c r="A837" s="5">
        <v>43391.354166666664</v>
      </c>
      <c r="B837" s="6">
        <v>43391</v>
      </c>
      <c r="C837" s="11">
        <v>20</v>
      </c>
      <c r="D837" s="11">
        <v>1882.3300724999999</v>
      </c>
      <c r="E837" s="11">
        <v>1567.422</v>
      </c>
      <c r="F837" s="11">
        <v>11820.044</v>
      </c>
      <c r="G837" s="11">
        <f t="shared" si="39"/>
        <v>314.90807249999989</v>
      </c>
      <c r="H837" s="11">
        <f t="shared" si="40"/>
        <v>2.6641869734156649</v>
      </c>
      <c r="I837" s="11">
        <f t="shared" si="41"/>
        <v>1</v>
      </c>
    </row>
    <row r="838" spans="1:9" x14ac:dyDescent="0.25">
      <c r="A838" s="5">
        <v>43391.375</v>
      </c>
      <c r="B838" s="6">
        <v>43391</v>
      </c>
      <c r="C838" s="11">
        <v>21</v>
      </c>
      <c r="D838" s="11">
        <v>1830.1825475000001</v>
      </c>
      <c r="E838" s="11">
        <v>1597.1959999999999</v>
      </c>
      <c r="F838" s="11">
        <v>11820.044</v>
      </c>
      <c r="G838" s="11">
        <f t="shared" si="39"/>
        <v>232.98654750000014</v>
      </c>
      <c r="H838" s="11">
        <f t="shared" si="40"/>
        <v>1.9711140457683587</v>
      </c>
      <c r="I838" s="11">
        <f t="shared" si="41"/>
        <v>1</v>
      </c>
    </row>
    <row r="839" spans="1:9" x14ac:dyDescent="0.25">
      <c r="A839" s="5">
        <v>43391.395833333336</v>
      </c>
      <c r="B839" s="6">
        <v>43391</v>
      </c>
      <c r="C839" s="11">
        <v>22</v>
      </c>
      <c r="D839" s="11">
        <v>1770.1876425</v>
      </c>
      <c r="E839" s="11">
        <v>1516.2719999999999</v>
      </c>
      <c r="F839" s="11">
        <v>11820.044</v>
      </c>
      <c r="G839" s="11">
        <f t="shared" si="39"/>
        <v>253.9156425000001</v>
      </c>
      <c r="H839" s="11">
        <f t="shared" si="40"/>
        <v>2.1481784881680652</v>
      </c>
      <c r="I839" s="11">
        <f t="shared" si="41"/>
        <v>1</v>
      </c>
    </row>
    <row r="840" spans="1:9" x14ac:dyDescent="0.25">
      <c r="A840" s="5">
        <v>43391.416666666664</v>
      </c>
      <c r="B840" s="6">
        <v>43391</v>
      </c>
      <c r="C840" s="11">
        <v>23</v>
      </c>
      <c r="D840" s="11">
        <v>1721.1901525000001</v>
      </c>
      <c r="E840" s="11">
        <v>1555.08</v>
      </c>
      <c r="F840" s="11">
        <v>11820.044</v>
      </c>
      <c r="G840" s="11">
        <f t="shared" si="39"/>
        <v>166.11015250000014</v>
      </c>
      <c r="H840" s="11">
        <f t="shared" si="40"/>
        <v>1.4053260080926953</v>
      </c>
      <c r="I840" s="11">
        <f t="shared" si="41"/>
        <v>1</v>
      </c>
    </row>
    <row r="841" spans="1:9" x14ac:dyDescent="0.25">
      <c r="A841" s="5">
        <v>43391.4375</v>
      </c>
      <c r="B841" s="6">
        <v>43391</v>
      </c>
      <c r="C841" s="11">
        <v>24</v>
      </c>
      <c r="D841" s="11">
        <v>1683.1900774999999</v>
      </c>
      <c r="E841" s="11">
        <v>1526.164</v>
      </c>
      <c r="F841" s="11">
        <v>11820.044</v>
      </c>
      <c r="G841" s="11">
        <f t="shared" si="39"/>
        <v>157.02607749999993</v>
      </c>
      <c r="H841" s="11">
        <f t="shared" si="40"/>
        <v>1.3284728677828943</v>
      </c>
      <c r="I841" s="11">
        <f t="shared" si="41"/>
        <v>1</v>
      </c>
    </row>
    <row r="842" spans="1:9" x14ac:dyDescent="0.25">
      <c r="A842" s="5">
        <v>43391.458333333336</v>
      </c>
      <c r="B842" s="6">
        <v>43391</v>
      </c>
      <c r="C842" s="11">
        <v>25</v>
      </c>
      <c r="D842" s="11">
        <v>1644.5916199999999</v>
      </c>
      <c r="E842" s="11">
        <v>1500.4580000000001</v>
      </c>
      <c r="F842" s="11">
        <v>11820.044</v>
      </c>
      <c r="G842" s="11">
        <f t="shared" si="39"/>
        <v>144.13361999999984</v>
      </c>
      <c r="H842" s="11">
        <f t="shared" si="40"/>
        <v>1.21940002930615</v>
      </c>
      <c r="I842" s="11">
        <f t="shared" si="41"/>
        <v>1</v>
      </c>
    </row>
    <row r="843" spans="1:9" x14ac:dyDescent="0.25">
      <c r="A843" s="5">
        <v>43391.479166666664</v>
      </c>
      <c r="B843" s="6">
        <v>43391</v>
      </c>
      <c r="C843" s="11">
        <v>26</v>
      </c>
      <c r="D843" s="11">
        <v>1605.3947800000001</v>
      </c>
      <c r="E843" s="11">
        <v>1433.0260000000001</v>
      </c>
      <c r="F843" s="11">
        <v>11820.044</v>
      </c>
      <c r="G843" s="11">
        <f t="shared" si="39"/>
        <v>172.36878000000002</v>
      </c>
      <c r="H843" s="11">
        <f t="shared" si="40"/>
        <v>1.4582752822239919</v>
      </c>
      <c r="I843" s="11">
        <f t="shared" si="41"/>
        <v>1</v>
      </c>
    </row>
    <row r="844" spans="1:9" x14ac:dyDescent="0.25">
      <c r="A844" s="5">
        <v>43391.5</v>
      </c>
      <c r="B844" s="6">
        <v>43391</v>
      </c>
      <c r="C844" s="11">
        <v>27</v>
      </c>
      <c r="D844" s="11">
        <v>1575.929275</v>
      </c>
      <c r="E844" s="11">
        <v>1453.586</v>
      </c>
      <c r="F844" s="11">
        <v>11820.044</v>
      </c>
      <c r="G844" s="11">
        <f t="shared" si="39"/>
        <v>122.34327499999995</v>
      </c>
      <c r="H844" s="11">
        <f t="shared" si="40"/>
        <v>1.0350492350113074</v>
      </c>
      <c r="I844" s="11">
        <f t="shared" si="41"/>
        <v>1</v>
      </c>
    </row>
    <row r="845" spans="1:9" x14ac:dyDescent="0.25">
      <c r="A845" s="5">
        <v>43391.520833333336</v>
      </c>
      <c r="B845" s="6">
        <v>43391</v>
      </c>
      <c r="C845" s="11">
        <v>28</v>
      </c>
      <c r="D845" s="11">
        <v>1556.195105</v>
      </c>
      <c r="E845" s="11">
        <v>1409.61</v>
      </c>
      <c r="F845" s="11">
        <v>11820.044</v>
      </c>
      <c r="G845" s="11">
        <f t="shared" si="39"/>
        <v>146.58510500000011</v>
      </c>
      <c r="H845" s="11">
        <f t="shared" si="40"/>
        <v>1.2401400959251938</v>
      </c>
      <c r="I845" s="11">
        <f t="shared" si="41"/>
        <v>1</v>
      </c>
    </row>
    <row r="846" spans="1:9" x14ac:dyDescent="0.25">
      <c r="A846" s="5">
        <v>43391.541666666664</v>
      </c>
      <c r="B846" s="6">
        <v>43391</v>
      </c>
      <c r="C846" s="11">
        <v>29</v>
      </c>
      <c r="D846" s="11">
        <v>1535.1594075</v>
      </c>
      <c r="E846" s="11">
        <v>1380.412</v>
      </c>
      <c r="F846" s="11">
        <v>11820.044</v>
      </c>
      <c r="G846" s="11">
        <f t="shared" si="39"/>
        <v>154.74740750000001</v>
      </c>
      <c r="H846" s="11">
        <f t="shared" si="40"/>
        <v>1.3091948515589282</v>
      </c>
      <c r="I846" s="11">
        <f t="shared" si="41"/>
        <v>1</v>
      </c>
    </row>
    <row r="847" spans="1:9" x14ac:dyDescent="0.25">
      <c r="A847" s="5">
        <v>43391.5625</v>
      </c>
      <c r="B847" s="6">
        <v>43391</v>
      </c>
      <c r="C847" s="11">
        <v>30</v>
      </c>
      <c r="D847" s="11">
        <v>1512.8221825000001</v>
      </c>
      <c r="E847" s="11">
        <v>1338.2940000000001</v>
      </c>
      <c r="F847" s="11">
        <v>11820.044</v>
      </c>
      <c r="G847" s="11">
        <f t="shared" si="39"/>
        <v>174.52818249999996</v>
      </c>
      <c r="H847" s="11">
        <f t="shared" si="40"/>
        <v>1.4765442709011909</v>
      </c>
      <c r="I847" s="11">
        <f t="shared" si="41"/>
        <v>1</v>
      </c>
    </row>
    <row r="848" spans="1:9" x14ac:dyDescent="0.25">
      <c r="A848" s="5">
        <v>43391.583333333336</v>
      </c>
      <c r="B848" s="6">
        <v>43391</v>
      </c>
      <c r="C848" s="11">
        <v>31</v>
      </c>
      <c r="D848" s="11">
        <v>1490.31906</v>
      </c>
      <c r="E848" s="11">
        <v>1179.6220000000001</v>
      </c>
      <c r="F848" s="11">
        <v>11820.044</v>
      </c>
      <c r="G848" s="11">
        <f t="shared" si="39"/>
        <v>310.69705999999996</v>
      </c>
      <c r="H848" s="11">
        <f t="shared" si="40"/>
        <v>2.6285609427511436</v>
      </c>
      <c r="I848" s="11">
        <f t="shared" si="41"/>
        <v>1</v>
      </c>
    </row>
    <row r="849" spans="1:9" x14ac:dyDescent="0.25">
      <c r="A849" s="5">
        <v>43391.604166666664</v>
      </c>
      <c r="B849" s="6">
        <v>43391</v>
      </c>
      <c r="C849" s="11">
        <v>32</v>
      </c>
      <c r="D849" s="11">
        <v>1467.65004</v>
      </c>
      <c r="E849" s="11">
        <v>1204.3420000000001</v>
      </c>
      <c r="F849" s="11">
        <v>11820.044</v>
      </c>
      <c r="G849" s="11">
        <f t="shared" si="39"/>
        <v>263.30803999999989</v>
      </c>
      <c r="H849" s="11">
        <f t="shared" si="40"/>
        <v>2.2276401001552948</v>
      </c>
      <c r="I849" s="11">
        <f t="shared" si="41"/>
        <v>1</v>
      </c>
    </row>
    <row r="850" spans="1:9" x14ac:dyDescent="0.25">
      <c r="A850" s="5">
        <v>43391.625</v>
      </c>
      <c r="B850" s="6">
        <v>43391</v>
      </c>
      <c r="C850" s="11">
        <v>33</v>
      </c>
      <c r="D850" s="11">
        <v>1460.9140924999999</v>
      </c>
      <c r="E850" s="11">
        <v>1327.884</v>
      </c>
      <c r="F850" s="11">
        <v>11820.044</v>
      </c>
      <c r="G850" s="11">
        <f t="shared" si="39"/>
        <v>133.03009249999991</v>
      </c>
      <c r="H850" s="11">
        <f t="shared" si="40"/>
        <v>1.1254619060639699</v>
      </c>
      <c r="I850" s="11">
        <f t="shared" si="41"/>
        <v>1</v>
      </c>
    </row>
    <row r="851" spans="1:9" x14ac:dyDescent="0.25">
      <c r="A851" s="5">
        <v>43391.645833333336</v>
      </c>
      <c r="B851" s="6">
        <v>43391</v>
      </c>
      <c r="C851" s="11">
        <v>34</v>
      </c>
      <c r="D851" s="11">
        <v>1470.1112175000001</v>
      </c>
      <c r="E851" s="11">
        <v>1401.518</v>
      </c>
      <c r="F851" s="11">
        <v>11820.044</v>
      </c>
      <c r="G851" s="11">
        <f t="shared" si="39"/>
        <v>68.593217500000037</v>
      </c>
      <c r="H851" s="11">
        <f t="shared" si="40"/>
        <v>0.58031270864981588</v>
      </c>
      <c r="I851" s="11">
        <f t="shared" si="41"/>
        <v>1</v>
      </c>
    </row>
    <row r="852" spans="1:9" x14ac:dyDescent="0.25">
      <c r="A852" s="5">
        <v>43391.666666666664</v>
      </c>
      <c r="B852" s="6">
        <v>43391</v>
      </c>
      <c r="C852" s="11">
        <v>35</v>
      </c>
      <c r="D852" s="11">
        <v>1471.045785</v>
      </c>
      <c r="E852" s="11">
        <v>1335.4159999999999</v>
      </c>
      <c r="F852" s="11">
        <v>11820.044</v>
      </c>
      <c r="G852" s="11">
        <f t="shared" si="39"/>
        <v>135.62978500000008</v>
      </c>
      <c r="H852" s="11">
        <f t="shared" si="40"/>
        <v>1.1474558385738673</v>
      </c>
      <c r="I852" s="11">
        <f t="shared" si="41"/>
        <v>1</v>
      </c>
    </row>
    <row r="853" spans="1:9" x14ac:dyDescent="0.25">
      <c r="A853" s="5">
        <v>43391.6875</v>
      </c>
      <c r="B853" s="6">
        <v>43391</v>
      </c>
      <c r="C853" s="11">
        <v>36</v>
      </c>
      <c r="D853" s="11">
        <v>1463.717795</v>
      </c>
      <c r="E853" s="11">
        <v>1286.92</v>
      </c>
      <c r="F853" s="11">
        <v>11820.044</v>
      </c>
      <c r="G853" s="11">
        <f t="shared" si="39"/>
        <v>176.79779499999995</v>
      </c>
      <c r="H853" s="11">
        <f t="shared" si="40"/>
        <v>1.4957456588148061</v>
      </c>
      <c r="I853" s="11">
        <f t="shared" si="41"/>
        <v>1</v>
      </c>
    </row>
    <row r="854" spans="1:9" x14ac:dyDescent="0.25">
      <c r="A854" s="5">
        <v>43391.708333333336</v>
      </c>
      <c r="B854" s="6">
        <v>43391</v>
      </c>
      <c r="C854" s="11">
        <v>37</v>
      </c>
      <c r="D854" s="11">
        <v>1459.074085</v>
      </c>
      <c r="E854" s="11">
        <v>1276.1959999999999</v>
      </c>
      <c r="F854" s="11">
        <v>11820.044</v>
      </c>
      <c r="G854" s="11">
        <f t="shared" si="39"/>
        <v>182.87808500000006</v>
      </c>
      <c r="H854" s="11">
        <f t="shared" si="40"/>
        <v>1.5471861610667443</v>
      </c>
      <c r="I854" s="11">
        <f t="shared" si="41"/>
        <v>1</v>
      </c>
    </row>
    <row r="855" spans="1:9" x14ac:dyDescent="0.25">
      <c r="A855" s="5">
        <v>43391.729166666664</v>
      </c>
      <c r="B855" s="6">
        <v>43391</v>
      </c>
      <c r="C855" s="11">
        <v>38</v>
      </c>
      <c r="D855" s="11">
        <v>1457.1146550000001</v>
      </c>
      <c r="E855" s="11">
        <v>1282.9359999999999</v>
      </c>
      <c r="F855" s="11">
        <v>11820.044</v>
      </c>
      <c r="G855" s="11">
        <f t="shared" si="39"/>
        <v>174.17865500000016</v>
      </c>
      <c r="H855" s="11">
        <f t="shared" si="40"/>
        <v>1.4735871964605221</v>
      </c>
      <c r="I855" s="11">
        <f t="shared" si="41"/>
        <v>1</v>
      </c>
    </row>
    <row r="856" spans="1:9" x14ac:dyDescent="0.25">
      <c r="A856" s="5">
        <v>43391.75</v>
      </c>
      <c r="B856" s="6">
        <v>43391</v>
      </c>
      <c r="C856" s="11">
        <v>39</v>
      </c>
      <c r="D856" s="11">
        <v>1460.7202425</v>
      </c>
      <c r="E856" s="11">
        <v>1268.4659999999999</v>
      </c>
      <c r="F856" s="11">
        <v>11820.044</v>
      </c>
      <c r="G856" s="11">
        <f t="shared" si="39"/>
        <v>192.25424250000015</v>
      </c>
      <c r="H856" s="11">
        <f t="shared" si="40"/>
        <v>1.6265103793183862</v>
      </c>
      <c r="I856" s="11">
        <f t="shared" si="41"/>
        <v>1</v>
      </c>
    </row>
    <row r="857" spans="1:9" x14ac:dyDescent="0.25">
      <c r="A857" s="5">
        <v>43391.770833333336</v>
      </c>
      <c r="B857" s="6">
        <v>43391</v>
      </c>
      <c r="C857" s="11">
        <v>40</v>
      </c>
      <c r="D857" s="11">
        <v>1469.8908475000001</v>
      </c>
      <c r="E857" s="11">
        <v>1286.558</v>
      </c>
      <c r="F857" s="11">
        <v>11820.044</v>
      </c>
      <c r="G857" s="11">
        <f t="shared" si="39"/>
        <v>183.33284750000007</v>
      </c>
      <c r="H857" s="11">
        <f t="shared" si="40"/>
        <v>1.5510335452219981</v>
      </c>
      <c r="I857" s="11">
        <f t="shared" si="41"/>
        <v>1</v>
      </c>
    </row>
    <row r="858" spans="1:9" x14ac:dyDescent="0.25">
      <c r="A858" s="5">
        <v>43391.791666666664</v>
      </c>
      <c r="B858" s="6">
        <v>43391</v>
      </c>
      <c r="C858" s="11">
        <v>41</v>
      </c>
      <c r="D858" s="11">
        <v>1485.2095025000001</v>
      </c>
      <c r="E858" s="11">
        <v>1289.6980000000001</v>
      </c>
      <c r="F858" s="11">
        <v>11820.044</v>
      </c>
      <c r="G858" s="11">
        <f t="shared" si="39"/>
        <v>195.51150250000001</v>
      </c>
      <c r="H858" s="11">
        <f t="shared" si="40"/>
        <v>1.6540674679383596</v>
      </c>
      <c r="I858" s="11">
        <f t="shared" si="41"/>
        <v>1</v>
      </c>
    </row>
    <row r="859" spans="1:9" x14ac:dyDescent="0.25">
      <c r="A859" s="5">
        <v>43391.8125</v>
      </c>
      <c r="B859" s="6">
        <v>43391</v>
      </c>
      <c r="C859" s="11">
        <v>42</v>
      </c>
      <c r="D859" s="11">
        <v>1506.6762074999999</v>
      </c>
      <c r="E859" s="11">
        <v>1365.808</v>
      </c>
      <c r="F859" s="11">
        <v>11820.044</v>
      </c>
      <c r="G859" s="11">
        <f t="shared" si="39"/>
        <v>140.86820749999993</v>
      </c>
      <c r="H859" s="11">
        <f t="shared" si="40"/>
        <v>1.1917739688617057</v>
      </c>
      <c r="I859" s="11">
        <f t="shared" si="41"/>
        <v>1</v>
      </c>
    </row>
    <row r="860" spans="1:9" x14ac:dyDescent="0.25">
      <c r="A860" s="5">
        <v>43391.833333333336</v>
      </c>
      <c r="B860" s="6">
        <v>43391</v>
      </c>
      <c r="C860" s="11">
        <v>43</v>
      </c>
      <c r="D860" s="11">
        <v>1535.87022</v>
      </c>
      <c r="E860" s="11">
        <v>1398.836</v>
      </c>
      <c r="F860" s="11">
        <v>11820.044</v>
      </c>
      <c r="G860" s="11">
        <f t="shared" si="39"/>
        <v>137.03422</v>
      </c>
      <c r="H860" s="11">
        <f t="shared" si="40"/>
        <v>1.159337647135662</v>
      </c>
      <c r="I860" s="11">
        <f t="shared" si="41"/>
        <v>1</v>
      </c>
    </row>
    <row r="861" spans="1:9" x14ac:dyDescent="0.25">
      <c r="A861" s="5">
        <v>43391.854166666664</v>
      </c>
      <c r="B861" s="6">
        <v>43391</v>
      </c>
      <c r="C861" s="11">
        <v>44</v>
      </c>
      <c r="D861" s="11">
        <v>1572.7915399999999</v>
      </c>
      <c r="E861" s="11">
        <v>1406.546</v>
      </c>
      <c r="F861" s="11">
        <v>11820.044</v>
      </c>
      <c r="G861" s="11">
        <f t="shared" si="39"/>
        <v>166.24553999999989</v>
      </c>
      <c r="H861" s="11">
        <f t="shared" si="40"/>
        <v>1.4064714141504033</v>
      </c>
      <c r="I861" s="11">
        <f t="shared" si="41"/>
        <v>1</v>
      </c>
    </row>
    <row r="862" spans="1:9" x14ac:dyDescent="0.25">
      <c r="A862" s="5">
        <v>43391.875</v>
      </c>
      <c r="B862" s="6">
        <v>43391</v>
      </c>
      <c r="C862" s="11">
        <v>45</v>
      </c>
      <c r="D862" s="11">
        <v>1615.6126525</v>
      </c>
      <c r="E862" s="11">
        <v>1569.8979999999999</v>
      </c>
      <c r="F862" s="11">
        <v>11820.044</v>
      </c>
      <c r="G862" s="11">
        <f t="shared" si="39"/>
        <v>45.714652500000057</v>
      </c>
      <c r="H862" s="11">
        <f t="shared" si="40"/>
        <v>0.38675534964167696</v>
      </c>
      <c r="I862" s="11">
        <f t="shared" si="41"/>
        <v>1</v>
      </c>
    </row>
    <row r="863" spans="1:9" x14ac:dyDescent="0.25">
      <c r="A863" s="5">
        <v>43391.895833333336</v>
      </c>
      <c r="B863" s="6">
        <v>43391</v>
      </c>
      <c r="C863" s="11">
        <v>46</v>
      </c>
      <c r="D863" s="11">
        <v>1664.3335575000001</v>
      </c>
      <c r="E863" s="11">
        <v>1793.15</v>
      </c>
      <c r="F863" s="11">
        <v>11820.044</v>
      </c>
      <c r="G863" s="11">
        <f t="shared" si="39"/>
        <v>-128.81644249999999</v>
      </c>
      <c r="H863" s="11">
        <f t="shared" si="40"/>
        <v>1.0898135616077231</v>
      </c>
      <c r="I863" s="11">
        <f t="shared" si="41"/>
        <v>1</v>
      </c>
    </row>
    <row r="864" spans="1:9" x14ac:dyDescent="0.25">
      <c r="A864" s="5">
        <v>43391.916666666664</v>
      </c>
      <c r="B864" s="6">
        <v>43391</v>
      </c>
      <c r="C864" s="11">
        <v>47</v>
      </c>
      <c r="D864" s="11">
        <v>1721.6018650000001</v>
      </c>
      <c r="E864" s="11">
        <v>1861.5219999999999</v>
      </c>
      <c r="F864" s="11">
        <v>11820.044</v>
      </c>
      <c r="G864" s="11">
        <f t="shared" si="39"/>
        <v>-139.92013499999985</v>
      </c>
      <c r="H864" s="11">
        <f t="shared" si="40"/>
        <v>1.1837530807837928</v>
      </c>
      <c r="I864" s="11">
        <f t="shared" si="41"/>
        <v>1</v>
      </c>
    </row>
    <row r="865" spans="1:9" x14ac:dyDescent="0.25">
      <c r="A865" s="5">
        <v>43391.9375</v>
      </c>
      <c r="B865" s="6">
        <v>43391</v>
      </c>
      <c r="C865" s="11">
        <v>48</v>
      </c>
      <c r="D865" s="11">
        <v>1787.4175749999999</v>
      </c>
      <c r="E865" s="11">
        <v>1999.184</v>
      </c>
      <c r="F865" s="11">
        <v>11820.044</v>
      </c>
      <c r="G865" s="11">
        <f t="shared" si="39"/>
        <v>-211.76642500000003</v>
      </c>
      <c r="H865" s="11">
        <f t="shared" si="40"/>
        <v>1.7915874509434992</v>
      </c>
      <c r="I865" s="11">
        <f t="shared" si="41"/>
        <v>1</v>
      </c>
    </row>
    <row r="866" spans="1:9" x14ac:dyDescent="0.25">
      <c r="A866" s="5">
        <v>43391.958333333336</v>
      </c>
      <c r="B866" s="6">
        <v>43392</v>
      </c>
      <c r="C866" s="11">
        <v>1</v>
      </c>
      <c r="D866" s="11">
        <v>1773.3206049999999</v>
      </c>
      <c r="E866" s="11">
        <v>2176.8760000000002</v>
      </c>
      <c r="F866" s="11">
        <v>11820.044</v>
      </c>
      <c r="G866" s="11">
        <f t="shared" si="39"/>
        <v>-403.55539500000032</v>
      </c>
      <c r="H866" s="11">
        <f t="shared" si="40"/>
        <v>3.4141615293479477</v>
      </c>
      <c r="I866" s="11">
        <f t="shared" si="41"/>
        <v>1</v>
      </c>
    </row>
    <row r="867" spans="1:9" x14ac:dyDescent="0.25">
      <c r="A867" s="5">
        <v>43391.979166666664</v>
      </c>
      <c r="B867" s="6">
        <v>43392</v>
      </c>
      <c r="C867" s="11">
        <v>2</v>
      </c>
      <c r="D867" s="11">
        <v>1898.977615</v>
      </c>
      <c r="E867" s="11">
        <v>2357.1439999999998</v>
      </c>
      <c r="F867" s="11">
        <v>11820.044</v>
      </c>
      <c r="G867" s="11">
        <f t="shared" si="39"/>
        <v>-458.16638499999976</v>
      </c>
      <c r="H867" s="11">
        <f t="shared" si="40"/>
        <v>3.8761817214893601</v>
      </c>
      <c r="I867" s="11">
        <f t="shared" si="41"/>
        <v>1</v>
      </c>
    </row>
    <row r="868" spans="1:9" x14ac:dyDescent="0.25">
      <c r="A868" s="5">
        <v>43392</v>
      </c>
      <c r="B868" s="6">
        <v>43392</v>
      </c>
      <c r="C868" s="11">
        <v>3</v>
      </c>
      <c r="D868" s="11">
        <v>1993.9371125</v>
      </c>
      <c r="E868" s="11">
        <v>2547.1</v>
      </c>
      <c r="F868" s="11">
        <v>11820.044</v>
      </c>
      <c r="G868" s="11">
        <f t="shared" si="39"/>
        <v>-553.1628874999999</v>
      </c>
      <c r="H868" s="11">
        <f t="shared" si="40"/>
        <v>4.6798716443018309</v>
      </c>
      <c r="I868" s="11">
        <f t="shared" si="41"/>
        <v>0</v>
      </c>
    </row>
    <row r="869" spans="1:9" x14ac:dyDescent="0.25">
      <c r="A869" s="5">
        <v>43392.020833333336</v>
      </c>
      <c r="B869" s="6">
        <v>43392</v>
      </c>
      <c r="C869" s="11">
        <v>4</v>
      </c>
      <c r="D869" s="11">
        <v>2058.1990974999999</v>
      </c>
      <c r="E869" s="11">
        <v>2624.1979999999999</v>
      </c>
      <c r="F869" s="11">
        <v>11820.044</v>
      </c>
      <c r="G869" s="11">
        <f t="shared" si="39"/>
        <v>-565.99890249999999</v>
      </c>
      <c r="H869" s="11">
        <f t="shared" si="40"/>
        <v>4.788466967635653</v>
      </c>
      <c r="I869" s="11">
        <f t="shared" si="41"/>
        <v>0</v>
      </c>
    </row>
    <row r="870" spans="1:9" x14ac:dyDescent="0.25">
      <c r="A870" s="5">
        <v>43392.041666666664</v>
      </c>
      <c r="B870" s="6">
        <v>43392</v>
      </c>
      <c r="C870" s="11">
        <v>5</v>
      </c>
      <c r="D870" s="11">
        <v>2099.3581475000001</v>
      </c>
      <c r="E870" s="11">
        <v>2587.9279999999999</v>
      </c>
      <c r="F870" s="11">
        <v>11820.044</v>
      </c>
      <c r="G870" s="11">
        <f t="shared" si="39"/>
        <v>-488.5698524999998</v>
      </c>
      <c r="H870" s="11">
        <f t="shared" si="40"/>
        <v>4.1334013012134285</v>
      </c>
      <c r="I870" s="11">
        <f t="shared" si="41"/>
        <v>1</v>
      </c>
    </row>
    <row r="871" spans="1:9" x14ac:dyDescent="0.25">
      <c r="A871" s="5">
        <v>43392.0625</v>
      </c>
      <c r="B871" s="6">
        <v>43392</v>
      </c>
      <c r="C871" s="11">
        <v>6</v>
      </c>
      <c r="D871" s="11">
        <v>2117.4142624999999</v>
      </c>
      <c r="E871" s="11">
        <v>2579.6260000000002</v>
      </c>
      <c r="F871" s="11">
        <v>11820.044</v>
      </c>
      <c r="G871" s="11">
        <f t="shared" si="39"/>
        <v>-462.21173750000025</v>
      </c>
      <c r="H871" s="11">
        <f t="shared" si="40"/>
        <v>3.9104062345284021</v>
      </c>
      <c r="I871" s="11">
        <f t="shared" si="41"/>
        <v>1</v>
      </c>
    </row>
    <row r="872" spans="1:9" x14ac:dyDescent="0.25">
      <c r="A872" s="5">
        <v>43392.083333333336</v>
      </c>
      <c r="B872" s="6">
        <v>43392</v>
      </c>
      <c r="C872" s="11">
        <v>7</v>
      </c>
      <c r="D872" s="11">
        <v>2143.5700700000002</v>
      </c>
      <c r="E872" s="11">
        <v>2596.5059999999999</v>
      </c>
      <c r="F872" s="11">
        <v>11820.044</v>
      </c>
      <c r="G872" s="11">
        <f t="shared" si="39"/>
        <v>-452.93592999999964</v>
      </c>
      <c r="H872" s="11">
        <f t="shared" si="40"/>
        <v>3.8319309978879912</v>
      </c>
      <c r="I872" s="11">
        <f t="shared" si="41"/>
        <v>1</v>
      </c>
    </row>
    <row r="873" spans="1:9" x14ac:dyDescent="0.25">
      <c r="A873" s="5">
        <v>43392.104166666664</v>
      </c>
      <c r="B873" s="6">
        <v>43392</v>
      </c>
      <c r="C873" s="11">
        <v>8</v>
      </c>
      <c r="D873" s="11">
        <v>2177.82557</v>
      </c>
      <c r="E873" s="11">
        <v>2686.348</v>
      </c>
      <c r="F873" s="11">
        <v>11820.044</v>
      </c>
      <c r="G873" s="11">
        <f t="shared" si="39"/>
        <v>-508.52242999999999</v>
      </c>
      <c r="H873" s="11">
        <f t="shared" si="40"/>
        <v>4.3022042049928073</v>
      </c>
      <c r="I873" s="11">
        <f t="shared" si="41"/>
        <v>1</v>
      </c>
    </row>
    <row r="874" spans="1:9" x14ac:dyDescent="0.25">
      <c r="A874" s="5">
        <v>43392.125</v>
      </c>
      <c r="B874" s="6">
        <v>43392</v>
      </c>
      <c r="C874" s="11">
        <v>9</v>
      </c>
      <c r="D874" s="11">
        <v>2215.2649474999998</v>
      </c>
      <c r="E874" s="11">
        <v>2562.5920000000001</v>
      </c>
      <c r="F874" s="11">
        <v>11820.044</v>
      </c>
      <c r="G874" s="11">
        <f t="shared" si="39"/>
        <v>-347.32705250000026</v>
      </c>
      <c r="H874" s="11">
        <f t="shared" si="40"/>
        <v>2.9384582028628681</v>
      </c>
      <c r="I874" s="11">
        <f t="shared" si="41"/>
        <v>1</v>
      </c>
    </row>
    <row r="875" spans="1:9" x14ac:dyDescent="0.25">
      <c r="A875" s="5">
        <v>43392.145833333336</v>
      </c>
      <c r="B875" s="6">
        <v>43392</v>
      </c>
      <c r="C875" s="11">
        <v>10</v>
      </c>
      <c r="D875" s="11">
        <v>2255.8882024999998</v>
      </c>
      <c r="E875" s="11">
        <v>2595.4560000000001</v>
      </c>
      <c r="F875" s="11">
        <v>11820.044</v>
      </c>
      <c r="G875" s="11">
        <f t="shared" si="39"/>
        <v>-339.56779750000032</v>
      </c>
      <c r="H875" s="11">
        <f t="shared" si="40"/>
        <v>2.8728133118624628</v>
      </c>
      <c r="I875" s="11">
        <f t="shared" si="41"/>
        <v>1</v>
      </c>
    </row>
    <row r="876" spans="1:9" x14ac:dyDescent="0.25">
      <c r="A876" s="5">
        <v>43392.166666666664</v>
      </c>
      <c r="B876" s="6">
        <v>43392</v>
      </c>
      <c r="C876" s="11">
        <v>11</v>
      </c>
      <c r="D876" s="11">
        <v>2317.1877525</v>
      </c>
      <c r="E876" s="11">
        <v>2665.9279999999999</v>
      </c>
      <c r="F876" s="11">
        <v>11820.044</v>
      </c>
      <c r="G876" s="11">
        <f t="shared" si="39"/>
        <v>-348.7402474999999</v>
      </c>
      <c r="H876" s="11">
        <f t="shared" si="40"/>
        <v>2.9504141228239074</v>
      </c>
      <c r="I876" s="11">
        <f t="shared" si="41"/>
        <v>1</v>
      </c>
    </row>
    <row r="877" spans="1:9" x14ac:dyDescent="0.25">
      <c r="A877" s="5">
        <v>43392.1875</v>
      </c>
      <c r="B877" s="6">
        <v>43392</v>
      </c>
      <c r="C877" s="11">
        <v>12</v>
      </c>
      <c r="D877" s="11">
        <v>2399.1635974999999</v>
      </c>
      <c r="E877" s="11">
        <v>2849.07</v>
      </c>
      <c r="F877" s="11">
        <v>11820.044</v>
      </c>
      <c r="G877" s="11">
        <f t="shared" si="39"/>
        <v>-449.90640250000024</v>
      </c>
      <c r="H877" s="11">
        <f t="shared" si="40"/>
        <v>3.8063005729927926</v>
      </c>
      <c r="I877" s="11">
        <f t="shared" si="41"/>
        <v>1</v>
      </c>
    </row>
    <row r="878" spans="1:9" x14ac:dyDescent="0.25">
      <c r="A878" s="5">
        <v>43392.208333333336</v>
      </c>
      <c r="B878" s="6">
        <v>43392</v>
      </c>
      <c r="C878" s="11">
        <v>13</v>
      </c>
      <c r="D878" s="11">
        <v>2493.7018174999998</v>
      </c>
      <c r="E878" s="11">
        <v>2872.422</v>
      </c>
      <c r="F878" s="11">
        <v>11820.044</v>
      </c>
      <c r="G878" s="11">
        <f t="shared" si="39"/>
        <v>-378.72018250000019</v>
      </c>
      <c r="H878" s="11">
        <f t="shared" si="40"/>
        <v>3.2040505306071636</v>
      </c>
      <c r="I878" s="11">
        <f t="shared" si="41"/>
        <v>1</v>
      </c>
    </row>
    <row r="879" spans="1:9" x14ac:dyDescent="0.25">
      <c r="A879" s="5">
        <v>43392.229166666664</v>
      </c>
      <c r="B879" s="6">
        <v>43392</v>
      </c>
      <c r="C879" s="11">
        <v>14</v>
      </c>
      <c r="D879" s="11">
        <v>2600.8024125000002</v>
      </c>
      <c r="E879" s="11">
        <v>3158.5740000000001</v>
      </c>
      <c r="F879" s="11">
        <v>11820.044</v>
      </c>
      <c r="G879" s="11">
        <f t="shared" si="39"/>
        <v>-557.7715874999999</v>
      </c>
      <c r="H879" s="11">
        <f t="shared" si="40"/>
        <v>4.7188621928987731</v>
      </c>
      <c r="I879" s="11">
        <f t="shared" si="41"/>
        <v>0</v>
      </c>
    </row>
    <row r="880" spans="1:9" x14ac:dyDescent="0.25">
      <c r="A880" s="5">
        <v>43392.25</v>
      </c>
      <c r="B880" s="6">
        <v>43392</v>
      </c>
      <c r="C880" s="11">
        <v>15</v>
      </c>
      <c r="D880" s="11">
        <v>2703.4323599999998</v>
      </c>
      <c r="E880" s="11">
        <v>3681.1179999999999</v>
      </c>
      <c r="F880" s="11">
        <v>11820.044</v>
      </c>
      <c r="G880" s="11">
        <f t="shared" si="39"/>
        <v>-977.68564000000015</v>
      </c>
      <c r="H880" s="11">
        <f t="shared" si="40"/>
        <v>8.2714213246583519</v>
      </c>
      <c r="I880" s="11">
        <f t="shared" si="41"/>
        <v>0</v>
      </c>
    </row>
    <row r="881" spans="1:9" x14ac:dyDescent="0.25">
      <c r="A881" s="5">
        <v>43392.270833333336</v>
      </c>
      <c r="B881" s="6">
        <v>43392</v>
      </c>
      <c r="C881" s="11">
        <v>16</v>
      </c>
      <c r="D881" s="11">
        <v>2801.59166</v>
      </c>
      <c r="E881" s="11">
        <v>3812.4960000000001</v>
      </c>
      <c r="F881" s="11">
        <v>11820.044</v>
      </c>
      <c r="G881" s="11">
        <f t="shared" si="39"/>
        <v>-1010.90434</v>
      </c>
      <c r="H881" s="11">
        <f t="shared" si="40"/>
        <v>8.5524583495628281</v>
      </c>
      <c r="I881" s="11">
        <f t="shared" si="41"/>
        <v>0</v>
      </c>
    </row>
    <row r="882" spans="1:9" x14ac:dyDescent="0.25">
      <c r="A882" s="5">
        <v>43392.291666666664</v>
      </c>
      <c r="B882" s="6">
        <v>43392</v>
      </c>
      <c r="C882" s="11">
        <v>17</v>
      </c>
      <c r="D882" s="11">
        <v>2913.2966750000001</v>
      </c>
      <c r="E882" s="11">
        <v>3770.9319999999998</v>
      </c>
      <c r="F882" s="11">
        <v>11820.044</v>
      </c>
      <c r="G882" s="11">
        <f t="shared" si="39"/>
        <v>-857.63532499999974</v>
      </c>
      <c r="H882" s="11">
        <f t="shared" si="40"/>
        <v>7.2557710022060808</v>
      </c>
      <c r="I882" s="11">
        <f t="shared" si="41"/>
        <v>0</v>
      </c>
    </row>
    <row r="883" spans="1:9" x14ac:dyDescent="0.25">
      <c r="A883" s="5">
        <v>43392.3125</v>
      </c>
      <c r="B883" s="6">
        <v>43392</v>
      </c>
      <c r="C883" s="11">
        <v>18</v>
      </c>
      <c r="D883" s="11">
        <v>3038.5474049999998</v>
      </c>
      <c r="E883" s="11">
        <v>3450.31</v>
      </c>
      <c r="F883" s="11">
        <v>11820.044</v>
      </c>
      <c r="G883" s="11">
        <f t="shared" si="39"/>
        <v>-411.76259500000015</v>
      </c>
      <c r="H883" s="11">
        <f t="shared" si="40"/>
        <v>3.4835961270533353</v>
      </c>
      <c r="I883" s="11">
        <f t="shared" si="41"/>
        <v>1</v>
      </c>
    </row>
    <row r="884" spans="1:9" x14ac:dyDescent="0.25">
      <c r="A884" s="5">
        <v>43392.333333333336</v>
      </c>
      <c r="B884" s="6">
        <v>43392</v>
      </c>
      <c r="C884" s="11">
        <v>19</v>
      </c>
      <c r="D884" s="11">
        <v>3153.8018975</v>
      </c>
      <c r="E884" s="11">
        <v>3149.16</v>
      </c>
      <c r="F884" s="11">
        <v>11820.044</v>
      </c>
      <c r="G884" s="11">
        <f t="shared" si="39"/>
        <v>4.641897500000141</v>
      </c>
      <c r="H884" s="11">
        <f t="shared" si="40"/>
        <v>3.9271406265493948E-2</v>
      </c>
      <c r="I884" s="11">
        <f t="shared" si="41"/>
        <v>1</v>
      </c>
    </row>
    <row r="885" spans="1:9" x14ac:dyDescent="0.25">
      <c r="A885" s="5">
        <v>43392.354166666664</v>
      </c>
      <c r="B885" s="6">
        <v>43392</v>
      </c>
      <c r="C885" s="11">
        <v>20</v>
      </c>
      <c r="D885" s="11">
        <v>3259.0601525000002</v>
      </c>
      <c r="E885" s="11">
        <v>3084.0839999999998</v>
      </c>
      <c r="F885" s="11">
        <v>11820.044</v>
      </c>
      <c r="G885" s="11">
        <f t="shared" si="39"/>
        <v>174.97615250000035</v>
      </c>
      <c r="H885" s="11">
        <f t="shared" si="40"/>
        <v>1.4803341891113124</v>
      </c>
      <c r="I885" s="11">
        <f t="shared" si="41"/>
        <v>1</v>
      </c>
    </row>
    <row r="886" spans="1:9" x14ac:dyDescent="0.25">
      <c r="A886" s="5">
        <v>43392.375</v>
      </c>
      <c r="B886" s="6">
        <v>43392</v>
      </c>
      <c r="C886" s="11">
        <v>21</v>
      </c>
      <c r="D886" s="11">
        <v>3313.2961224999999</v>
      </c>
      <c r="E886" s="11">
        <v>3344.32</v>
      </c>
      <c r="F886" s="11">
        <v>11820.044</v>
      </c>
      <c r="G886" s="11">
        <f t="shared" si="39"/>
        <v>-31.023877500000253</v>
      </c>
      <c r="H886" s="11">
        <f t="shared" si="40"/>
        <v>0.2624683757522413</v>
      </c>
      <c r="I886" s="11">
        <f t="shared" si="41"/>
        <v>1</v>
      </c>
    </row>
    <row r="887" spans="1:9" x14ac:dyDescent="0.25">
      <c r="A887" s="5">
        <v>43392.395833333336</v>
      </c>
      <c r="B887" s="6">
        <v>43392</v>
      </c>
      <c r="C887" s="11">
        <v>22</v>
      </c>
      <c r="D887" s="11">
        <v>3316.5098075000001</v>
      </c>
      <c r="E887" s="11">
        <v>3464.8960000000002</v>
      </c>
      <c r="F887" s="11">
        <v>11820.044</v>
      </c>
      <c r="G887" s="11">
        <f t="shared" si="39"/>
        <v>-148.38619250000011</v>
      </c>
      <c r="H887" s="11">
        <f t="shared" si="40"/>
        <v>1.2553776661068277</v>
      </c>
      <c r="I887" s="11">
        <f t="shared" si="41"/>
        <v>1</v>
      </c>
    </row>
    <row r="888" spans="1:9" x14ac:dyDescent="0.25">
      <c r="A888" s="5">
        <v>43392.416666666664</v>
      </c>
      <c r="B888" s="6">
        <v>43392</v>
      </c>
      <c r="C888" s="11">
        <v>23</v>
      </c>
      <c r="D888" s="11">
        <v>3312.4361174999999</v>
      </c>
      <c r="E888" s="11">
        <v>3517.922</v>
      </c>
      <c r="F888" s="11">
        <v>11820.044</v>
      </c>
      <c r="G888" s="11">
        <f t="shared" si="39"/>
        <v>-205.48588250000012</v>
      </c>
      <c r="H888" s="11">
        <f t="shared" si="40"/>
        <v>1.7384527714110043</v>
      </c>
      <c r="I888" s="11">
        <f t="shared" si="41"/>
        <v>1</v>
      </c>
    </row>
    <row r="889" spans="1:9" x14ac:dyDescent="0.25">
      <c r="A889" s="5">
        <v>43392.4375</v>
      </c>
      <c r="B889" s="6">
        <v>43392</v>
      </c>
      <c r="C889" s="11">
        <v>24</v>
      </c>
      <c r="D889" s="11">
        <v>3301.0750524999999</v>
      </c>
      <c r="E889" s="11">
        <v>3419.5059999999999</v>
      </c>
      <c r="F889" s="11">
        <v>11820.044</v>
      </c>
      <c r="G889" s="11">
        <f t="shared" si="39"/>
        <v>-118.4309475</v>
      </c>
      <c r="H889" s="11">
        <f t="shared" si="40"/>
        <v>1.0019501407947382</v>
      </c>
      <c r="I889" s="11">
        <f t="shared" si="41"/>
        <v>1</v>
      </c>
    </row>
    <row r="890" spans="1:9" x14ac:dyDescent="0.25">
      <c r="A890" s="5">
        <v>43392.458333333336</v>
      </c>
      <c r="B890" s="6">
        <v>43392</v>
      </c>
      <c r="C890" s="11">
        <v>25</v>
      </c>
      <c r="D890" s="11">
        <v>3306.9143949999998</v>
      </c>
      <c r="E890" s="11">
        <v>3255.9679999999998</v>
      </c>
      <c r="F890" s="11">
        <v>11820.044</v>
      </c>
      <c r="G890" s="11">
        <f t="shared" si="39"/>
        <v>50.946394999999939</v>
      </c>
      <c r="H890" s="11">
        <f t="shared" si="40"/>
        <v>0.43101696575748738</v>
      </c>
      <c r="I890" s="11">
        <f t="shared" si="41"/>
        <v>1</v>
      </c>
    </row>
    <row r="891" spans="1:9" x14ac:dyDescent="0.25">
      <c r="A891" s="5">
        <v>43392.479166666664</v>
      </c>
      <c r="B891" s="6">
        <v>43392</v>
      </c>
      <c r="C891" s="11">
        <v>26</v>
      </c>
      <c r="D891" s="11">
        <v>3329.9541450000002</v>
      </c>
      <c r="E891" s="11">
        <v>3050.85</v>
      </c>
      <c r="F891" s="11">
        <v>11820.044</v>
      </c>
      <c r="G891" s="11">
        <f t="shared" si="39"/>
        <v>279.10414500000024</v>
      </c>
      <c r="H891" s="11">
        <f t="shared" si="40"/>
        <v>2.3612783928723129</v>
      </c>
      <c r="I891" s="11">
        <f t="shared" si="41"/>
        <v>1</v>
      </c>
    </row>
    <row r="892" spans="1:9" x14ac:dyDescent="0.25">
      <c r="A892" s="5">
        <v>43392.5</v>
      </c>
      <c r="B892" s="6">
        <v>43392</v>
      </c>
      <c r="C892" s="11">
        <v>27</v>
      </c>
      <c r="D892" s="11">
        <v>3287.285425</v>
      </c>
      <c r="E892" s="11">
        <v>3006.4659999999999</v>
      </c>
      <c r="F892" s="11">
        <v>11820.044</v>
      </c>
      <c r="G892" s="11">
        <f t="shared" si="39"/>
        <v>280.81942500000014</v>
      </c>
      <c r="H892" s="11">
        <f t="shared" si="40"/>
        <v>2.3757900139796448</v>
      </c>
      <c r="I892" s="11">
        <f t="shared" si="41"/>
        <v>1</v>
      </c>
    </row>
    <row r="893" spans="1:9" x14ac:dyDescent="0.25">
      <c r="A893" s="5">
        <v>43392.520833333336</v>
      </c>
      <c r="B893" s="6">
        <v>43392</v>
      </c>
      <c r="C893" s="11">
        <v>28</v>
      </c>
      <c r="D893" s="11">
        <v>3178.9082349999999</v>
      </c>
      <c r="E893" s="11">
        <v>3073.3580000000002</v>
      </c>
      <c r="F893" s="11">
        <v>11820.044</v>
      </c>
      <c r="G893" s="11">
        <f t="shared" si="39"/>
        <v>105.5502349999997</v>
      </c>
      <c r="H893" s="11">
        <f t="shared" si="40"/>
        <v>0.89297666743033866</v>
      </c>
      <c r="I893" s="11">
        <f t="shared" si="41"/>
        <v>1</v>
      </c>
    </row>
    <row r="894" spans="1:9" x14ac:dyDescent="0.25">
      <c r="A894" s="5">
        <v>43392.541666666664</v>
      </c>
      <c r="B894" s="6">
        <v>43392</v>
      </c>
      <c r="C894" s="11">
        <v>29</v>
      </c>
      <c r="D894" s="11">
        <v>3062.7040474999999</v>
      </c>
      <c r="E894" s="11">
        <v>3117.2</v>
      </c>
      <c r="F894" s="11">
        <v>11820.044</v>
      </c>
      <c r="G894" s="11">
        <f t="shared" si="39"/>
        <v>-54.49595249999993</v>
      </c>
      <c r="H894" s="11">
        <f t="shared" si="40"/>
        <v>0.4610469512634634</v>
      </c>
      <c r="I894" s="11">
        <f t="shared" si="41"/>
        <v>1</v>
      </c>
    </row>
    <row r="895" spans="1:9" x14ac:dyDescent="0.25">
      <c r="A895" s="5">
        <v>43392.5625</v>
      </c>
      <c r="B895" s="6">
        <v>43392</v>
      </c>
      <c r="C895" s="11">
        <v>30</v>
      </c>
      <c r="D895" s="11">
        <v>2938.6728625000001</v>
      </c>
      <c r="E895" s="11">
        <v>2917.2080000000001</v>
      </c>
      <c r="F895" s="11">
        <v>11820.044</v>
      </c>
      <c r="G895" s="11">
        <f t="shared" si="39"/>
        <v>21.464862499999981</v>
      </c>
      <c r="H895" s="11">
        <f t="shared" si="40"/>
        <v>0.18159714549285927</v>
      </c>
      <c r="I895" s="11">
        <f t="shared" si="41"/>
        <v>1</v>
      </c>
    </row>
    <row r="896" spans="1:9" x14ac:dyDescent="0.25">
      <c r="A896" s="5">
        <v>43392.583333333336</v>
      </c>
      <c r="B896" s="6">
        <v>43392</v>
      </c>
      <c r="C896" s="11">
        <v>31</v>
      </c>
      <c r="D896" s="11">
        <v>2798.2892849999998</v>
      </c>
      <c r="E896" s="11">
        <v>2824.3560000000002</v>
      </c>
      <c r="F896" s="11">
        <v>11820.044</v>
      </c>
      <c r="G896" s="11">
        <f t="shared" si="39"/>
        <v>-26.066715000000386</v>
      </c>
      <c r="H896" s="11">
        <f t="shared" si="40"/>
        <v>0.22052976283337342</v>
      </c>
      <c r="I896" s="11">
        <f t="shared" si="41"/>
        <v>1</v>
      </c>
    </row>
    <row r="897" spans="1:9" x14ac:dyDescent="0.25">
      <c r="A897" s="5">
        <v>43392.604166666664</v>
      </c>
      <c r="B897" s="6">
        <v>43392</v>
      </c>
      <c r="C897" s="11">
        <v>32</v>
      </c>
      <c r="D897" s="11">
        <v>2641.5533150000001</v>
      </c>
      <c r="E897" s="11">
        <v>2762.616</v>
      </c>
      <c r="F897" s="11">
        <v>11820.044</v>
      </c>
      <c r="G897" s="11">
        <f t="shared" si="39"/>
        <v>-121.06268499999987</v>
      </c>
      <c r="H897" s="11">
        <f t="shared" si="40"/>
        <v>1.0242151805864672</v>
      </c>
      <c r="I897" s="11">
        <f t="shared" si="41"/>
        <v>1</v>
      </c>
    </row>
    <row r="898" spans="1:9" x14ac:dyDescent="0.25">
      <c r="A898" s="5">
        <v>43392.625</v>
      </c>
      <c r="B898" s="6">
        <v>43392</v>
      </c>
      <c r="C898" s="11">
        <v>33</v>
      </c>
      <c r="D898" s="11">
        <v>2446.500935</v>
      </c>
      <c r="E898" s="11">
        <v>2406.694</v>
      </c>
      <c r="F898" s="11">
        <v>11820.044</v>
      </c>
      <c r="G898" s="11">
        <f t="shared" si="39"/>
        <v>39.806935000000067</v>
      </c>
      <c r="H898" s="11">
        <f t="shared" si="40"/>
        <v>0.3367748461850063</v>
      </c>
      <c r="I898" s="11">
        <f t="shared" si="41"/>
        <v>1</v>
      </c>
    </row>
    <row r="899" spans="1:9" x14ac:dyDescent="0.25">
      <c r="A899" s="5">
        <v>43392.645833333336</v>
      </c>
      <c r="B899" s="6">
        <v>43392</v>
      </c>
      <c r="C899" s="11">
        <v>34</v>
      </c>
      <c r="D899" s="11">
        <v>2213.132145</v>
      </c>
      <c r="E899" s="11">
        <v>2032.386</v>
      </c>
      <c r="F899" s="11">
        <v>11820.044</v>
      </c>
      <c r="G899" s="11">
        <f t="shared" ref="G899:G962" si="42">D899-E899</f>
        <v>180.74614500000007</v>
      </c>
      <c r="H899" s="11">
        <f t="shared" ref="H899:H962" si="43">ABS(G899)/F899*100</f>
        <v>1.5291495107801634</v>
      </c>
      <c r="I899" s="11">
        <f t="shared" ref="I899:I962" si="44">IF(H899&lt;=$N$3,1,0)</f>
        <v>1</v>
      </c>
    </row>
    <row r="900" spans="1:9" x14ac:dyDescent="0.25">
      <c r="A900" s="5">
        <v>43392.666666666664</v>
      </c>
      <c r="B900" s="6">
        <v>43392</v>
      </c>
      <c r="C900" s="11">
        <v>35</v>
      </c>
      <c r="D900" s="11">
        <v>1973.68174</v>
      </c>
      <c r="E900" s="11">
        <v>1948.114</v>
      </c>
      <c r="F900" s="11">
        <v>11820.044</v>
      </c>
      <c r="G900" s="11">
        <f t="shared" si="42"/>
        <v>25.567739999999958</v>
      </c>
      <c r="H900" s="11">
        <f t="shared" si="43"/>
        <v>0.21630833184715692</v>
      </c>
      <c r="I900" s="11">
        <f t="shared" si="44"/>
        <v>1</v>
      </c>
    </row>
    <row r="901" spans="1:9" x14ac:dyDescent="0.25">
      <c r="A901" s="5">
        <v>43392.6875</v>
      </c>
      <c r="B901" s="6">
        <v>43392</v>
      </c>
      <c r="C901" s="11">
        <v>36</v>
      </c>
      <c r="D901" s="11">
        <v>1728.1497199999999</v>
      </c>
      <c r="E901" s="11">
        <v>1507.828</v>
      </c>
      <c r="F901" s="11">
        <v>11820.044</v>
      </c>
      <c r="G901" s="11">
        <f t="shared" si="42"/>
        <v>220.32171999999991</v>
      </c>
      <c r="H901" s="11">
        <f t="shared" si="43"/>
        <v>1.8639670038453318</v>
      </c>
      <c r="I901" s="11">
        <f t="shared" si="44"/>
        <v>1</v>
      </c>
    </row>
    <row r="902" spans="1:9" x14ac:dyDescent="0.25">
      <c r="A902" s="5">
        <v>43392.708333333336</v>
      </c>
      <c r="B902" s="6">
        <v>43392</v>
      </c>
      <c r="C902" s="11">
        <v>37</v>
      </c>
      <c r="D902" s="11">
        <v>1508.923775</v>
      </c>
      <c r="E902" s="11">
        <v>1328.4960000000001</v>
      </c>
      <c r="F902" s="11">
        <v>11820.044</v>
      </c>
      <c r="G902" s="11">
        <f t="shared" si="42"/>
        <v>180.42777499999988</v>
      </c>
      <c r="H902" s="11">
        <f t="shared" si="43"/>
        <v>1.5264560351890391</v>
      </c>
      <c r="I902" s="11">
        <f t="shared" si="44"/>
        <v>1</v>
      </c>
    </row>
    <row r="903" spans="1:9" x14ac:dyDescent="0.25">
      <c r="A903" s="5">
        <v>43392.729166666664</v>
      </c>
      <c r="B903" s="6">
        <v>43392</v>
      </c>
      <c r="C903" s="11">
        <v>38</v>
      </c>
      <c r="D903" s="11">
        <v>1316.003905</v>
      </c>
      <c r="E903" s="11">
        <v>1179.252</v>
      </c>
      <c r="F903" s="11">
        <v>11820.044</v>
      </c>
      <c r="G903" s="11">
        <f t="shared" si="42"/>
        <v>136.75190500000008</v>
      </c>
      <c r="H903" s="11">
        <f t="shared" si="43"/>
        <v>1.1569492042500018</v>
      </c>
      <c r="I903" s="11">
        <f t="shared" si="44"/>
        <v>1</v>
      </c>
    </row>
    <row r="904" spans="1:9" x14ac:dyDescent="0.25">
      <c r="A904" s="5">
        <v>43392.75</v>
      </c>
      <c r="B904" s="6">
        <v>43392</v>
      </c>
      <c r="C904" s="11">
        <v>39</v>
      </c>
      <c r="D904" s="11">
        <v>1197.1442649999999</v>
      </c>
      <c r="E904" s="11">
        <v>1100.46</v>
      </c>
      <c r="F904" s="11">
        <v>11820.044</v>
      </c>
      <c r="G904" s="11">
        <f t="shared" si="42"/>
        <v>96.684264999999868</v>
      </c>
      <c r="H904" s="11">
        <f t="shared" si="43"/>
        <v>0.81796874021788646</v>
      </c>
      <c r="I904" s="11">
        <f t="shared" si="44"/>
        <v>1</v>
      </c>
    </row>
    <row r="905" spans="1:9" x14ac:dyDescent="0.25">
      <c r="A905" s="5">
        <v>43392.770833333336</v>
      </c>
      <c r="B905" s="6">
        <v>43392</v>
      </c>
      <c r="C905" s="11">
        <v>40</v>
      </c>
      <c r="D905" s="11">
        <v>1152.3448550000001</v>
      </c>
      <c r="E905" s="11">
        <v>872.39200000000005</v>
      </c>
      <c r="F905" s="11">
        <v>11820.044</v>
      </c>
      <c r="G905" s="11">
        <f t="shared" si="42"/>
        <v>279.952855</v>
      </c>
      <c r="H905" s="11">
        <f t="shared" si="43"/>
        <v>2.3684586537918135</v>
      </c>
      <c r="I905" s="11">
        <f t="shared" si="44"/>
        <v>1</v>
      </c>
    </row>
    <row r="906" spans="1:9" x14ac:dyDescent="0.25">
      <c r="A906" s="5">
        <v>43392.791666666664</v>
      </c>
      <c r="B906" s="6">
        <v>43392</v>
      </c>
      <c r="C906" s="11">
        <v>41</v>
      </c>
      <c r="D906" s="11">
        <v>1111.1915875</v>
      </c>
      <c r="E906" s="11">
        <v>823.94600000000003</v>
      </c>
      <c r="F906" s="11">
        <v>11820.044</v>
      </c>
      <c r="G906" s="11">
        <f t="shared" si="42"/>
        <v>287.24558749999994</v>
      </c>
      <c r="H906" s="11">
        <f t="shared" si="43"/>
        <v>2.4301566686215375</v>
      </c>
      <c r="I906" s="11">
        <f t="shared" si="44"/>
        <v>1</v>
      </c>
    </row>
    <row r="907" spans="1:9" x14ac:dyDescent="0.25">
      <c r="A907" s="5">
        <v>43392.8125</v>
      </c>
      <c r="B907" s="6">
        <v>43392</v>
      </c>
      <c r="C907" s="11">
        <v>42</v>
      </c>
      <c r="D907" s="11">
        <v>1073.6844625000001</v>
      </c>
      <c r="E907" s="11">
        <v>890.19799999999998</v>
      </c>
      <c r="F907" s="11">
        <v>11820.044</v>
      </c>
      <c r="G907" s="11">
        <f t="shared" si="42"/>
        <v>183.48646250000013</v>
      </c>
      <c r="H907" s="11">
        <f t="shared" si="43"/>
        <v>1.5523331596735184</v>
      </c>
      <c r="I907" s="11">
        <f t="shared" si="44"/>
        <v>1</v>
      </c>
    </row>
    <row r="908" spans="1:9" x14ac:dyDescent="0.25">
      <c r="A908" s="5">
        <v>43392.833333333336</v>
      </c>
      <c r="B908" s="6">
        <v>43392</v>
      </c>
      <c r="C908" s="11">
        <v>43</v>
      </c>
      <c r="D908" s="11">
        <v>1039.6025374999999</v>
      </c>
      <c r="E908" s="11">
        <v>972.55</v>
      </c>
      <c r="F908" s="11">
        <v>11820.044</v>
      </c>
      <c r="G908" s="11">
        <f t="shared" si="42"/>
        <v>67.052537499999971</v>
      </c>
      <c r="H908" s="11">
        <f t="shared" si="43"/>
        <v>0.56727823940418476</v>
      </c>
      <c r="I908" s="11">
        <f t="shared" si="44"/>
        <v>1</v>
      </c>
    </row>
    <row r="909" spans="1:9" x14ac:dyDescent="0.25">
      <c r="A909" s="5">
        <v>43392.854166666664</v>
      </c>
      <c r="B909" s="6">
        <v>43392</v>
      </c>
      <c r="C909" s="11">
        <v>44</v>
      </c>
      <c r="D909" s="11">
        <v>1008.9458125</v>
      </c>
      <c r="E909" s="11">
        <v>916.91600000000005</v>
      </c>
      <c r="F909" s="11">
        <v>11820.044</v>
      </c>
      <c r="G909" s="11">
        <f t="shared" si="42"/>
        <v>92.029812499999935</v>
      </c>
      <c r="H909" s="11">
        <f t="shared" si="43"/>
        <v>0.77859111607367903</v>
      </c>
      <c r="I909" s="11">
        <f t="shared" si="44"/>
        <v>1</v>
      </c>
    </row>
    <row r="910" spans="1:9" x14ac:dyDescent="0.25">
      <c r="A910" s="5">
        <v>43392.875</v>
      </c>
      <c r="B910" s="6">
        <v>43392</v>
      </c>
      <c r="C910" s="11">
        <v>45</v>
      </c>
      <c r="D910" s="11">
        <v>1014.5933075</v>
      </c>
      <c r="E910" s="11">
        <v>956.79600000000005</v>
      </c>
      <c r="F910" s="11">
        <v>11820.044</v>
      </c>
      <c r="G910" s="11">
        <f t="shared" si="42"/>
        <v>57.797307499999988</v>
      </c>
      <c r="H910" s="11">
        <f t="shared" si="43"/>
        <v>0.48897709264026418</v>
      </c>
      <c r="I910" s="11">
        <f t="shared" si="44"/>
        <v>1</v>
      </c>
    </row>
    <row r="911" spans="1:9" x14ac:dyDescent="0.25">
      <c r="A911" s="5">
        <v>43392.895833333336</v>
      </c>
      <c r="B911" s="6">
        <v>43392</v>
      </c>
      <c r="C911" s="11">
        <v>46</v>
      </c>
      <c r="D911" s="11">
        <v>1056.5450225</v>
      </c>
      <c r="E911" s="11">
        <v>981.88800000000003</v>
      </c>
      <c r="F911" s="11">
        <v>11820.044</v>
      </c>
      <c r="G911" s="11">
        <f t="shared" si="42"/>
        <v>74.657022499999925</v>
      </c>
      <c r="H911" s="11">
        <f t="shared" si="43"/>
        <v>0.63161374441584084</v>
      </c>
      <c r="I911" s="11">
        <f t="shared" si="44"/>
        <v>1</v>
      </c>
    </row>
    <row r="912" spans="1:9" x14ac:dyDescent="0.25">
      <c r="A912" s="5">
        <v>43392.916666666664</v>
      </c>
      <c r="B912" s="6">
        <v>43392</v>
      </c>
      <c r="C912" s="11">
        <v>47</v>
      </c>
      <c r="D912" s="11">
        <v>1104.2508774999999</v>
      </c>
      <c r="E912" s="11">
        <v>1022.298</v>
      </c>
      <c r="F912" s="11">
        <v>11820.044</v>
      </c>
      <c r="G912" s="11">
        <f t="shared" si="42"/>
        <v>81.952877499999886</v>
      </c>
      <c r="H912" s="11">
        <f t="shared" si="43"/>
        <v>0.69333817623690641</v>
      </c>
      <c r="I912" s="11">
        <f t="shared" si="44"/>
        <v>1</v>
      </c>
    </row>
    <row r="913" spans="1:9" x14ac:dyDescent="0.25">
      <c r="A913" s="5">
        <v>43392.9375</v>
      </c>
      <c r="B913" s="6">
        <v>43392</v>
      </c>
      <c r="C913" s="11">
        <v>48</v>
      </c>
      <c r="D913" s="11">
        <v>1157.7108725000001</v>
      </c>
      <c r="E913" s="11">
        <v>1055.9559999999999</v>
      </c>
      <c r="F913" s="11">
        <v>11820.044</v>
      </c>
      <c r="G913" s="11">
        <f t="shared" si="42"/>
        <v>101.75487250000015</v>
      </c>
      <c r="H913" s="11">
        <f t="shared" si="43"/>
        <v>0.86086712113762132</v>
      </c>
      <c r="I913" s="11">
        <f t="shared" si="44"/>
        <v>1</v>
      </c>
    </row>
    <row r="914" spans="1:9" x14ac:dyDescent="0.25">
      <c r="A914" s="5">
        <v>43392.958333333336</v>
      </c>
      <c r="B914" s="6">
        <v>43393</v>
      </c>
      <c r="C914" s="11">
        <v>1</v>
      </c>
      <c r="D914" s="11">
        <v>1273.3653775</v>
      </c>
      <c r="E914" s="11">
        <v>1115.9880000000001</v>
      </c>
      <c r="F914" s="11">
        <v>11860.044</v>
      </c>
      <c r="G914" s="11">
        <f t="shared" si="42"/>
        <v>157.37737749999997</v>
      </c>
      <c r="H914" s="11">
        <f t="shared" si="43"/>
        <v>1.3269544151775488</v>
      </c>
      <c r="I914" s="11">
        <f t="shared" si="44"/>
        <v>1</v>
      </c>
    </row>
    <row r="915" spans="1:9" x14ac:dyDescent="0.25">
      <c r="A915" s="5">
        <v>43392.979166666664</v>
      </c>
      <c r="B915" s="6">
        <v>43393</v>
      </c>
      <c r="C915" s="11">
        <v>2</v>
      </c>
      <c r="D915" s="11">
        <v>1372.5610525</v>
      </c>
      <c r="E915" s="11">
        <v>1247.326</v>
      </c>
      <c r="F915" s="11">
        <v>11860.044</v>
      </c>
      <c r="G915" s="11">
        <f t="shared" si="42"/>
        <v>125.23505249999994</v>
      </c>
      <c r="H915" s="11">
        <f t="shared" si="43"/>
        <v>1.0559408759360416</v>
      </c>
      <c r="I915" s="11">
        <f t="shared" si="44"/>
        <v>1</v>
      </c>
    </row>
    <row r="916" spans="1:9" x14ac:dyDescent="0.25">
      <c r="A916" s="5">
        <v>43393</v>
      </c>
      <c r="B916" s="6">
        <v>43393</v>
      </c>
      <c r="C916" s="11">
        <v>3</v>
      </c>
      <c r="D916" s="11">
        <v>1486.0156775</v>
      </c>
      <c r="E916" s="11">
        <v>1262.556</v>
      </c>
      <c r="F916" s="11">
        <v>11860.044</v>
      </c>
      <c r="G916" s="11">
        <f t="shared" si="42"/>
        <v>223.4596775</v>
      </c>
      <c r="H916" s="11">
        <f t="shared" si="43"/>
        <v>1.8841386886928917</v>
      </c>
      <c r="I916" s="11">
        <f t="shared" si="44"/>
        <v>1</v>
      </c>
    </row>
    <row r="917" spans="1:9" x14ac:dyDescent="0.25">
      <c r="A917" s="5">
        <v>43393.020833333336</v>
      </c>
      <c r="B917" s="6">
        <v>43393</v>
      </c>
      <c r="C917" s="11">
        <v>4</v>
      </c>
      <c r="D917" s="11">
        <v>1613.7292525</v>
      </c>
      <c r="E917" s="11">
        <v>1553.75</v>
      </c>
      <c r="F917" s="11">
        <v>11860.044</v>
      </c>
      <c r="G917" s="11">
        <f t="shared" si="42"/>
        <v>59.97925250000003</v>
      </c>
      <c r="H917" s="11">
        <f t="shared" si="43"/>
        <v>0.50572537926503502</v>
      </c>
      <c r="I917" s="11">
        <f t="shared" si="44"/>
        <v>1</v>
      </c>
    </row>
    <row r="918" spans="1:9" x14ac:dyDescent="0.25">
      <c r="A918" s="5">
        <v>43393.041666666664</v>
      </c>
      <c r="B918" s="6">
        <v>43393</v>
      </c>
      <c r="C918" s="11">
        <v>5</v>
      </c>
      <c r="D918" s="11">
        <v>1742.4344349999999</v>
      </c>
      <c r="E918" s="11">
        <v>1850.114</v>
      </c>
      <c r="F918" s="11">
        <v>11860.044</v>
      </c>
      <c r="G918" s="11">
        <f t="shared" si="42"/>
        <v>-107.67956500000014</v>
      </c>
      <c r="H918" s="11">
        <f t="shared" si="43"/>
        <v>0.90791876488822598</v>
      </c>
      <c r="I918" s="11">
        <f t="shared" si="44"/>
        <v>1</v>
      </c>
    </row>
    <row r="919" spans="1:9" x14ac:dyDescent="0.25">
      <c r="A919" s="5">
        <v>43393.0625</v>
      </c>
      <c r="B919" s="6">
        <v>43393</v>
      </c>
      <c r="C919" s="11">
        <v>6</v>
      </c>
      <c r="D919" s="11">
        <v>1872.1312250000001</v>
      </c>
      <c r="E919" s="11">
        <v>2020.508</v>
      </c>
      <c r="F919" s="11">
        <v>11860.044</v>
      </c>
      <c r="G919" s="11">
        <f t="shared" si="42"/>
        <v>-148.37677499999995</v>
      </c>
      <c r="H919" s="11">
        <f t="shared" si="43"/>
        <v>1.2510642877884766</v>
      </c>
      <c r="I919" s="11">
        <f t="shared" si="44"/>
        <v>1</v>
      </c>
    </row>
    <row r="920" spans="1:9" x14ac:dyDescent="0.25">
      <c r="A920" s="5">
        <v>43393.083333333336</v>
      </c>
      <c r="B920" s="6">
        <v>43393</v>
      </c>
      <c r="C920" s="11">
        <v>7</v>
      </c>
      <c r="D920" s="11">
        <v>2004.81403</v>
      </c>
      <c r="E920" s="11">
        <v>2246.9899999999998</v>
      </c>
      <c r="F920" s="11">
        <v>11860.044</v>
      </c>
      <c r="G920" s="11">
        <f t="shared" si="42"/>
        <v>-242.17596999999978</v>
      </c>
      <c r="H920" s="11">
        <f t="shared" si="43"/>
        <v>2.0419483266672516</v>
      </c>
      <c r="I920" s="11">
        <f t="shared" si="44"/>
        <v>1</v>
      </c>
    </row>
    <row r="921" spans="1:9" x14ac:dyDescent="0.25">
      <c r="A921" s="5">
        <v>43393.104166666664</v>
      </c>
      <c r="B921" s="6">
        <v>43393</v>
      </c>
      <c r="C921" s="11">
        <v>8</v>
      </c>
      <c r="D921" s="11">
        <v>2140.4828499999999</v>
      </c>
      <c r="E921" s="11">
        <v>2295.1419999999998</v>
      </c>
      <c r="F921" s="11">
        <v>11860.044</v>
      </c>
      <c r="G921" s="11">
        <f t="shared" si="42"/>
        <v>-154.65914999999995</v>
      </c>
      <c r="H921" s="11">
        <f t="shared" si="43"/>
        <v>1.3040352126855512</v>
      </c>
      <c r="I921" s="11">
        <f t="shared" si="44"/>
        <v>1</v>
      </c>
    </row>
    <row r="922" spans="1:9" x14ac:dyDescent="0.25">
      <c r="A922" s="5">
        <v>43393.125</v>
      </c>
      <c r="B922" s="6">
        <v>43393</v>
      </c>
      <c r="C922" s="11">
        <v>9</v>
      </c>
      <c r="D922" s="11">
        <v>2280.5840750000002</v>
      </c>
      <c r="E922" s="11">
        <v>2367.1759999999999</v>
      </c>
      <c r="F922" s="11">
        <v>11860.044</v>
      </c>
      <c r="G922" s="11">
        <f t="shared" si="42"/>
        <v>-86.591924999999719</v>
      </c>
      <c r="H922" s="11">
        <f t="shared" si="43"/>
        <v>0.73011470277850343</v>
      </c>
      <c r="I922" s="11">
        <f t="shared" si="44"/>
        <v>1</v>
      </c>
    </row>
    <row r="923" spans="1:9" x14ac:dyDescent="0.25">
      <c r="A923" s="5">
        <v>43393.145833333336</v>
      </c>
      <c r="B923" s="6">
        <v>43393</v>
      </c>
      <c r="C923" s="11">
        <v>10</v>
      </c>
      <c r="D923" s="11">
        <v>2425.1177050000001</v>
      </c>
      <c r="E923" s="11">
        <v>2402.38</v>
      </c>
      <c r="F923" s="11">
        <v>11860.044</v>
      </c>
      <c r="G923" s="11">
        <f t="shared" si="42"/>
        <v>22.737705000000005</v>
      </c>
      <c r="H923" s="11">
        <f t="shared" si="43"/>
        <v>0.1917168688412961</v>
      </c>
      <c r="I923" s="11">
        <f t="shared" si="44"/>
        <v>1</v>
      </c>
    </row>
    <row r="924" spans="1:9" x14ac:dyDescent="0.25">
      <c r="A924" s="5">
        <v>43393.166666666664</v>
      </c>
      <c r="B924" s="6">
        <v>43393</v>
      </c>
      <c r="C924" s="11">
        <v>11</v>
      </c>
      <c r="D924" s="11">
        <v>2568.1960774999998</v>
      </c>
      <c r="E924" s="11">
        <v>2552.0880000000002</v>
      </c>
      <c r="F924" s="11">
        <v>11860.044</v>
      </c>
      <c r="G924" s="11">
        <f t="shared" si="42"/>
        <v>16.108077499999581</v>
      </c>
      <c r="H924" s="11">
        <f t="shared" si="43"/>
        <v>0.13581802478978647</v>
      </c>
      <c r="I924" s="11">
        <f t="shared" si="44"/>
        <v>1</v>
      </c>
    </row>
    <row r="925" spans="1:9" x14ac:dyDescent="0.25">
      <c r="A925" s="5">
        <v>43393.1875</v>
      </c>
      <c r="B925" s="6">
        <v>43393</v>
      </c>
      <c r="C925" s="11">
        <v>12</v>
      </c>
      <c r="D925" s="11">
        <v>2709.8191925000001</v>
      </c>
      <c r="E925" s="11">
        <v>2564.0619999999999</v>
      </c>
      <c r="F925" s="11">
        <v>11860.044</v>
      </c>
      <c r="G925" s="11">
        <f t="shared" si="42"/>
        <v>145.7571925000002</v>
      </c>
      <c r="H925" s="11">
        <f t="shared" si="43"/>
        <v>1.2289768275733228</v>
      </c>
      <c r="I925" s="11">
        <f t="shared" si="44"/>
        <v>1</v>
      </c>
    </row>
    <row r="926" spans="1:9" x14ac:dyDescent="0.25">
      <c r="A926" s="5">
        <v>43393.208333333336</v>
      </c>
      <c r="B926" s="6">
        <v>43393</v>
      </c>
      <c r="C926" s="11">
        <v>13</v>
      </c>
      <c r="D926" s="11">
        <v>2846.1795200000001</v>
      </c>
      <c r="E926" s="11">
        <v>2798.5140000000001</v>
      </c>
      <c r="F926" s="11">
        <v>11860.044</v>
      </c>
      <c r="G926" s="11">
        <f t="shared" si="42"/>
        <v>47.665520000000015</v>
      </c>
      <c r="H926" s="11">
        <f t="shared" si="43"/>
        <v>0.40190002667781011</v>
      </c>
      <c r="I926" s="11">
        <f t="shared" si="44"/>
        <v>1</v>
      </c>
    </row>
    <row r="927" spans="1:9" x14ac:dyDescent="0.25">
      <c r="A927" s="5">
        <v>43393.229166666664</v>
      </c>
      <c r="B927" s="6">
        <v>43393</v>
      </c>
      <c r="C927" s="11">
        <v>14</v>
      </c>
      <c r="D927" s="11">
        <v>2977.2770599999999</v>
      </c>
      <c r="E927" s="11">
        <v>2773.192</v>
      </c>
      <c r="F927" s="11">
        <v>11860.044</v>
      </c>
      <c r="G927" s="11">
        <f t="shared" si="42"/>
        <v>204.08505999999988</v>
      </c>
      <c r="H927" s="11">
        <f t="shared" si="43"/>
        <v>1.7207782702998393</v>
      </c>
      <c r="I927" s="11">
        <f t="shared" si="44"/>
        <v>1</v>
      </c>
    </row>
    <row r="928" spans="1:9" x14ac:dyDescent="0.25">
      <c r="A928" s="5">
        <v>43393.25</v>
      </c>
      <c r="B928" s="6">
        <v>43393</v>
      </c>
      <c r="C928" s="11">
        <v>15</v>
      </c>
      <c r="D928" s="11">
        <v>3076.6174799999999</v>
      </c>
      <c r="E928" s="11">
        <v>2944.2640000000001</v>
      </c>
      <c r="F928" s="11">
        <v>11860.044</v>
      </c>
      <c r="G928" s="11">
        <f t="shared" si="42"/>
        <v>132.35347999999976</v>
      </c>
      <c r="H928" s="11">
        <f t="shared" si="43"/>
        <v>1.1159611212234943</v>
      </c>
      <c r="I928" s="11">
        <f t="shared" si="44"/>
        <v>1</v>
      </c>
    </row>
    <row r="929" spans="1:9" x14ac:dyDescent="0.25">
      <c r="A929" s="5">
        <v>43393.270833333336</v>
      </c>
      <c r="B929" s="6">
        <v>43393</v>
      </c>
      <c r="C929" s="11">
        <v>16</v>
      </c>
      <c r="D929" s="11">
        <v>3144.2007800000001</v>
      </c>
      <c r="E929" s="11">
        <v>2968.4319999999998</v>
      </c>
      <c r="F929" s="11">
        <v>11860.044</v>
      </c>
      <c r="G929" s="11">
        <f t="shared" si="42"/>
        <v>175.76878000000033</v>
      </c>
      <c r="H929" s="11">
        <f t="shared" si="43"/>
        <v>1.4820246872608596</v>
      </c>
      <c r="I929" s="11">
        <f t="shared" si="44"/>
        <v>1</v>
      </c>
    </row>
    <row r="930" spans="1:9" x14ac:dyDescent="0.25">
      <c r="A930" s="5">
        <v>43393.291666666664</v>
      </c>
      <c r="B930" s="6">
        <v>43393</v>
      </c>
      <c r="C930" s="11">
        <v>17</v>
      </c>
      <c r="D930" s="11">
        <v>3213.0706825000002</v>
      </c>
      <c r="E930" s="11">
        <v>3202.2280000000001</v>
      </c>
      <c r="F930" s="11">
        <v>11860.044</v>
      </c>
      <c r="G930" s="11">
        <f t="shared" si="42"/>
        <v>10.842682500000137</v>
      </c>
      <c r="H930" s="11">
        <f t="shared" si="43"/>
        <v>9.1421941604939549E-2</v>
      </c>
      <c r="I930" s="11">
        <f t="shared" si="44"/>
        <v>1</v>
      </c>
    </row>
    <row r="931" spans="1:9" x14ac:dyDescent="0.25">
      <c r="A931" s="5">
        <v>43393.3125</v>
      </c>
      <c r="B931" s="6">
        <v>43393</v>
      </c>
      <c r="C931" s="11">
        <v>18</v>
      </c>
      <c r="D931" s="11">
        <v>3283.2271875000001</v>
      </c>
      <c r="E931" s="11">
        <v>3476.672</v>
      </c>
      <c r="F931" s="11">
        <v>11860.044</v>
      </c>
      <c r="G931" s="11">
        <f t="shared" si="42"/>
        <v>-193.4448124999999</v>
      </c>
      <c r="H931" s="11">
        <f t="shared" si="43"/>
        <v>1.6310631942006277</v>
      </c>
      <c r="I931" s="11">
        <f t="shared" si="44"/>
        <v>1</v>
      </c>
    </row>
    <row r="932" spans="1:9" x14ac:dyDescent="0.25">
      <c r="A932" s="5">
        <v>43393.333333333336</v>
      </c>
      <c r="B932" s="6">
        <v>43393</v>
      </c>
      <c r="C932" s="11">
        <v>19</v>
      </c>
      <c r="D932" s="11">
        <v>3351.98594</v>
      </c>
      <c r="E932" s="11">
        <v>3524.2860000000001</v>
      </c>
      <c r="F932" s="11">
        <v>11860.044</v>
      </c>
      <c r="G932" s="11">
        <f t="shared" si="42"/>
        <v>-172.30006000000003</v>
      </c>
      <c r="H932" s="11">
        <f t="shared" si="43"/>
        <v>1.4527775782282091</v>
      </c>
      <c r="I932" s="11">
        <f t="shared" si="44"/>
        <v>1</v>
      </c>
    </row>
    <row r="933" spans="1:9" x14ac:dyDescent="0.25">
      <c r="A933" s="5">
        <v>43393.354166666664</v>
      </c>
      <c r="B933" s="6">
        <v>43393</v>
      </c>
      <c r="C933" s="11">
        <v>20</v>
      </c>
      <c r="D933" s="11">
        <v>3419.3469399999999</v>
      </c>
      <c r="E933" s="11">
        <v>3519.998</v>
      </c>
      <c r="F933" s="11">
        <v>11860.044</v>
      </c>
      <c r="G933" s="11">
        <f t="shared" si="42"/>
        <v>-100.65106000000014</v>
      </c>
      <c r="H933" s="11">
        <f t="shared" si="43"/>
        <v>0.84865671661926501</v>
      </c>
      <c r="I933" s="11">
        <f t="shared" si="44"/>
        <v>1</v>
      </c>
    </row>
    <row r="934" spans="1:9" x14ac:dyDescent="0.25">
      <c r="A934" s="5">
        <v>43393.375</v>
      </c>
      <c r="B934" s="6">
        <v>43393</v>
      </c>
      <c r="C934" s="11">
        <v>21</v>
      </c>
      <c r="D934" s="11">
        <v>3471.5505549999998</v>
      </c>
      <c r="E934" s="11">
        <v>3670.2559999999999</v>
      </c>
      <c r="F934" s="11">
        <v>11860.044</v>
      </c>
      <c r="G934" s="11">
        <f t="shared" si="42"/>
        <v>-198.70544500000005</v>
      </c>
      <c r="H934" s="11">
        <f t="shared" si="43"/>
        <v>1.6754191215479477</v>
      </c>
      <c r="I934" s="11">
        <f t="shared" si="44"/>
        <v>1</v>
      </c>
    </row>
    <row r="935" spans="1:9" x14ac:dyDescent="0.25">
      <c r="A935" s="5">
        <v>43393.395833333336</v>
      </c>
      <c r="B935" s="6">
        <v>43393</v>
      </c>
      <c r="C935" s="11">
        <v>22</v>
      </c>
      <c r="D935" s="11">
        <v>3508.5967850000002</v>
      </c>
      <c r="E935" s="11">
        <v>3797.5320000000002</v>
      </c>
      <c r="F935" s="11">
        <v>11860.044</v>
      </c>
      <c r="G935" s="11">
        <f t="shared" si="42"/>
        <v>-288.93521499999997</v>
      </c>
      <c r="H935" s="11">
        <f t="shared" si="43"/>
        <v>2.436206939873073</v>
      </c>
      <c r="I935" s="11">
        <f t="shared" si="44"/>
        <v>1</v>
      </c>
    </row>
    <row r="936" spans="1:9" x14ac:dyDescent="0.25">
      <c r="A936" s="5">
        <v>43393.416666666664</v>
      </c>
      <c r="B936" s="6">
        <v>43393</v>
      </c>
      <c r="C936" s="11">
        <v>23</v>
      </c>
      <c r="D936" s="11">
        <v>3566.3950675000001</v>
      </c>
      <c r="E936" s="11">
        <v>3896.59</v>
      </c>
      <c r="F936" s="11">
        <v>11860.044</v>
      </c>
      <c r="G936" s="11">
        <f t="shared" si="42"/>
        <v>-330.19493250000005</v>
      </c>
      <c r="H936" s="11">
        <f t="shared" si="43"/>
        <v>2.7840953414675362</v>
      </c>
      <c r="I936" s="11">
        <f t="shared" si="44"/>
        <v>1</v>
      </c>
    </row>
    <row r="937" spans="1:9" x14ac:dyDescent="0.25">
      <c r="A937" s="5">
        <v>43393.4375</v>
      </c>
      <c r="B937" s="6">
        <v>43393</v>
      </c>
      <c r="C937" s="11">
        <v>24</v>
      </c>
      <c r="D937" s="11">
        <v>3644.9454025</v>
      </c>
      <c r="E937" s="11">
        <v>4006.3359999999998</v>
      </c>
      <c r="F937" s="11">
        <v>11860.044</v>
      </c>
      <c r="G937" s="11">
        <f t="shared" si="42"/>
        <v>-361.39059749999979</v>
      </c>
      <c r="H937" s="11">
        <f t="shared" si="43"/>
        <v>3.0471269541664414</v>
      </c>
      <c r="I937" s="11">
        <f t="shared" si="44"/>
        <v>1</v>
      </c>
    </row>
    <row r="938" spans="1:9" x14ac:dyDescent="0.25">
      <c r="A938" s="5">
        <v>43393.458333333336</v>
      </c>
      <c r="B938" s="6">
        <v>43393</v>
      </c>
      <c r="C938" s="11">
        <v>25</v>
      </c>
      <c r="D938" s="11">
        <v>3714.3826300000001</v>
      </c>
      <c r="E938" s="11">
        <v>4223.8280000000004</v>
      </c>
      <c r="F938" s="11">
        <v>11860.044</v>
      </c>
      <c r="G938" s="11">
        <f t="shared" si="42"/>
        <v>-509.44537000000037</v>
      </c>
      <c r="H938" s="11">
        <f t="shared" si="43"/>
        <v>4.2954762225165473</v>
      </c>
      <c r="I938" s="11">
        <f t="shared" si="44"/>
        <v>1</v>
      </c>
    </row>
    <row r="939" spans="1:9" x14ac:dyDescent="0.25">
      <c r="A939" s="5">
        <v>43393.479166666664</v>
      </c>
      <c r="B939" s="6">
        <v>43393</v>
      </c>
      <c r="C939" s="11">
        <v>26</v>
      </c>
      <c r="D939" s="11">
        <v>3774.7067499999998</v>
      </c>
      <c r="E939" s="11">
        <v>4131.0839999999998</v>
      </c>
      <c r="F939" s="11">
        <v>11860.044</v>
      </c>
      <c r="G939" s="11">
        <f t="shared" si="42"/>
        <v>-356.37725</v>
      </c>
      <c r="H939" s="11">
        <f t="shared" si="43"/>
        <v>3.0048560528105965</v>
      </c>
      <c r="I939" s="11">
        <f t="shared" si="44"/>
        <v>1</v>
      </c>
    </row>
    <row r="940" spans="1:9" x14ac:dyDescent="0.25">
      <c r="A940" s="5">
        <v>43393.5</v>
      </c>
      <c r="B940" s="6">
        <v>43393</v>
      </c>
      <c r="C940" s="11">
        <v>27</v>
      </c>
      <c r="D940" s="11">
        <v>3824.5510075000002</v>
      </c>
      <c r="E940" s="11">
        <v>3968.7020000000002</v>
      </c>
      <c r="F940" s="11">
        <v>11860.044</v>
      </c>
      <c r="G940" s="11">
        <f t="shared" si="42"/>
        <v>-144.15099250000003</v>
      </c>
      <c r="H940" s="11">
        <f t="shared" si="43"/>
        <v>1.2154338761306454</v>
      </c>
      <c r="I940" s="11">
        <f t="shared" si="44"/>
        <v>1</v>
      </c>
    </row>
    <row r="941" spans="1:9" x14ac:dyDescent="0.25">
      <c r="A941" s="5">
        <v>43393.520833333336</v>
      </c>
      <c r="B941" s="6">
        <v>43393</v>
      </c>
      <c r="C941" s="11">
        <v>28</v>
      </c>
      <c r="D941" s="11">
        <v>3863.9154024999998</v>
      </c>
      <c r="E941" s="11">
        <v>3931.018</v>
      </c>
      <c r="F941" s="11">
        <v>11860.044</v>
      </c>
      <c r="G941" s="11">
        <f t="shared" si="42"/>
        <v>-67.102597500000229</v>
      </c>
      <c r="H941" s="11">
        <f t="shared" si="43"/>
        <v>0.56578708729917215</v>
      </c>
      <c r="I941" s="11">
        <f t="shared" si="44"/>
        <v>1</v>
      </c>
    </row>
    <row r="942" spans="1:9" x14ac:dyDescent="0.25">
      <c r="A942" s="5">
        <v>43393.541666666664</v>
      </c>
      <c r="B942" s="6">
        <v>43393</v>
      </c>
      <c r="C942" s="11">
        <v>29</v>
      </c>
      <c r="D942" s="11">
        <v>3900.3532375</v>
      </c>
      <c r="E942" s="11">
        <v>4016.88</v>
      </c>
      <c r="F942" s="11">
        <v>11860.044</v>
      </c>
      <c r="G942" s="11">
        <f t="shared" si="42"/>
        <v>-116.52676250000013</v>
      </c>
      <c r="H942" s="11">
        <f t="shared" si="43"/>
        <v>0.98251543164595456</v>
      </c>
      <c r="I942" s="11">
        <f t="shared" si="44"/>
        <v>1</v>
      </c>
    </row>
    <row r="943" spans="1:9" x14ac:dyDescent="0.25">
      <c r="A943" s="5">
        <v>43393.5625</v>
      </c>
      <c r="B943" s="6">
        <v>43393</v>
      </c>
      <c r="C943" s="11">
        <v>30</v>
      </c>
      <c r="D943" s="11">
        <v>3933.8645124999998</v>
      </c>
      <c r="E943" s="11">
        <v>4049.9459999999999</v>
      </c>
      <c r="F943" s="11">
        <v>11860.044</v>
      </c>
      <c r="G943" s="11">
        <f t="shared" si="42"/>
        <v>-116.08148750000009</v>
      </c>
      <c r="H943" s="11">
        <f t="shared" si="43"/>
        <v>0.9787610189304532</v>
      </c>
      <c r="I943" s="11">
        <f t="shared" si="44"/>
        <v>1</v>
      </c>
    </row>
    <row r="944" spans="1:9" x14ac:dyDescent="0.25">
      <c r="A944" s="5">
        <v>43393.583333333336</v>
      </c>
      <c r="B944" s="6">
        <v>43393</v>
      </c>
      <c r="C944" s="11">
        <v>31</v>
      </c>
      <c r="D944" s="11">
        <v>3967.8799600000002</v>
      </c>
      <c r="E944" s="11">
        <v>4068.8020000000001</v>
      </c>
      <c r="F944" s="11">
        <v>11860.044</v>
      </c>
      <c r="G944" s="11">
        <f t="shared" si="42"/>
        <v>-100.92203999999992</v>
      </c>
      <c r="H944" s="11">
        <f t="shared" si="43"/>
        <v>0.85094153107694981</v>
      </c>
      <c r="I944" s="11">
        <f t="shared" si="44"/>
        <v>1</v>
      </c>
    </row>
    <row r="945" spans="1:9" x14ac:dyDescent="0.25">
      <c r="A945" s="5">
        <v>43393.604166666664</v>
      </c>
      <c r="B945" s="6">
        <v>43393</v>
      </c>
      <c r="C945" s="11">
        <v>32</v>
      </c>
      <c r="D945" s="11">
        <v>4002.3995799999998</v>
      </c>
      <c r="E945" s="11">
        <v>3969.096</v>
      </c>
      <c r="F945" s="11">
        <v>11860.044</v>
      </c>
      <c r="G945" s="11">
        <f t="shared" si="42"/>
        <v>33.303579999999783</v>
      </c>
      <c r="H945" s="11">
        <f t="shared" si="43"/>
        <v>0.2808048604204148</v>
      </c>
      <c r="I945" s="11">
        <f t="shared" si="44"/>
        <v>1</v>
      </c>
    </row>
    <row r="946" spans="1:9" x14ac:dyDescent="0.25">
      <c r="A946" s="5">
        <v>43393.625</v>
      </c>
      <c r="B946" s="6">
        <v>43393</v>
      </c>
      <c r="C946" s="11">
        <v>33</v>
      </c>
      <c r="D946" s="11">
        <v>4017.8739150000001</v>
      </c>
      <c r="E946" s="11">
        <v>3767.1779999999999</v>
      </c>
      <c r="F946" s="11">
        <v>11860.044</v>
      </c>
      <c r="G946" s="11">
        <f t="shared" si="42"/>
        <v>250.69591500000024</v>
      </c>
      <c r="H946" s="11">
        <f t="shared" si="43"/>
        <v>2.1137857077090123</v>
      </c>
      <c r="I946" s="11">
        <f t="shared" si="44"/>
        <v>1</v>
      </c>
    </row>
    <row r="947" spans="1:9" x14ac:dyDescent="0.25">
      <c r="A947" s="5">
        <v>43393.645833333336</v>
      </c>
      <c r="B947" s="6">
        <v>43393</v>
      </c>
      <c r="C947" s="11">
        <v>34</v>
      </c>
      <c r="D947" s="11">
        <v>4014.3029649999999</v>
      </c>
      <c r="E947" s="11">
        <v>3521.3719999999998</v>
      </c>
      <c r="F947" s="11">
        <v>11860.044</v>
      </c>
      <c r="G947" s="11">
        <f t="shared" si="42"/>
        <v>492.93096500000001</v>
      </c>
      <c r="H947" s="11">
        <f t="shared" si="43"/>
        <v>4.1562321775534734</v>
      </c>
      <c r="I947" s="11">
        <f t="shared" si="44"/>
        <v>1</v>
      </c>
    </row>
    <row r="948" spans="1:9" x14ac:dyDescent="0.25">
      <c r="A948" s="5">
        <v>43393.666666666664</v>
      </c>
      <c r="B948" s="6">
        <v>43393</v>
      </c>
      <c r="C948" s="11">
        <v>35</v>
      </c>
      <c r="D948" s="11">
        <v>4006.7189425000001</v>
      </c>
      <c r="E948" s="11">
        <v>3502.58</v>
      </c>
      <c r="F948" s="11">
        <v>11860.044</v>
      </c>
      <c r="G948" s="11">
        <f t="shared" si="42"/>
        <v>504.13894250000021</v>
      </c>
      <c r="H948" s="11">
        <f t="shared" si="43"/>
        <v>4.2507341667535146</v>
      </c>
      <c r="I948" s="11">
        <f t="shared" si="44"/>
        <v>1</v>
      </c>
    </row>
    <row r="949" spans="1:9" x14ac:dyDescent="0.25">
      <c r="A949" s="5">
        <v>43393.6875</v>
      </c>
      <c r="B949" s="6">
        <v>43393</v>
      </c>
      <c r="C949" s="11">
        <v>36</v>
      </c>
      <c r="D949" s="11">
        <v>3995.1218475000001</v>
      </c>
      <c r="E949" s="11">
        <v>3390.442</v>
      </c>
      <c r="F949" s="11">
        <v>11860.044</v>
      </c>
      <c r="G949" s="11">
        <f t="shared" si="42"/>
        <v>604.67984750000005</v>
      </c>
      <c r="H949" s="11">
        <f t="shared" si="43"/>
        <v>5.0984620925521025</v>
      </c>
      <c r="I949" s="11">
        <f t="shared" si="44"/>
        <v>0</v>
      </c>
    </row>
    <row r="950" spans="1:9" x14ac:dyDescent="0.25">
      <c r="A950" s="5">
        <v>43393.708333333336</v>
      </c>
      <c r="B950" s="6">
        <v>43393</v>
      </c>
      <c r="C950" s="11">
        <v>37</v>
      </c>
      <c r="D950" s="11">
        <v>3983.5048400000001</v>
      </c>
      <c r="E950" s="11">
        <v>3276.2559999999999</v>
      </c>
      <c r="F950" s="11">
        <v>11860.044</v>
      </c>
      <c r="G950" s="11">
        <f t="shared" si="42"/>
        <v>707.2488400000002</v>
      </c>
      <c r="H950" s="11">
        <f t="shared" si="43"/>
        <v>5.9632901867817711</v>
      </c>
      <c r="I950" s="11">
        <f t="shared" si="44"/>
        <v>0</v>
      </c>
    </row>
    <row r="951" spans="1:9" x14ac:dyDescent="0.25">
      <c r="A951" s="5">
        <v>43393.729166666664</v>
      </c>
      <c r="B951" s="6">
        <v>43393</v>
      </c>
      <c r="C951" s="11">
        <v>38</v>
      </c>
      <c r="D951" s="11">
        <v>3971.8679200000001</v>
      </c>
      <c r="E951" s="11">
        <v>3260.6860000000001</v>
      </c>
      <c r="F951" s="11">
        <v>11860.044</v>
      </c>
      <c r="G951" s="11">
        <f t="shared" si="42"/>
        <v>711.18191999999999</v>
      </c>
      <c r="H951" s="11">
        <f t="shared" si="43"/>
        <v>5.9964526269885674</v>
      </c>
      <c r="I951" s="11">
        <f t="shared" si="44"/>
        <v>0</v>
      </c>
    </row>
    <row r="952" spans="1:9" x14ac:dyDescent="0.25">
      <c r="A952" s="5">
        <v>43393.75</v>
      </c>
      <c r="B952" s="6">
        <v>43393</v>
      </c>
      <c r="C952" s="11">
        <v>39</v>
      </c>
      <c r="D952" s="11">
        <v>3953.6772424999999</v>
      </c>
      <c r="E952" s="11">
        <v>3426.5279999999998</v>
      </c>
      <c r="F952" s="11">
        <v>11860.044</v>
      </c>
      <c r="G952" s="11">
        <f t="shared" si="42"/>
        <v>527.14924250000013</v>
      </c>
      <c r="H952" s="11">
        <f t="shared" si="43"/>
        <v>4.4447494672026524</v>
      </c>
      <c r="I952" s="11">
        <f t="shared" si="44"/>
        <v>1</v>
      </c>
    </row>
    <row r="953" spans="1:9" x14ac:dyDescent="0.25">
      <c r="A953" s="5">
        <v>43393.770833333336</v>
      </c>
      <c r="B953" s="6">
        <v>43393</v>
      </c>
      <c r="C953" s="11">
        <v>40</v>
      </c>
      <c r="D953" s="11">
        <v>3928.9328074999999</v>
      </c>
      <c r="E953" s="11">
        <v>3465.4639999999999</v>
      </c>
      <c r="F953" s="11">
        <v>11860.044</v>
      </c>
      <c r="G953" s="11">
        <f t="shared" si="42"/>
        <v>463.46880749999991</v>
      </c>
      <c r="H953" s="11">
        <f t="shared" si="43"/>
        <v>3.9078169313705744</v>
      </c>
      <c r="I953" s="11">
        <f t="shared" si="44"/>
        <v>1</v>
      </c>
    </row>
    <row r="954" spans="1:9" x14ac:dyDescent="0.25">
      <c r="A954" s="5">
        <v>43393.791666666664</v>
      </c>
      <c r="B954" s="6">
        <v>43393</v>
      </c>
      <c r="C954" s="11">
        <v>41</v>
      </c>
      <c r="D954" s="11">
        <v>3903.9171649999998</v>
      </c>
      <c r="E954" s="11">
        <v>3429.1260000000002</v>
      </c>
      <c r="F954" s="11">
        <v>11860.044</v>
      </c>
      <c r="G954" s="11">
        <f t="shared" si="42"/>
        <v>474.79116499999964</v>
      </c>
      <c r="H954" s="11">
        <f t="shared" si="43"/>
        <v>4.0032833352051611</v>
      </c>
      <c r="I954" s="11">
        <f t="shared" si="44"/>
        <v>1</v>
      </c>
    </row>
    <row r="955" spans="1:9" x14ac:dyDescent="0.25">
      <c r="A955" s="5">
        <v>43393.8125</v>
      </c>
      <c r="B955" s="6">
        <v>43393</v>
      </c>
      <c r="C955" s="11">
        <v>42</v>
      </c>
      <c r="D955" s="11">
        <v>3878.6303149999999</v>
      </c>
      <c r="E955" s="11">
        <v>3464.5439999999999</v>
      </c>
      <c r="F955" s="11">
        <v>11860.044</v>
      </c>
      <c r="G955" s="11">
        <f t="shared" si="42"/>
        <v>414.08631500000001</v>
      </c>
      <c r="H955" s="11">
        <f t="shared" si="43"/>
        <v>3.4914399558720022</v>
      </c>
      <c r="I955" s="11">
        <f t="shared" si="44"/>
        <v>1</v>
      </c>
    </row>
    <row r="956" spans="1:9" x14ac:dyDescent="0.25">
      <c r="A956" s="5">
        <v>43393.833333333336</v>
      </c>
      <c r="B956" s="6">
        <v>43393</v>
      </c>
      <c r="C956" s="11">
        <v>43</v>
      </c>
      <c r="D956" s="11">
        <v>3853.0609275000002</v>
      </c>
      <c r="E956" s="11">
        <v>3551.7559999999999</v>
      </c>
      <c r="F956" s="11">
        <v>11860.044</v>
      </c>
      <c r="G956" s="11">
        <f t="shared" si="42"/>
        <v>301.3049275000003</v>
      </c>
      <c r="H956" s="11">
        <f t="shared" si="43"/>
        <v>2.540504297454548</v>
      </c>
      <c r="I956" s="11">
        <f t="shared" si="44"/>
        <v>1</v>
      </c>
    </row>
    <row r="957" spans="1:9" x14ac:dyDescent="0.25">
      <c r="A957" s="5">
        <v>43393.854166666664</v>
      </c>
      <c r="B957" s="6">
        <v>43393</v>
      </c>
      <c r="C957" s="11">
        <v>44</v>
      </c>
      <c r="D957" s="11">
        <v>3827.2090025000002</v>
      </c>
      <c r="E957" s="11">
        <v>3536.3119999999999</v>
      </c>
      <c r="F957" s="11">
        <v>11860.044</v>
      </c>
      <c r="G957" s="11">
        <f t="shared" si="42"/>
        <v>290.89700250000033</v>
      </c>
      <c r="H957" s="11">
        <f t="shared" si="43"/>
        <v>2.4527480884556612</v>
      </c>
      <c r="I957" s="11">
        <f t="shared" si="44"/>
        <v>1</v>
      </c>
    </row>
    <row r="958" spans="1:9" x14ac:dyDescent="0.25">
      <c r="A958" s="5">
        <v>43393.875</v>
      </c>
      <c r="B958" s="6">
        <v>43393</v>
      </c>
      <c r="C958" s="11">
        <v>45</v>
      </c>
      <c r="D958" s="11">
        <v>3806.954475</v>
      </c>
      <c r="E958" s="11">
        <v>3495.7060000000001</v>
      </c>
      <c r="F958" s="11">
        <v>11860.044</v>
      </c>
      <c r="G958" s="11">
        <f t="shared" si="42"/>
        <v>311.24847499999987</v>
      </c>
      <c r="H958" s="11">
        <f t="shared" si="43"/>
        <v>2.6243450277250222</v>
      </c>
      <c r="I958" s="11">
        <f t="shared" si="44"/>
        <v>1</v>
      </c>
    </row>
    <row r="959" spans="1:9" x14ac:dyDescent="0.25">
      <c r="A959" s="5">
        <v>43393.895833333336</v>
      </c>
      <c r="B959" s="6">
        <v>43393</v>
      </c>
      <c r="C959" s="11">
        <v>46</v>
      </c>
      <c r="D959" s="11">
        <v>3792.297345</v>
      </c>
      <c r="E959" s="11">
        <v>3294.33</v>
      </c>
      <c r="F959" s="11">
        <v>11860.044</v>
      </c>
      <c r="G959" s="11">
        <f t="shared" si="42"/>
        <v>497.96734500000002</v>
      </c>
      <c r="H959" s="11">
        <f t="shared" si="43"/>
        <v>4.1986972813928851</v>
      </c>
      <c r="I959" s="11">
        <f t="shared" si="44"/>
        <v>1</v>
      </c>
    </row>
    <row r="960" spans="1:9" x14ac:dyDescent="0.25">
      <c r="A960" s="5">
        <v>43393.916666666664</v>
      </c>
      <c r="B960" s="6">
        <v>43393</v>
      </c>
      <c r="C960" s="11">
        <v>47</v>
      </c>
      <c r="D960" s="11">
        <v>3777.7771475</v>
      </c>
      <c r="E960" s="11">
        <v>3267.386</v>
      </c>
      <c r="F960" s="11">
        <v>11860.044</v>
      </c>
      <c r="G960" s="11">
        <f t="shared" si="42"/>
        <v>510.39114749999999</v>
      </c>
      <c r="H960" s="11">
        <f t="shared" si="43"/>
        <v>4.303450708108671</v>
      </c>
      <c r="I960" s="11">
        <f t="shared" si="44"/>
        <v>1</v>
      </c>
    </row>
    <row r="961" spans="1:9" x14ac:dyDescent="0.25">
      <c r="A961" s="5">
        <v>43393.9375</v>
      </c>
      <c r="B961" s="6">
        <v>43393</v>
      </c>
      <c r="C961" s="11">
        <v>48</v>
      </c>
      <c r="D961" s="11">
        <v>3733.2405349999999</v>
      </c>
      <c r="E961" s="11">
        <v>3240.5419999999999</v>
      </c>
      <c r="F961" s="11">
        <v>11766.044</v>
      </c>
      <c r="G961" s="11">
        <f t="shared" si="42"/>
        <v>492.69853499999999</v>
      </c>
      <c r="H961" s="11">
        <f t="shared" si="43"/>
        <v>4.187461265655644</v>
      </c>
      <c r="I961" s="11">
        <f t="shared" si="44"/>
        <v>1</v>
      </c>
    </row>
    <row r="962" spans="1:9" x14ac:dyDescent="0.25">
      <c r="A962" s="5">
        <v>43393.958333333336</v>
      </c>
      <c r="B962" s="6">
        <v>43394</v>
      </c>
      <c r="C962" s="11">
        <v>1</v>
      </c>
      <c r="D962" s="11">
        <v>3227.6628949999999</v>
      </c>
      <c r="E962" s="11">
        <v>3241.5839999999998</v>
      </c>
      <c r="F962" s="11">
        <v>11766.044</v>
      </c>
      <c r="G962" s="11">
        <f t="shared" si="42"/>
        <v>-13.921104999999898</v>
      </c>
      <c r="H962" s="11">
        <f t="shared" si="43"/>
        <v>0.11831593524552429</v>
      </c>
      <c r="I962" s="11">
        <f t="shared" si="44"/>
        <v>1</v>
      </c>
    </row>
    <row r="963" spans="1:9" x14ac:dyDescent="0.25">
      <c r="A963" s="5">
        <v>43393.979166666664</v>
      </c>
      <c r="B963" s="6">
        <v>43394</v>
      </c>
      <c r="C963" s="11">
        <v>2</v>
      </c>
      <c r="D963" s="11">
        <v>3245.6655249999999</v>
      </c>
      <c r="E963" s="11">
        <v>3143.3580000000002</v>
      </c>
      <c r="F963" s="11">
        <v>11766.044</v>
      </c>
      <c r="G963" s="11">
        <f t="shared" ref="G963:G1026" si="45">D963-E963</f>
        <v>102.30752499999971</v>
      </c>
      <c r="H963" s="11">
        <f t="shared" ref="H963:H1026" si="46">ABS(G963)/F963*100</f>
        <v>0.86951506385663457</v>
      </c>
      <c r="I963" s="11">
        <f t="shared" ref="I963:I1026" si="47">IF(H963&lt;=$N$3,1,0)</f>
        <v>1</v>
      </c>
    </row>
    <row r="964" spans="1:9" x14ac:dyDescent="0.25">
      <c r="A964" s="5">
        <v>43394</v>
      </c>
      <c r="B964" s="6">
        <v>43394</v>
      </c>
      <c r="C964" s="11">
        <v>3</v>
      </c>
      <c r="D964" s="11">
        <v>3317.5551125000002</v>
      </c>
      <c r="E964" s="11">
        <v>3292.8519999999999</v>
      </c>
      <c r="F964" s="11">
        <v>11860.044</v>
      </c>
      <c r="G964" s="11">
        <f t="shared" si="45"/>
        <v>24.703112500000316</v>
      </c>
      <c r="H964" s="11">
        <f t="shared" si="46"/>
        <v>0.20828854007624523</v>
      </c>
      <c r="I964" s="11">
        <f t="shared" si="47"/>
        <v>1</v>
      </c>
    </row>
    <row r="965" spans="1:9" x14ac:dyDescent="0.25">
      <c r="A965" s="5">
        <v>43394.020833333336</v>
      </c>
      <c r="B965" s="6">
        <v>43394</v>
      </c>
      <c r="C965" s="11">
        <v>4</v>
      </c>
      <c r="D965" s="11">
        <v>3371.2784175000002</v>
      </c>
      <c r="E965" s="11">
        <v>3495.7779999999998</v>
      </c>
      <c r="F965" s="11">
        <v>11860.044</v>
      </c>
      <c r="G965" s="11">
        <f t="shared" si="45"/>
        <v>-124.49958249999963</v>
      </c>
      <c r="H965" s="11">
        <f t="shared" si="46"/>
        <v>1.0497396341868515</v>
      </c>
      <c r="I965" s="11">
        <f t="shared" si="47"/>
        <v>1</v>
      </c>
    </row>
    <row r="966" spans="1:9" x14ac:dyDescent="0.25">
      <c r="A966" s="5">
        <v>43394.041666666664</v>
      </c>
      <c r="B966" s="6">
        <v>43394</v>
      </c>
      <c r="C966" s="11">
        <v>5</v>
      </c>
      <c r="D966" s="11">
        <v>3421.8972425000002</v>
      </c>
      <c r="E966" s="11">
        <v>3480.1480000000001</v>
      </c>
      <c r="F966" s="11">
        <v>11860.044</v>
      </c>
      <c r="G966" s="11">
        <f t="shared" si="45"/>
        <v>-58.250757499999963</v>
      </c>
      <c r="H966" s="11">
        <f t="shared" si="46"/>
        <v>0.49115127650453883</v>
      </c>
      <c r="I966" s="11">
        <f t="shared" si="47"/>
        <v>1</v>
      </c>
    </row>
    <row r="967" spans="1:9" x14ac:dyDescent="0.25">
      <c r="A967" s="5">
        <v>43394.0625</v>
      </c>
      <c r="B967" s="6">
        <v>43394</v>
      </c>
      <c r="C967" s="11">
        <v>6</v>
      </c>
      <c r="D967" s="11">
        <v>3469.4115875000002</v>
      </c>
      <c r="E967" s="11">
        <v>3630.8960000000002</v>
      </c>
      <c r="F967" s="11">
        <v>11860.044</v>
      </c>
      <c r="G967" s="11">
        <f t="shared" si="45"/>
        <v>-161.48441249999996</v>
      </c>
      <c r="H967" s="11">
        <f t="shared" si="46"/>
        <v>1.3615835868737076</v>
      </c>
      <c r="I967" s="11">
        <f t="shared" si="47"/>
        <v>1</v>
      </c>
    </row>
    <row r="968" spans="1:9" x14ac:dyDescent="0.25">
      <c r="A968" s="5">
        <v>43394.083333333336</v>
      </c>
      <c r="B968" s="6">
        <v>43394</v>
      </c>
      <c r="C968" s="11">
        <v>7</v>
      </c>
      <c r="D968" s="11">
        <v>3508.8732150000001</v>
      </c>
      <c r="E968" s="11">
        <v>3809.692</v>
      </c>
      <c r="F968" s="11">
        <v>11860.044</v>
      </c>
      <c r="G968" s="11">
        <f t="shared" si="45"/>
        <v>-300.81878499999993</v>
      </c>
      <c r="H968" s="11">
        <f t="shared" si="46"/>
        <v>2.5364053033867324</v>
      </c>
      <c r="I968" s="11">
        <f t="shared" si="47"/>
        <v>1</v>
      </c>
    </row>
    <row r="969" spans="1:9" x14ac:dyDescent="0.25">
      <c r="A969" s="5">
        <v>43394.104166666664</v>
      </c>
      <c r="B969" s="6">
        <v>43394</v>
      </c>
      <c r="C969" s="11">
        <v>8</v>
      </c>
      <c r="D969" s="11">
        <v>3540.2821250000002</v>
      </c>
      <c r="E969" s="11">
        <v>3967.9279999999999</v>
      </c>
      <c r="F969" s="11">
        <v>11860.044</v>
      </c>
      <c r="G969" s="11">
        <f t="shared" si="45"/>
        <v>-427.64587499999971</v>
      </c>
      <c r="H969" s="11">
        <f t="shared" si="46"/>
        <v>3.6057697172118397</v>
      </c>
      <c r="I969" s="11">
        <f t="shared" si="47"/>
        <v>1</v>
      </c>
    </row>
    <row r="970" spans="1:9" x14ac:dyDescent="0.25">
      <c r="A970" s="5">
        <v>43394.125</v>
      </c>
      <c r="B970" s="6">
        <v>43394</v>
      </c>
      <c r="C970" s="11">
        <v>9</v>
      </c>
      <c r="D970" s="11">
        <v>3572.6718799999999</v>
      </c>
      <c r="E970" s="11">
        <v>4070.5219999999999</v>
      </c>
      <c r="F970" s="11">
        <v>11860.044</v>
      </c>
      <c r="G970" s="11">
        <f t="shared" si="45"/>
        <v>-497.85012000000006</v>
      </c>
      <c r="H970" s="11">
        <f t="shared" si="46"/>
        <v>4.1977088786517154</v>
      </c>
      <c r="I970" s="11">
        <f t="shared" si="47"/>
        <v>1</v>
      </c>
    </row>
    <row r="971" spans="1:9" x14ac:dyDescent="0.25">
      <c r="A971" s="5">
        <v>43394.145833333336</v>
      </c>
      <c r="B971" s="6">
        <v>43394</v>
      </c>
      <c r="C971" s="11">
        <v>10</v>
      </c>
      <c r="D971" s="11">
        <v>3606.0424800000001</v>
      </c>
      <c r="E971" s="11">
        <v>4157.442</v>
      </c>
      <c r="F971" s="11">
        <v>11860.044</v>
      </c>
      <c r="G971" s="11">
        <f t="shared" si="45"/>
        <v>-551.39951999999994</v>
      </c>
      <c r="H971" s="11">
        <f t="shared" si="46"/>
        <v>4.6492198511236547</v>
      </c>
      <c r="I971" s="11">
        <f t="shared" si="47"/>
        <v>0</v>
      </c>
    </row>
    <row r="972" spans="1:9" x14ac:dyDescent="0.25">
      <c r="A972" s="5">
        <v>43394.166666666664</v>
      </c>
      <c r="B972" s="6">
        <v>43394</v>
      </c>
      <c r="C972" s="11">
        <v>11</v>
      </c>
      <c r="D972" s="11">
        <v>3656.4380175000001</v>
      </c>
      <c r="E972" s="11">
        <v>4265.134</v>
      </c>
      <c r="F972" s="11">
        <v>11860.044</v>
      </c>
      <c r="G972" s="11">
        <f t="shared" si="45"/>
        <v>-608.6959824999999</v>
      </c>
      <c r="H972" s="11">
        <f t="shared" si="46"/>
        <v>5.1323248252704623</v>
      </c>
      <c r="I972" s="11">
        <f t="shared" si="47"/>
        <v>0</v>
      </c>
    </row>
    <row r="973" spans="1:9" x14ac:dyDescent="0.25">
      <c r="A973" s="5">
        <v>43394.1875</v>
      </c>
      <c r="B973" s="6">
        <v>43394</v>
      </c>
      <c r="C973" s="11">
        <v>12</v>
      </c>
      <c r="D973" s="11">
        <v>3723.8584925</v>
      </c>
      <c r="E973" s="11">
        <v>4295.4160000000002</v>
      </c>
      <c r="F973" s="11">
        <v>11860.044</v>
      </c>
      <c r="G973" s="11">
        <f t="shared" si="45"/>
        <v>-571.55750750000016</v>
      </c>
      <c r="H973" s="11">
        <f t="shared" si="46"/>
        <v>4.8191853883510056</v>
      </c>
      <c r="I973" s="11">
        <f t="shared" si="47"/>
        <v>0</v>
      </c>
    </row>
    <row r="974" spans="1:9" x14ac:dyDescent="0.25">
      <c r="A974" s="5">
        <v>43394.208333333336</v>
      </c>
      <c r="B974" s="6">
        <v>43394</v>
      </c>
      <c r="C974" s="11">
        <v>13</v>
      </c>
      <c r="D974" s="11">
        <v>3794.098755</v>
      </c>
      <c r="E974" s="11">
        <v>4385.0439999999999</v>
      </c>
      <c r="F974" s="11">
        <v>11860.044</v>
      </c>
      <c r="G974" s="11">
        <f t="shared" si="45"/>
        <v>-590.94524499999989</v>
      </c>
      <c r="H974" s="11">
        <f t="shared" si="46"/>
        <v>4.9826564302796843</v>
      </c>
      <c r="I974" s="11">
        <f t="shared" si="47"/>
        <v>0</v>
      </c>
    </row>
    <row r="975" spans="1:9" x14ac:dyDescent="0.25">
      <c r="A975" s="5">
        <v>43394.229166666664</v>
      </c>
      <c r="B975" s="6">
        <v>43394</v>
      </c>
      <c r="C975" s="11">
        <v>14</v>
      </c>
      <c r="D975" s="11">
        <v>3867.158805</v>
      </c>
      <c r="E975" s="11">
        <v>4382.6679999999997</v>
      </c>
      <c r="F975" s="11">
        <v>11860.044</v>
      </c>
      <c r="G975" s="11">
        <f t="shared" si="45"/>
        <v>-515.50919499999964</v>
      </c>
      <c r="H975" s="11">
        <f t="shared" si="46"/>
        <v>4.3466044055148503</v>
      </c>
      <c r="I975" s="11">
        <f t="shared" si="47"/>
        <v>1</v>
      </c>
    </row>
    <row r="976" spans="1:9" x14ac:dyDescent="0.25">
      <c r="A976" s="5">
        <v>43394.25</v>
      </c>
      <c r="B976" s="6">
        <v>43394</v>
      </c>
      <c r="C976" s="11">
        <v>15</v>
      </c>
      <c r="D976" s="11">
        <v>3960.4737500000001</v>
      </c>
      <c r="E976" s="11">
        <v>4386.4620000000004</v>
      </c>
      <c r="F976" s="11">
        <v>11860.044</v>
      </c>
      <c r="G976" s="11">
        <f t="shared" si="45"/>
        <v>-425.98825000000033</v>
      </c>
      <c r="H976" s="11">
        <f t="shared" si="46"/>
        <v>3.5917931670405299</v>
      </c>
      <c r="I976" s="11">
        <f t="shared" si="47"/>
        <v>1</v>
      </c>
    </row>
    <row r="977" spans="1:9" x14ac:dyDescent="0.25">
      <c r="A977" s="5">
        <v>43394.270833333336</v>
      </c>
      <c r="B977" s="6">
        <v>43394</v>
      </c>
      <c r="C977" s="11">
        <v>16</v>
      </c>
      <c r="D977" s="11">
        <v>4074.0435900000002</v>
      </c>
      <c r="E977" s="11">
        <v>4496.57</v>
      </c>
      <c r="F977" s="11">
        <v>11860.044</v>
      </c>
      <c r="G977" s="11">
        <f t="shared" si="45"/>
        <v>-422.52640999999949</v>
      </c>
      <c r="H977" s="11">
        <f t="shared" si="46"/>
        <v>3.5626040679107054</v>
      </c>
      <c r="I977" s="11">
        <f t="shared" si="47"/>
        <v>1</v>
      </c>
    </row>
    <row r="978" spans="1:9" x14ac:dyDescent="0.25">
      <c r="A978" s="5">
        <v>43394.291666666664</v>
      </c>
      <c r="B978" s="6">
        <v>43394</v>
      </c>
      <c r="C978" s="11">
        <v>17</v>
      </c>
      <c r="D978" s="11">
        <v>4190.1001974999999</v>
      </c>
      <c r="E978" s="11">
        <v>4684.0320000000002</v>
      </c>
      <c r="F978" s="11">
        <v>11860.044</v>
      </c>
      <c r="G978" s="11">
        <f t="shared" si="45"/>
        <v>-493.93180250000023</v>
      </c>
      <c r="H978" s="11">
        <f t="shared" si="46"/>
        <v>4.1646709110016813</v>
      </c>
      <c r="I978" s="11">
        <f t="shared" si="47"/>
        <v>1</v>
      </c>
    </row>
    <row r="979" spans="1:9" x14ac:dyDescent="0.25">
      <c r="A979" s="5">
        <v>43394.3125</v>
      </c>
      <c r="B979" s="6">
        <v>43394</v>
      </c>
      <c r="C979" s="11">
        <v>18</v>
      </c>
      <c r="D979" s="11">
        <v>4308.6435725000001</v>
      </c>
      <c r="E979" s="11">
        <v>4837.0959999999995</v>
      </c>
      <c r="F979" s="11">
        <v>11860.044</v>
      </c>
      <c r="G979" s="11">
        <f t="shared" si="45"/>
        <v>-528.45242749999943</v>
      </c>
      <c r="H979" s="11">
        <f t="shared" si="46"/>
        <v>4.4557374955775835</v>
      </c>
      <c r="I979" s="11">
        <f t="shared" si="47"/>
        <v>1</v>
      </c>
    </row>
    <row r="980" spans="1:9" x14ac:dyDescent="0.25">
      <c r="A980" s="5">
        <v>43394.333333333336</v>
      </c>
      <c r="B980" s="6">
        <v>43394</v>
      </c>
      <c r="C980" s="11">
        <v>19</v>
      </c>
      <c r="D980" s="11">
        <v>4411.5483924999999</v>
      </c>
      <c r="E980" s="11">
        <v>5017.8140000000003</v>
      </c>
      <c r="F980" s="11">
        <v>11860.044</v>
      </c>
      <c r="G980" s="11">
        <f t="shared" si="45"/>
        <v>-606.26560750000044</v>
      </c>
      <c r="H980" s="11">
        <f t="shared" si="46"/>
        <v>5.1118327006206759</v>
      </c>
      <c r="I980" s="11">
        <f t="shared" si="47"/>
        <v>0</v>
      </c>
    </row>
    <row r="981" spans="1:9" x14ac:dyDescent="0.25">
      <c r="A981" s="5">
        <v>43394.354166666664</v>
      </c>
      <c r="B981" s="6">
        <v>43394</v>
      </c>
      <c r="C981" s="11">
        <v>20</v>
      </c>
      <c r="D981" s="11">
        <v>4498.8146575000001</v>
      </c>
      <c r="E981" s="11">
        <v>5029.6379999999999</v>
      </c>
      <c r="F981" s="11">
        <v>11860.044</v>
      </c>
      <c r="G981" s="11">
        <f t="shared" si="45"/>
        <v>-530.82334249999985</v>
      </c>
      <c r="H981" s="11">
        <f t="shared" si="46"/>
        <v>4.4757282730148376</v>
      </c>
      <c r="I981" s="11">
        <f t="shared" si="47"/>
        <v>0</v>
      </c>
    </row>
    <row r="982" spans="1:9" x14ac:dyDescent="0.25">
      <c r="A982" s="5">
        <v>43394.375</v>
      </c>
      <c r="B982" s="6">
        <v>43394</v>
      </c>
      <c r="C982" s="11">
        <v>21</v>
      </c>
      <c r="D982" s="11">
        <v>4598.5300774999996</v>
      </c>
      <c r="E982" s="11">
        <v>4869.9859999999999</v>
      </c>
      <c r="F982" s="11">
        <v>11860.044</v>
      </c>
      <c r="G982" s="11">
        <f t="shared" si="45"/>
        <v>-271.45592250000027</v>
      </c>
      <c r="H982" s="11">
        <f t="shared" si="46"/>
        <v>2.2888272800674287</v>
      </c>
      <c r="I982" s="11">
        <f t="shared" si="47"/>
        <v>1</v>
      </c>
    </row>
    <row r="983" spans="1:9" x14ac:dyDescent="0.25">
      <c r="A983" s="5">
        <v>43394.395833333336</v>
      </c>
      <c r="B983" s="6">
        <v>43394</v>
      </c>
      <c r="C983" s="11">
        <v>22</v>
      </c>
      <c r="D983" s="11">
        <v>4710.6946525000003</v>
      </c>
      <c r="E983" s="11">
        <v>4866.0200000000004</v>
      </c>
      <c r="F983" s="11">
        <v>11860.044</v>
      </c>
      <c r="G983" s="11">
        <f t="shared" si="45"/>
        <v>-155.32534750000013</v>
      </c>
      <c r="H983" s="11">
        <f t="shared" si="46"/>
        <v>1.3096523714414561</v>
      </c>
      <c r="I983" s="11">
        <f t="shared" si="47"/>
        <v>1</v>
      </c>
    </row>
    <row r="984" spans="1:9" x14ac:dyDescent="0.25">
      <c r="A984" s="5">
        <v>43394.416666666664</v>
      </c>
      <c r="B984" s="6">
        <v>43394</v>
      </c>
      <c r="C984" s="11">
        <v>23</v>
      </c>
      <c r="D984" s="11">
        <v>4818.4908949999999</v>
      </c>
      <c r="E984" s="11">
        <v>5094.7839999999997</v>
      </c>
      <c r="F984" s="11">
        <v>11860.044</v>
      </c>
      <c r="G984" s="11">
        <f t="shared" si="45"/>
        <v>-276.29310499999974</v>
      </c>
      <c r="H984" s="11">
        <f t="shared" si="46"/>
        <v>2.3296128159389604</v>
      </c>
      <c r="I984" s="11">
        <f t="shared" si="47"/>
        <v>1</v>
      </c>
    </row>
    <row r="985" spans="1:9" x14ac:dyDescent="0.25">
      <c r="A985" s="5">
        <v>43394.4375</v>
      </c>
      <c r="B985" s="6">
        <v>43394</v>
      </c>
      <c r="C985" s="11">
        <v>24</v>
      </c>
      <c r="D985" s="11">
        <v>4921.9188050000002</v>
      </c>
      <c r="E985" s="11">
        <v>5491.9979999999996</v>
      </c>
      <c r="F985" s="11">
        <v>11860.044</v>
      </c>
      <c r="G985" s="11">
        <f t="shared" si="45"/>
        <v>-570.07919499999934</v>
      </c>
      <c r="H985" s="11">
        <f t="shared" si="46"/>
        <v>4.8067207423513718</v>
      </c>
      <c r="I985" s="11">
        <f t="shared" si="47"/>
        <v>0</v>
      </c>
    </row>
    <row r="986" spans="1:9" x14ac:dyDescent="0.25">
      <c r="A986" s="5">
        <v>43394.458333333336</v>
      </c>
      <c r="B986" s="6">
        <v>43394</v>
      </c>
      <c r="C986" s="11">
        <v>25</v>
      </c>
      <c r="D986" s="11">
        <v>5046.524805</v>
      </c>
      <c r="E986" s="11">
        <v>5537.866</v>
      </c>
      <c r="F986" s="11">
        <v>11860.044</v>
      </c>
      <c r="G986" s="11">
        <f t="shared" si="45"/>
        <v>-491.34119499999997</v>
      </c>
      <c r="H986" s="11">
        <f t="shared" si="46"/>
        <v>4.1428277584804913</v>
      </c>
      <c r="I986" s="11">
        <f t="shared" si="47"/>
        <v>1</v>
      </c>
    </row>
    <row r="987" spans="1:9" x14ac:dyDescent="0.25">
      <c r="A987" s="5">
        <v>43394.479166666664</v>
      </c>
      <c r="B987" s="6">
        <v>43394</v>
      </c>
      <c r="C987" s="11">
        <v>26</v>
      </c>
      <c r="D987" s="11">
        <v>5192.3088950000001</v>
      </c>
      <c r="E987" s="11">
        <v>5692.982</v>
      </c>
      <c r="F987" s="11">
        <v>11860.044</v>
      </c>
      <c r="G987" s="11">
        <f t="shared" si="45"/>
        <v>-500.67310499999985</v>
      </c>
      <c r="H987" s="11">
        <f t="shared" si="46"/>
        <v>4.2215113620151818</v>
      </c>
      <c r="I987" s="11">
        <f t="shared" si="47"/>
        <v>1</v>
      </c>
    </row>
    <row r="988" spans="1:9" x14ac:dyDescent="0.25">
      <c r="A988" s="5">
        <v>43394.5</v>
      </c>
      <c r="B988" s="6">
        <v>43394</v>
      </c>
      <c r="C988" s="11">
        <v>27</v>
      </c>
      <c r="D988" s="11">
        <v>5286.7089599999999</v>
      </c>
      <c r="E988" s="11">
        <v>5803.0439999999999</v>
      </c>
      <c r="F988" s="11">
        <v>11860.044</v>
      </c>
      <c r="G988" s="11">
        <f t="shared" si="45"/>
        <v>-516.33503999999994</v>
      </c>
      <c r="H988" s="11">
        <f t="shared" si="46"/>
        <v>4.3535676596140789</v>
      </c>
      <c r="I988" s="11">
        <f t="shared" si="47"/>
        <v>1</v>
      </c>
    </row>
    <row r="989" spans="1:9" x14ac:dyDescent="0.25">
      <c r="A989" s="5">
        <v>43394.520833333336</v>
      </c>
      <c r="B989" s="6">
        <v>43394</v>
      </c>
      <c r="C989" s="11">
        <v>28</v>
      </c>
      <c r="D989" s="11">
        <v>5329.7250000000004</v>
      </c>
      <c r="E989" s="11">
        <v>5981.24</v>
      </c>
      <c r="F989" s="11">
        <v>11860.044</v>
      </c>
      <c r="G989" s="11">
        <f t="shared" si="45"/>
        <v>-651.51499999999942</v>
      </c>
      <c r="H989" s="11">
        <f t="shared" si="46"/>
        <v>5.4933607328944101</v>
      </c>
      <c r="I989" s="11">
        <f t="shared" si="47"/>
        <v>0</v>
      </c>
    </row>
    <row r="990" spans="1:9" x14ac:dyDescent="0.25">
      <c r="A990" s="5">
        <v>43394.541666666664</v>
      </c>
      <c r="B990" s="6">
        <v>43394</v>
      </c>
      <c r="C990" s="11">
        <v>29</v>
      </c>
      <c r="D990" s="11">
        <v>5376.9571125000002</v>
      </c>
      <c r="E990" s="11">
        <v>5693.9859999999999</v>
      </c>
      <c r="F990" s="11">
        <v>11860.044</v>
      </c>
      <c r="G990" s="11">
        <f t="shared" si="45"/>
        <v>-317.02888749999966</v>
      </c>
      <c r="H990" s="11">
        <f t="shared" si="46"/>
        <v>2.673083569504461</v>
      </c>
      <c r="I990" s="11">
        <f t="shared" si="47"/>
        <v>1</v>
      </c>
    </row>
    <row r="991" spans="1:9" x14ac:dyDescent="0.25">
      <c r="A991" s="5">
        <v>43394.5625</v>
      </c>
      <c r="B991" s="6">
        <v>43394</v>
      </c>
      <c r="C991" s="11">
        <v>30</v>
      </c>
      <c r="D991" s="11">
        <v>5428.4052975000004</v>
      </c>
      <c r="E991" s="11">
        <v>5819.8620000000001</v>
      </c>
      <c r="F991" s="11">
        <v>11860.044</v>
      </c>
      <c r="G991" s="11">
        <f t="shared" si="45"/>
        <v>-391.45670249999966</v>
      </c>
      <c r="H991" s="11">
        <f t="shared" si="46"/>
        <v>3.3006344875280371</v>
      </c>
      <c r="I991" s="11">
        <f t="shared" si="47"/>
        <v>1</v>
      </c>
    </row>
    <row r="992" spans="1:9" x14ac:dyDescent="0.25">
      <c r="A992" s="5">
        <v>43394.583333333336</v>
      </c>
      <c r="B992" s="6">
        <v>43394</v>
      </c>
      <c r="C992" s="11">
        <v>31</v>
      </c>
      <c r="D992" s="11">
        <v>5287.3495400000002</v>
      </c>
      <c r="E992" s="11">
        <v>5327.44</v>
      </c>
      <c r="F992" s="11">
        <v>11491.044</v>
      </c>
      <c r="G992" s="11">
        <f t="shared" si="45"/>
        <v>-40.090459999999439</v>
      </c>
      <c r="H992" s="11">
        <f t="shared" si="46"/>
        <v>0.34888440075592292</v>
      </c>
      <c r="I992" s="11">
        <f t="shared" si="47"/>
        <v>1</v>
      </c>
    </row>
    <row r="993" spans="1:9" x14ac:dyDescent="0.25">
      <c r="A993" s="5">
        <v>43394.604166666664</v>
      </c>
      <c r="B993" s="6">
        <v>43394</v>
      </c>
      <c r="C993" s="11">
        <v>32</v>
      </c>
      <c r="D993" s="11">
        <v>5268.3634000000002</v>
      </c>
      <c r="E993" s="11">
        <v>5557.5640000000003</v>
      </c>
      <c r="F993" s="11">
        <v>11491.044</v>
      </c>
      <c r="G993" s="11">
        <f t="shared" si="45"/>
        <v>-289.20060000000012</v>
      </c>
      <c r="H993" s="11">
        <f t="shared" si="46"/>
        <v>2.5167478255239484</v>
      </c>
      <c r="I993" s="11">
        <f t="shared" si="47"/>
        <v>1</v>
      </c>
    </row>
    <row r="994" spans="1:9" x14ac:dyDescent="0.25">
      <c r="A994" s="5">
        <v>43394.625</v>
      </c>
      <c r="B994" s="6">
        <v>43394</v>
      </c>
      <c r="C994" s="11">
        <v>33</v>
      </c>
      <c r="D994" s="11">
        <v>5498.2129674999996</v>
      </c>
      <c r="E994" s="11">
        <v>6079.39</v>
      </c>
      <c r="F994" s="11">
        <v>11860.044</v>
      </c>
      <c r="G994" s="11">
        <f t="shared" si="45"/>
        <v>-581.17703250000068</v>
      </c>
      <c r="H994" s="11">
        <f t="shared" si="46"/>
        <v>4.9002940672058273</v>
      </c>
      <c r="I994" s="11">
        <f t="shared" si="47"/>
        <v>0</v>
      </c>
    </row>
    <row r="995" spans="1:9" x14ac:dyDescent="0.25">
      <c r="A995" s="5">
        <v>43394.645833333336</v>
      </c>
      <c r="B995" s="6">
        <v>43394</v>
      </c>
      <c r="C995" s="11">
        <v>34</v>
      </c>
      <c r="D995" s="11">
        <v>5642.3030625000001</v>
      </c>
      <c r="E995" s="11">
        <v>5996.6440000000002</v>
      </c>
      <c r="F995" s="11">
        <v>11860.044</v>
      </c>
      <c r="G995" s="11">
        <f t="shared" si="45"/>
        <v>-354.34093750000011</v>
      </c>
      <c r="H995" s="11">
        <f t="shared" si="46"/>
        <v>2.9876865338779526</v>
      </c>
      <c r="I995" s="11">
        <f t="shared" si="47"/>
        <v>1</v>
      </c>
    </row>
    <row r="996" spans="1:9" x14ac:dyDescent="0.25">
      <c r="A996" s="5">
        <v>43394.666666666664</v>
      </c>
      <c r="B996" s="6">
        <v>43394</v>
      </c>
      <c r="C996" s="11">
        <v>35</v>
      </c>
      <c r="D996" s="11">
        <v>5737.271495</v>
      </c>
      <c r="E996" s="11">
        <v>6061.62</v>
      </c>
      <c r="F996" s="11">
        <v>11860.044</v>
      </c>
      <c r="G996" s="11">
        <f t="shared" si="45"/>
        <v>-324.34850499999993</v>
      </c>
      <c r="H996" s="11">
        <f t="shared" si="46"/>
        <v>2.7348001828660999</v>
      </c>
      <c r="I996" s="11">
        <f t="shared" si="47"/>
        <v>1</v>
      </c>
    </row>
    <row r="997" spans="1:9" x14ac:dyDescent="0.25">
      <c r="A997" s="5">
        <v>43394.6875</v>
      </c>
      <c r="B997" s="6">
        <v>43394</v>
      </c>
      <c r="C997" s="11">
        <v>36</v>
      </c>
      <c r="D997" s="11">
        <v>5783.1182650000001</v>
      </c>
      <c r="E997" s="11">
        <v>6460.3779999999997</v>
      </c>
      <c r="F997" s="11">
        <v>11860.044</v>
      </c>
      <c r="G997" s="11">
        <f t="shared" si="45"/>
        <v>-677.25973499999964</v>
      </c>
      <c r="H997" s="11">
        <f t="shared" si="46"/>
        <v>5.7104318921582387</v>
      </c>
      <c r="I997" s="11">
        <f t="shared" si="47"/>
        <v>0</v>
      </c>
    </row>
    <row r="998" spans="1:9" x14ac:dyDescent="0.25">
      <c r="A998" s="5">
        <v>43394.708333333336</v>
      </c>
      <c r="B998" s="6">
        <v>43394</v>
      </c>
      <c r="C998" s="11">
        <v>37</v>
      </c>
      <c r="D998" s="11">
        <v>5790.9745949999997</v>
      </c>
      <c r="E998" s="11">
        <v>6472.6059999999998</v>
      </c>
      <c r="F998" s="11">
        <v>11766.044</v>
      </c>
      <c r="G998" s="11">
        <f t="shared" si="45"/>
        <v>-681.63140500000009</v>
      </c>
      <c r="H998" s="11">
        <f t="shared" si="46"/>
        <v>5.7932080230194627</v>
      </c>
      <c r="I998" s="11">
        <f t="shared" si="47"/>
        <v>0</v>
      </c>
    </row>
    <row r="999" spans="1:9" x14ac:dyDescent="0.25">
      <c r="A999" s="5">
        <v>43394.729166666664</v>
      </c>
      <c r="B999" s="6">
        <v>43394</v>
      </c>
      <c r="C999" s="11">
        <v>38</v>
      </c>
      <c r="D999" s="11">
        <v>5830.3028649999997</v>
      </c>
      <c r="E999" s="11">
        <v>6255.7979999999998</v>
      </c>
      <c r="F999" s="11">
        <v>11766.044</v>
      </c>
      <c r="G999" s="11">
        <f t="shared" si="45"/>
        <v>-425.49513500000012</v>
      </c>
      <c r="H999" s="11">
        <f t="shared" si="46"/>
        <v>3.6162973298417049</v>
      </c>
      <c r="I999" s="11">
        <f t="shared" si="47"/>
        <v>1</v>
      </c>
    </row>
    <row r="1000" spans="1:9" x14ac:dyDescent="0.25">
      <c r="A1000" s="5">
        <v>43394.75</v>
      </c>
      <c r="B1000" s="6">
        <v>43394</v>
      </c>
      <c r="C1000" s="11">
        <v>39</v>
      </c>
      <c r="D1000" s="11">
        <v>5891.3284574999998</v>
      </c>
      <c r="E1000" s="11">
        <v>6397.9639999999999</v>
      </c>
      <c r="F1000" s="11">
        <v>11766.044</v>
      </c>
      <c r="G1000" s="11">
        <f t="shared" si="45"/>
        <v>-506.63554250000016</v>
      </c>
      <c r="H1000" s="11">
        <f t="shared" si="46"/>
        <v>4.3059123567785411</v>
      </c>
      <c r="I1000" s="11">
        <f t="shared" si="47"/>
        <v>1</v>
      </c>
    </row>
    <row r="1001" spans="1:9" x14ac:dyDescent="0.25">
      <c r="A1001" s="5">
        <v>43394.770833333336</v>
      </c>
      <c r="B1001" s="6">
        <v>43394</v>
      </c>
      <c r="C1001" s="11">
        <v>40</v>
      </c>
      <c r="D1001" s="11">
        <v>5974.0513725000001</v>
      </c>
      <c r="E1001" s="11">
        <v>6836.6319999999996</v>
      </c>
      <c r="F1001" s="11">
        <v>11766.044</v>
      </c>
      <c r="G1001" s="11">
        <f t="shared" si="45"/>
        <v>-862.58062749999954</v>
      </c>
      <c r="H1001" s="11">
        <f t="shared" si="46"/>
        <v>7.3311014942660391</v>
      </c>
      <c r="I1001" s="11">
        <f t="shared" si="47"/>
        <v>0</v>
      </c>
    </row>
    <row r="1002" spans="1:9" x14ac:dyDescent="0.25">
      <c r="A1002" s="5">
        <v>43394.791666666664</v>
      </c>
      <c r="B1002" s="6">
        <v>43394</v>
      </c>
      <c r="C1002" s="11">
        <v>41</v>
      </c>
      <c r="D1002" s="11">
        <v>6050.4853249999996</v>
      </c>
      <c r="E1002" s="11">
        <v>6647.5940000000001</v>
      </c>
      <c r="F1002" s="11">
        <v>11766.044</v>
      </c>
      <c r="G1002" s="11">
        <f t="shared" si="45"/>
        <v>-597.1086750000004</v>
      </c>
      <c r="H1002" s="11">
        <f t="shared" si="46"/>
        <v>5.0748465244563121</v>
      </c>
      <c r="I1002" s="11">
        <f t="shared" si="47"/>
        <v>0</v>
      </c>
    </row>
    <row r="1003" spans="1:9" x14ac:dyDescent="0.25">
      <c r="A1003" s="5">
        <v>43394.8125</v>
      </c>
      <c r="B1003" s="6">
        <v>43394</v>
      </c>
      <c r="C1003" s="11">
        <v>42</v>
      </c>
      <c r="D1003" s="11">
        <v>6120.6303150000003</v>
      </c>
      <c r="E1003" s="11">
        <v>7117.9579999999996</v>
      </c>
      <c r="F1003" s="11">
        <v>11766.044</v>
      </c>
      <c r="G1003" s="11">
        <f t="shared" si="45"/>
        <v>-997.32768499999929</v>
      </c>
      <c r="H1003" s="11">
        <f t="shared" si="46"/>
        <v>8.4763212257237797</v>
      </c>
      <c r="I1003" s="11">
        <f t="shared" si="47"/>
        <v>0</v>
      </c>
    </row>
    <row r="1004" spans="1:9" x14ac:dyDescent="0.25">
      <c r="A1004" s="5">
        <v>43394.833333333336</v>
      </c>
      <c r="B1004" s="6">
        <v>43394</v>
      </c>
      <c r="C1004" s="11">
        <v>43</v>
      </c>
      <c r="D1004" s="11">
        <v>6111.9938949999996</v>
      </c>
      <c r="E1004" s="11">
        <v>7254.8739999999998</v>
      </c>
      <c r="F1004" s="11">
        <v>11628.044</v>
      </c>
      <c r="G1004" s="11">
        <f t="shared" si="45"/>
        <v>-1142.8801050000002</v>
      </c>
      <c r="H1004" s="11">
        <f t="shared" si="46"/>
        <v>9.8286530821520817</v>
      </c>
      <c r="I1004" s="11">
        <f t="shared" si="47"/>
        <v>0</v>
      </c>
    </row>
    <row r="1005" spans="1:9" x14ac:dyDescent="0.25">
      <c r="A1005" s="5">
        <v>43394.854166666664</v>
      </c>
      <c r="B1005" s="6">
        <v>43394</v>
      </c>
      <c r="C1005" s="11">
        <v>44</v>
      </c>
      <c r="D1005" s="11">
        <v>6154.4901250000003</v>
      </c>
      <c r="E1005" s="11">
        <v>7224.2460000000001</v>
      </c>
      <c r="F1005" s="11">
        <v>11628.044</v>
      </c>
      <c r="G1005" s="11">
        <f t="shared" si="45"/>
        <v>-1069.7558749999998</v>
      </c>
      <c r="H1005" s="11">
        <f t="shared" si="46"/>
        <v>9.1997921146497195</v>
      </c>
      <c r="I1005" s="11">
        <f t="shared" si="47"/>
        <v>0</v>
      </c>
    </row>
    <row r="1006" spans="1:9" x14ac:dyDescent="0.25">
      <c r="A1006" s="5">
        <v>43394.875</v>
      </c>
      <c r="B1006" s="6">
        <v>43394</v>
      </c>
      <c r="C1006" s="11">
        <v>45</v>
      </c>
      <c r="D1006" s="11">
        <v>6244.0495675000002</v>
      </c>
      <c r="E1006" s="11">
        <v>7509.17</v>
      </c>
      <c r="F1006" s="11">
        <v>11628.044</v>
      </c>
      <c r="G1006" s="11">
        <f t="shared" si="45"/>
        <v>-1265.1204324999999</v>
      </c>
      <c r="H1006" s="11">
        <f t="shared" si="46"/>
        <v>10.879907510669893</v>
      </c>
      <c r="I1006" s="11">
        <f t="shared" si="47"/>
        <v>0</v>
      </c>
    </row>
    <row r="1007" spans="1:9" x14ac:dyDescent="0.25">
      <c r="A1007" s="5">
        <v>43394.895833333336</v>
      </c>
      <c r="B1007" s="6">
        <v>43394</v>
      </c>
      <c r="C1007" s="11">
        <v>46</v>
      </c>
      <c r="D1007" s="11">
        <v>6380.6722225000003</v>
      </c>
      <c r="E1007" s="11">
        <v>8117.46</v>
      </c>
      <c r="F1007" s="11">
        <v>11628.044</v>
      </c>
      <c r="G1007" s="11">
        <f t="shared" si="45"/>
        <v>-1736.7877774999997</v>
      </c>
      <c r="H1007" s="11">
        <f t="shared" si="46"/>
        <v>14.936198878332416</v>
      </c>
      <c r="I1007" s="11">
        <f t="shared" si="47"/>
        <v>0</v>
      </c>
    </row>
    <row r="1008" spans="1:9" x14ac:dyDescent="0.25">
      <c r="A1008" s="5">
        <v>43394.916666666664</v>
      </c>
      <c r="B1008" s="6">
        <v>43394</v>
      </c>
      <c r="C1008" s="11">
        <v>47</v>
      </c>
      <c r="D1008" s="11">
        <v>6530.0962874999996</v>
      </c>
      <c r="E1008" s="11">
        <v>7955.8040000000001</v>
      </c>
      <c r="F1008" s="11">
        <v>11658.044</v>
      </c>
      <c r="G1008" s="11">
        <f t="shared" si="45"/>
        <v>-1425.7077125000005</v>
      </c>
      <c r="H1008" s="11">
        <f t="shared" si="46"/>
        <v>12.229390389159626</v>
      </c>
      <c r="I1008" s="11">
        <f t="shared" si="47"/>
        <v>0</v>
      </c>
    </row>
    <row r="1009" spans="1:9" x14ac:dyDescent="0.25">
      <c r="A1009" s="5">
        <v>43394.9375</v>
      </c>
      <c r="B1009" s="6">
        <v>43394</v>
      </c>
      <c r="C1009" s="11">
        <v>48</v>
      </c>
      <c r="D1009" s="11">
        <v>6565.7666525000004</v>
      </c>
      <c r="E1009" s="11">
        <v>7999.5640000000003</v>
      </c>
      <c r="F1009" s="11">
        <v>11550.044</v>
      </c>
      <c r="G1009" s="11">
        <f t="shared" si="45"/>
        <v>-1433.7973474999999</v>
      </c>
      <c r="H1009" s="11">
        <f t="shared" si="46"/>
        <v>12.413782557884627</v>
      </c>
      <c r="I1009" s="11">
        <f t="shared" si="47"/>
        <v>0</v>
      </c>
    </row>
    <row r="1010" spans="1:9" x14ac:dyDescent="0.25">
      <c r="A1010" s="5">
        <v>43394.958333333336</v>
      </c>
      <c r="B1010" s="6">
        <v>43395</v>
      </c>
      <c r="C1010" s="11">
        <v>1</v>
      </c>
      <c r="D1010" s="11">
        <v>7084.1489975000004</v>
      </c>
      <c r="E1010" s="11">
        <v>8313.8819999999996</v>
      </c>
      <c r="F1010" s="11">
        <v>11720.044</v>
      </c>
      <c r="G1010" s="11">
        <f t="shared" si="45"/>
        <v>-1229.7330024999992</v>
      </c>
      <c r="H1010" s="11">
        <f t="shared" si="46"/>
        <v>10.492563018534735</v>
      </c>
      <c r="I1010" s="11">
        <f t="shared" si="47"/>
        <v>0</v>
      </c>
    </row>
    <row r="1011" spans="1:9" x14ac:dyDescent="0.25">
      <c r="A1011" s="5">
        <v>43394.979166666664</v>
      </c>
      <c r="B1011" s="6">
        <v>43395</v>
      </c>
      <c r="C1011" s="11">
        <v>2</v>
      </c>
      <c r="D1011" s="11">
        <v>7182.7389924999998</v>
      </c>
      <c r="E1011" s="11">
        <v>8005.1459999999997</v>
      </c>
      <c r="F1011" s="11">
        <v>11674.044</v>
      </c>
      <c r="G1011" s="11">
        <f t="shared" si="45"/>
        <v>-822.40700749999996</v>
      </c>
      <c r="H1011" s="11">
        <f t="shared" si="46"/>
        <v>7.0447482252079903</v>
      </c>
      <c r="I1011" s="11">
        <f t="shared" si="47"/>
        <v>0</v>
      </c>
    </row>
    <row r="1012" spans="1:9" x14ac:dyDescent="0.25">
      <c r="A1012" s="5">
        <v>43395</v>
      </c>
      <c r="B1012" s="6">
        <v>43395</v>
      </c>
      <c r="C1012" s="11">
        <v>3</v>
      </c>
      <c r="D1012" s="11">
        <v>7200.3079049999997</v>
      </c>
      <c r="E1012" s="11">
        <v>8072.38</v>
      </c>
      <c r="F1012" s="11">
        <v>11674.044</v>
      </c>
      <c r="G1012" s="11">
        <f t="shared" si="45"/>
        <v>-872.07209500000044</v>
      </c>
      <c r="H1012" s="11">
        <f t="shared" si="46"/>
        <v>7.4701799564915152</v>
      </c>
      <c r="I1012" s="11">
        <f t="shared" si="47"/>
        <v>0</v>
      </c>
    </row>
    <row r="1013" spans="1:9" x14ac:dyDescent="0.25">
      <c r="A1013" s="5">
        <v>43395.020833333336</v>
      </c>
      <c r="B1013" s="6">
        <v>43395</v>
      </c>
      <c r="C1013" s="11">
        <v>4</v>
      </c>
      <c r="D1013" s="11">
        <v>7102.7901949999996</v>
      </c>
      <c r="E1013" s="11">
        <v>8058.9660000000003</v>
      </c>
      <c r="F1013" s="11">
        <v>11674.044</v>
      </c>
      <c r="G1013" s="11">
        <f t="shared" si="45"/>
        <v>-956.17580500000076</v>
      </c>
      <c r="H1013" s="11">
        <f t="shared" si="46"/>
        <v>8.1906133384455355</v>
      </c>
      <c r="I1013" s="11">
        <f t="shared" si="47"/>
        <v>0</v>
      </c>
    </row>
    <row r="1014" spans="1:9" x14ac:dyDescent="0.25">
      <c r="A1014" s="5">
        <v>43395.041666666664</v>
      </c>
      <c r="B1014" s="6">
        <v>43395</v>
      </c>
      <c r="C1014" s="11">
        <v>5</v>
      </c>
      <c r="D1014" s="11">
        <v>7015.6324800000002</v>
      </c>
      <c r="E1014" s="11">
        <v>8001.8040000000001</v>
      </c>
      <c r="F1014" s="11">
        <v>11674.044</v>
      </c>
      <c r="G1014" s="11">
        <f t="shared" si="45"/>
        <v>-986.17151999999987</v>
      </c>
      <c r="H1014" s="11">
        <f t="shared" si="46"/>
        <v>8.4475569905338705</v>
      </c>
      <c r="I1014" s="11">
        <f t="shared" si="47"/>
        <v>0</v>
      </c>
    </row>
    <row r="1015" spans="1:9" x14ac:dyDescent="0.25">
      <c r="A1015" s="5">
        <v>43395.0625</v>
      </c>
      <c r="B1015" s="6">
        <v>43395</v>
      </c>
      <c r="C1015" s="11">
        <v>6</v>
      </c>
      <c r="D1015" s="11">
        <v>6938.8347599999997</v>
      </c>
      <c r="E1015" s="11">
        <v>7784.6440000000002</v>
      </c>
      <c r="F1015" s="11">
        <v>11674.044</v>
      </c>
      <c r="G1015" s="11">
        <f t="shared" si="45"/>
        <v>-845.8092400000005</v>
      </c>
      <c r="H1015" s="11">
        <f t="shared" si="46"/>
        <v>7.2452120276401262</v>
      </c>
      <c r="I1015" s="11">
        <f t="shared" si="47"/>
        <v>0</v>
      </c>
    </row>
    <row r="1016" spans="1:9" x14ac:dyDescent="0.25">
      <c r="A1016" s="5">
        <v>43395.083333333336</v>
      </c>
      <c r="B1016" s="6">
        <v>43395</v>
      </c>
      <c r="C1016" s="11">
        <v>7</v>
      </c>
      <c r="D1016" s="11">
        <v>6868.9295499999998</v>
      </c>
      <c r="E1016" s="11">
        <v>7819.5</v>
      </c>
      <c r="F1016" s="11">
        <v>11720.044</v>
      </c>
      <c r="G1016" s="11">
        <f t="shared" si="45"/>
        <v>-950.57045000000016</v>
      </c>
      <c r="H1016" s="11">
        <f t="shared" si="46"/>
        <v>8.1106389191030352</v>
      </c>
      <c r="I1016" s="11">
        <f t="shared" si="47"/>
        <v>0</v>
      </c>
    </row>
    <row r="1017" spans="1:9" x14ac:dyDescent="0.25">
      <c r="A1017" s="5">
        <v>43395.104166666664</v>
      </c>
      <c r="B1017" s="6">
        <v>43395</v>
      </c>
      <c r="C1017" s="11">
        <v>8</v>
      </c>
      <c r="D1017" s="11">
        <v>6740.3352299999997</v>
      </c>
      <c r="E1017" s="11">
        <v>7628.7560000000003</v>
      </c>
      <c r="F1017" s="11">
        <v>11720.044</v>
      </c>
      <c r="G1017" s="11">
        <f t="shared" si="45"/>
        <v>-888.42077000000063</v>
      </c>
      <c r="H1017" s="11">
        <f t="shared" si="46"/>
        <v>7.5803535379218774</v>
      </c>
      <c r="I1017" s="11">
        <f t="shared" si="47"/>
        <v>0</v>
      </c>
    </row>
    <row r="1018" spans="1:9" x14ac:dyDescent="0.25">
      <c r="A1018" s="5">
        <v>43395.125</v>
      </c>
      <c r="B1018" s="6">
        <v>43395</v>
      </c>
      <c r="C1018" s="11">
        <v>9</v>
      </c>
      <c r="D1018" s="11">
        <v>6633.1820575000002</v>
      </c>
      <c r="E1018" s="11">
        <v>7681.4139999999998</v>
      </c>
      <c r="F1018" s="11">
        <v>11750.044</v>
      </c>
      <c r="G1018" s="11">
        <f t="shared" si="45"/>
        <v>-1048.2319424999996</v>
      </c>
      <c r="H1018" s="11">
        <f t="shared" si="46"/>
        <v>8.921089508260561</v>
      </c>
      <c r="I1018" s="11">
        <f t="shared" si="47"/>
        <v>0</v>
      </c>
    </row>
    <row r="1019" spans="1:9" x14ac:dyDescent="0.25">
      <c r="A1019" s="5">
        <v>43395.145833333336</v>
      </c>
      <c r="B1019" s="6">
        <v>43395</v>
      </c>
      <c r="C1019" s="11">
        <v>10</v>
      </c>
      <c r="D1019" s="11">
        <v>6581.7577700000002</v>
      </c>
      <c r="E1019" s="11">
        <v>7348.9520000000002</v>
      </c>
      <c r="F1019" s="11">
        <v>11858.044</v>
      </c>
      <c r="G1019" s="11">
        <f t="shared" si="45"/>
        <v>-767.19423000000006</v>
      </c>
      <c r="H1019" s="11">
        <f t="shared" si="46"/>
        <v>6.4698210767306987</v>
      </c>
      <c r="I1019" s="11">
        <f t="shared" si="47"/>
        <v>0</v>
      </c>
    </row>
    <row r="1020" spans="1:9" x14ac:dyDescent="0.25">
      <c r="A1020" s="5">
        <v>43395.166666666664</v>
      </c>
      <c r="B1020" s="6">
        <v>43395</v>
      </c>
      <c r="C1020" s="11">
        <v>11</v>
      </c>
      <c r="D1020" s="11">
        <v>6435.2536725</v>
      </c>
      <c r="E1020" s="11">
        <v>7071.8459999999995</v>
      </c>
      <c r="F1020" s="11">
        <v>11858.044</v>
      </c>
      <c r="G1020" s="11">
        <f t="shared" si="45"/>
        <v>-636.59232749999956</v>
      </c>
      <c r="H1020" s="11">
        <f t="shared" si="46"/>
        <v>5.3684429531548341</v>
      </c>
      <c r="I1020" s="11">
        <f t="shared" si="47"/>
        <v>0</v>
      </c>
    </row>
    <row r="1021" spans="1:9" x14ac:dyDescent="0.25">
      <c r="A1021" s="5">
        <v>43395.1875</v>
      </c>
      <c r="B1021" s="6">
        <v>43395</v>
      </c>
      <c r="C1021" s="11">
        <v>12</v>
      </c>
      <c r="D1021" s="11">
        <v>6272.9921974999997</v>
      </c>
      <c r="E1021" s="11">
        <v>6993.6540000000005</v>
      </c>
      <c r="F1021" s="11">
        <v>11858.044</v>
      </c>
      <c r="G1021" s="11">
        <f t="shared" si="45"/>
        <v>-720.6618025000007</v>
      </c>
      <c r="H1021" s="11">
        <f t="shared" si="46"/>
        <v>6.0774087404297097</v>
      </c>
      <c r="I1021" s="11">
        <f t="shared" si="47"/>
        <v>0</v>
      </c>
    </row>
    <row r="1022" spans="1:9" x14ac:dyDescent="0.25">
      <c r="A1022" s="5">
        <v>43395.208333333336</v>
      </c>
      <c r="B1022" s="6">
        <v>43395</v>
      </c>
      <c r="C1022" s="11">
        <v>13</v>
      </c>
      <c r="D1022" s="11">
        <v>6129.9282750000002</v>
      </c>
      <c r="E1022" s="11">
        <v>6555.0420000000004</v>
      </c>
      <c r="F1022" s="11">
        <v>11858.044</v>
      </c>
      <c r="G1022" s="11">
        <f t="shared" si="45"/>
        <v>-425.11372500000016</v>
      </c>
      <c r="H1022" s="11">
        <f t="shared" si="46"/>
        <v>3.5850240140785457</v>
      </c>
      <c r="I1022" s="11">
        <f t="shared" si="47"/>
        <v>1</v>
      </c>
    </row>
    <row r="1023" spans="1:9" x14ac:dyDescent="0.25">
      <c r="A1023" s="5">
        <v>43395.229166666664</v>
      </c>
      <c r="B1023" s="6">
        <v>43395</v>
      </c>
      <c r="C1023" s="11">
        <v>14</v>
      </c>
      <c r="D1023" s="11">
        <v>6047.8052200000002</v>
      </c>
      <c r="E1023" s="11">
        <v>6682.402</v>
      </c>
      <c r="F1023" s="11">
        <v>11966.044</v>
      </c>
      <c r="G1023" s="11">
        <f t="shared" si="45"/>
        <v>-634.59677999999985</v>
      </c>
      <c r="H1023" s="11">
        <f t="shared" si="46"/>
        <v>5.3033131083255238</v>
      </c>
      <c r="I1023" s="11">
        <f t="shared" si="47"/>
        <v>0</v>
      </c>
    </row>
    <row r="1024" spans="1:9" x14ac:dyDescent="0.25">
      <c r="A1024" s="5">
        <v>43395.25</v>
      </c>
      <c r="B1024" s="6">
        <v>43395</v>
      </c>
      <c r="C1024" s="11">
        <v>15</v>
      </c>
      <c r="D1024" s="11">
        <v>5989.3809000000001</v>
      </c>
      <c r="E1024" s="11">
        <v>6424.4080000000004</v>
      </c>
      <c r="F1024" s="11">
        <v>12060.044</v>
      </c>
      <c r="G1024" s="11">
        <f t="shared" si="45"/>
        <v>-435.02710000000025</v>
      </c>
      <c r="H1024" s="11">
        <f t="shared" si="46"/>
        <v>3.6071767234016749</v>
      </c>
      <c r="I1024" s="11">
        <f t="shared" si="47"/>
        <v>1</v>
      </c>
    </row>
    <row r="1025" spans="1:9" x14ac:dyDescent="0.25">
      <c r="A1025" s="5">
        <v>43395.270833333336</v>
      </c>
      <c r="B1025" s="6">
        <v>43395</v>
      </c>
      <c r="C1025" s="11">
        <v>16</v>
      </c>
      <c r="D1025" s="11">
        <v>5922.2901199999997</v>
      </c>
      <c r="E1025" s="11">
        <v>6184.7439999999997</v>
      </c>
      <c r="F1025" s="11">
        <v>12060.044</v>
      </c>
      <c r="G1025" s="11">
        <f t="shared" si="45"/>
        <v>-262.45388000000003</v>
      </c>
      <c r="H1025" s="11">
        <f t="shared" si="46"/>
        <v>2.1762265543973145</v>
      </c>
      <c r="I1025" s="11">
        <f t="shared" si="47"/>
        <v>1</v>
      </c>
    </row>
    <row r="1026" spans="1:9" x14ac:dyDescent="0.25">
      <c r="A1026" s="5">
        <v>43395.291666666664</v>
      </c>
      <c r="B1026" s="6">
        <v>43395</v>
      </c>
      <c r="C1026" s="11">
        <v>17</v>
      </c>
      <c r="D1026" s="11">
        <v>5866.2145675000002</v>
      </c>
      <c r="E1026" s="11">
        <v>6351.8159999999998</v>
      </c>
      <c r="F1026" s="11">
        <v>12060.044</v>
      </c>
      <c r="G1026" s="11">
        <f t="shared" si="45"/>
        <v>-485.60143249999965</v>
      </c>
      <c r="H1026" s="11">
        <f t="shared" si="46"/>
        <v>4.0265311842975011</v>
      </c>
      <c r="I1026" s="11">
        <f t="shared" si="47"/>
        <v>1</v>
      </c>
    </row>
    <row r="1027" spans="1:9" x14ac:dyDescent="0.25">
      <c r="A1027" s="5">
        <v>43395.3125</v>
      </c>
      <c r="B1027" s="6">
        <v>43395</v>
      </c>
      <c r="C1027" s="11">
        <v>18</v>
      </c>
      <c r="D1027" s="11">
        <v>5821.1542424999998</v>
      </c>
      <c r="E1027" s="11">
        <v>5840.7560000000003</v>
      </c>
      <c r="F1027" s="11">
        <v>12060.044</v>
      </c>
      <c r="G1027" s="11">
        <f t="shared" ref="G1027:G1090" si="48">D1027-E1027</f>
        <v>-19.601757500000531</v>
      </c>
      <c r="H1027" s="11">
        <f t="shared" ref="H1027:H1090" si="49">ABS(G1027)/F1027*100</f>
        <v>0.16253470965778011</v>
      </c>
      <c r="I1027" s="11">
        <f t="shared" ref="I1027:I1090" si="50">IF(H1027&lt;=$N$3,1,0)</f>
        <v>1</v>
      </c>
    </row>
    <row r="1028" spans="1:9" x14ac:dyDescent="0.25">
      <c r="A1028" s="5">
        <v>43395.333333333336</v>
      </c>
      <c r="B1028" s="6">
        <v>43395</v>
      </c>
      <c r="C1028" s="11">
        <v>19</v>
      </c>
      <c r="D1028" s="11">
        <v>5780.4845949999999</v>
      </c>
      <c r="E1028" s="11">
        <v>5378.05</v>
      </c>
      <c r="F1028" s="11">
        <v>12060.044</v>
      </c>
      <c r="G1028" s="11">
        <f t="shared" si="48"/>
        <v>402.43459499999972</v>
      </c>
      <c r="H1028" s="11">
        <f t="shared" si="49"/>
        <v>3.3369247657802887</v>
      </c>
      <c r="I1028" s="11">
        <f t="shared" si="50"/>
        <v>1</v>
      </c>
    </row>
    <row r="1029" spans="1:9" x14ac:dyDescent="0.25">
      <c r="A1029" s="5">
        <v>43395.354166666664</v>
      </c>
      <c r="B1029" s="6">
        <v>43395</v>
      </c>
      <c r="C1029" s="11">
        <v>20</v>
      </c>
      <c r="D1029" s="11">
        <v>5744.2056249999996</v>
      </c>
      <c r="E1029" s="11">
        <v>5070.6880000000001</v>
      </c>
      <c r="F1029" s="11">
        <v>12060.044</v>
      </c>
      <c r="G1029" s="11">
        <f t="shared" si="48"/>
        <v>673.5176249999995</v>
      </c>
      <c r="H1029" s="11">
        <f t="shared" si="49"/>
        <v>5.5847028833393928</v>
      </c>
      <c r="I1029" s="11">
        <f t="shared" si="50"/>
        <v>0</v>
      </c>
    </row>
    <row r="1030" spans="1:9" x14ac:dyDescent="0.25">
      <c r="A1030" s="5">
        <v>43395.375</v>
      </c>
      <c r="B1030" s="6">
        <v>43395</v>
      </c>
      <c r="C1030" s="11">
        <v>21</v>
      </c>
      <c r="D1030" s="11">
        <v>5751.5516049999997</v>
      </c>
      <c r="E1030" s="11">
        <v>5386.3680000000004</v>
      </c>
      <c r="F1030" s="11">
        <v>12060.044</v>
      </c>
      <c r="G1030" s="11">
        <f t="shared" si="48"/>
        <v>365.18360499999926</v>
      </c>
      <c r="H1030" s="11">
        <f t="shared" si="49"/>
        <v>3.0280453786072363</v>
      </c>
      <c r="I1030" s="11">
        <f t="shared" si="50"/>
        <v>1</v>
      </c>
    </row>
    <row r="1031" spans="1:9" x14ac:dyDescent="0.25">
      <c r="A1031" s="5">
        <v>43395.395833333336</v>
      </c>
      <c r="B1031" s="6">
        <v>43395</v>
      </c>
      <c r="C1031" s="11">
        <v>22</v>
      </c>
      <c r="D1031" s="11">
        <v>5719.8206550000004</v>
      </c>
      <c r="E1031" s="11">
        <v>5202.8559999999998</v>
      </c>
      <c r="F1031" s="11">
        <v>11858.044</v>
      </c>
      <c r="G1031" s="11">
        <f t="shared" si="48"/>
        <v>516.96465500000068</v>
      </c>
      <c r="H1031" s="11">
        <f t="shared" si="49"/>
        <v>4.3596115430167126</v>
      </c>
      <c r="I1031" s="11">
        <f t="shared" si="50"/>
        <v>1</v>
      </c>
    </row>
    <row r="1032" spans="1:9" x14ac:dyDescent="0.25">
      <c r="A1032" s="5">
        <v>43395.416666666664</v>
      </c>
      <c r="B1032" s="6">
        <v>43395</v>
      </c>
      <c r="C1032" s="11">
        <v>23</v>
      </c>
      <c r="D1032" s="11">
        <v>5738.3532224999999</v>
      </c>
      <c r="E1032" s="11">
        <v>5312.424</v>
      </c>
      <c r="F1032" s="11">
        <v>11812.044</v>
      </c>
      <c r="G1032" s="11">
        <f t="shared" si="48"/>
        <v>425.92922249999992</v>
      </c>
      <c r="H1032" s="11">
        <f t="shared" si="49"/>
        <v>3.6058892305175965</v>
      </c>
      <c r="I1032" s="11">
        <f t="shared" si="50"/>
        <v>1</v>
      </c>
    </row>
    <row r="1033" spans="1:9" x14ac:dyDescent="0.25">
      <c r="A1033" s="5">
        <v>43395.4375</v>
      </c>
      <c r="B1033" s="6">
        <v>43395</v>
      </c>
      <c r="C1033" s="11">
        <v>24</v>
      </c>
      <c r="D1033" s="11">
        <v>5795.5662075</v>
      </c>
      <c r="E1033" s="11">
        <v>5377.29</v>
      </c>
      <c r="F1033" s="11">
        <v>11812.044</v>
      </c>
      <c r="G1033" s="11">
        <f t="shared" si="48"/>
        <v>418.27620750000006</v>
      </c>
      <c r="H1033" s="11">
        <f t="shared" si="49"/>
        <v>3.5410993008492015</v>
      </c>
      <c r="I1033" s="11">
        <f t="shared" si="50"/>
        <v>1</v>
      </c>
    </row>
    <row r="1034" spans="1:9" x14ac:dyDescent="0.25">
      <c r="A1034" s="5">
        <v>43395.458333333336</v>
      </c>
      <c r="B1034" s="6">
        <v>43395</v>
      </c>
      <c r="C1034" s="11">
        <v>25</v>
      </c>
      <c r="D1034" s="11">
        <v>5837.9504424999996</v>
      </c>
      <c r="E1034" s="11">
        <v>5578.2780000000002</v>
      </c>
      <c r="F1034" s="11">
        <v>11812.044</v>
      </c>
      <c r="G1034" s="11">
        <f t="shared" si="48"/>
        <v>259.67244249999931</v>
      </c>
      <c r="H1034" s="11">
        <f t="shared" si="49"/>
        <v>2.1983700915777091</v>
      </c>
      <c r="I1034" s="11">
        <f t="shared" si="50"/>
        <v>1</v>
      </c>
    </row>
    <row r="1035" spans="1:9" x14ac:dyDescent="0.25">
      <c r="A1035" s="5">
        <v>43395.479166666664</v>
      </c>
      <c r="B1035" s="6">
        <v>43395</v>
      </c>
      <c r="C1035" s="11">
        <v>26</v>
      </c>
      <c r="D1035" s="11">
        <v>5724.7786925</v>
      </c>
      <c r="E1035" s="11">
        <v>5519.2179999999998</v>
      </c>
      <c r="F1035" s="11">
        <v>11608.044</v>
      </c>
      <c r="G1035" s="11">
        <f t="shared" si="48"/>
        <v>205.56069250000019</v>
      </c>
      <c r="H1035" s="11">
        <f t="shared" si="49"/>
        <v>1.7708469445842916</v>
      </c>
      <c r="I1035" s="11">
        <f t="shared" si="50"/>
        <v>1</v>
      </c>
    </row>
    <row r="1036" spans="1:9" x14ac:dyDescent="0.25">
      <c r="A1036" s="5">
        <v>43395.5</v>
      </c>
      <c r="B1036" s="6">
        <v>43395</v>
      </c>
      <c r="C1036" s="11">
        <v>27</v>
      </c>
      <c r="D1036" s="11">
        <v>5740.2860975000003</v>
      </c>
      <c r="E1036" s="11">
        <v>5480.7479999999996</v>
      </c>
      <c r="F1036" s="11">
        <v>11608.044</v>
      </c>
      <c r="G1036" s="11">
        <f t="shared" si="48"/>
        <v>259.53809750000073</v>
      </c>
      <c r="H1036" s="11">
        <f t="shared" si="49"/>
        <v>2.2358469480301824</v>
      </c>
      <c r="I1036" s="11">
        <f t="shared" si="50"/>
        <v>1</v>
      </c>
    </row>
    <row r="1037" spans="1:9" x14ac:dyDescent="0.25">
      <c r="A1037" s="5">
        <v>43395.520833333336</v>
      </c>
      <c r="B1037" s="6">
        <v>43395</v>
      </c>
      <c r="C1037" s="11">
        <v>28</v>
      </c>
      <c r="D1037" s="11">
        <v>5829.5855149999998</v>
      </c>
      <c r="E1037" s="11">
        <v>5399.5219999999999</v>
      </c>
      <c r="F1037" s="11">
        <v>11762.044</v>
      </c>
      <c r="G1037" s="11">
        <f t="shared" si="48"/>
        <v>430.06351499999982</v>
      </c>
      <c r="H1037" s="11">
        <f t="shared" si="49"/>
        <v>3.6563671671352349</v>
      </c>
      <c r="I1037" s="11">
        <f t="shared" si="50"/>
        <v>1</v>
      </c>
    </row>
    <row r="1038" spans="1:9" x14ac:dyDescent="0.25">
      <c r="A1038" s="5">
        <v>43395.541666666664</v>
      </c>
      <c r="B1038" s="6">
        <v>43395</v>
      </c>
      <c r="C1038" s="11">
        <v>29</v>
      </c>
      <c r="D1038" s="11">
        <v>5882.6010500000002</v>
      </c>
      <c r="E1038" s="11">
        <v>5528.634</v>
      </c>
      <c r="F1038" s="11">
        <v>11864.044</v>
      </c>
      <c r="G1038" s="11">
        <f t="shared" si="48"/>
        <v>353.9670500000002</v>
      </c>
      <c r="H1038" s="11">
        <f t="shared" si="49"/>
        <v>2.9835277920412318</v>
      </c>
      <c r="I1038" s="11">
        <f t="shared" si="50"/>
        <v>1</v>
      </c>
    </row>
    <row r="1039" spans="1:9" x14ac:dyDescent="0.25">
      <c r="A1039" s="5">
        <v>43395.5625</v>
      </c>
      <c r="B1039" s="6">
        <v>43395</v>
      </c>
      <c r="C1039" s="11">
        <v>30</v>
      </c>
      <c r="D1039" s="11">
        <v>5911.9819200000002</v>
      </c>
      <c r="E1039" s="11">
        <v>5559.7259999999997</v>
      </c>
      <c r="F1039" s="11">
        <v>11966.044</v>
      </c>
      <c r="G1039" s="11">
        <f t="shared" si="48"/>
        <v>352.25592000000051</v>
      </c>
      <c r="H1039" s="11">
        <f t="shared" si="49"/>
        <v>2.9437959613051774</v>
      </c>
      <c r="I1039" s="11">
        <f t="shared" si="50"/>
        <v>1</v>
      </c>
    </row>
    <row r="1040" spans="1:9" x14ac:dyDescent="0.25">
      <c r="A1040" s="5">
        <v>43395.583333333336</v>
      </c>
      <c r="B1040" s="6">
        <v>43395</v>
      </c>
      <c r="C1040" s="11">
        <v>31</v>
      </c>
      <c r="D1040" s="11">
        <v>5931.8237250000002</v>
      </c>
      <c r="E1040" s="11">
        <v>5765.7960000000003</v>
      </c>
      <c r="F1040" s="11">
        <v>12060.044</v>
      </c>
      <c r="G1040" s="11">
        <f t="shared" si="48"/>
        <v>166.02772499999992</v>
      </c>
      <c r="H1040" s="11">
        <f t="shared" si="49"/>
        <v>1.3766759474509374</v>
      </c>
      <c r="I1040" s="11">
        <f t="shared" si="50"/>
        <v>1</v>
      </c>
    </row>
    <row r="1041" spans="1:9" x14ac:dyDescent="0.25">
      <c r="A1041" s="5">
        <v>43395.604166666664</v>
      </c>
      <c r="B1041" s="6">
        <v>43395</v>
      </c>
      <c r="C1041" s="11">
        <v>32</v>
      </c>
      <c r="D1041" s="11">
        <v>5938.0379549999998</v>
      </c>
      <c r="E1041" s="11">
        <v>5876.6819999999998</v>
      </c>
      <c r="F1041" s="11">
        <v>12060.044</v>
      </c>
      <c r="G1041" s="11">
        <f t="shared" si="48"/>
        <v>61.355954999999994</v>
      </c>
      <c r="H1041" s="11">
        <f t="shared" si="49"/>
        <v>0.5087539896206017</v>
      </c>
      <c r="I1041" s="11">
        <f t="shared" si="50"/>
        <v>1</v>
      </c>
    </row>
    <row r="1042" spans="1:9" x14ac:dyDescent="0.25">
      <c r="A1042" s="5">
        <v>43395.625</v>
      </c>
      <c r="B1042" s="6">
        <v>43395</v>
      </c>
      <c r="C1042" s="11">
        <v>33</v>
      </c>
      <c r="D1042" s="11">
        <v>5957.7452524999999</v>
      </c>
      <c r="E1042" s="11">
        <v>5811.5559999999996</v>
      </c>
      <c r="F1042" s="11">
        <v>12060.044</v>
      </c>
      <c r="G1042" s="11">
        <f t="shared" si="48"/>
        <v>146.18925250000029</v>
      </c>
      <c r="H1042" s="11">
        <f t="shared" si="49"/>
        <v>1.2121784340090325</v>
      </c>
      <c r="I1042" s="11">
        <f t="shared" si="50"/>
        <v>1</v>
      </c>
    </row>
    <row r="1043" spans="1:9" x14ac:dyDescent="0.25">
      <c r="A1043" s="5">
        <v>43395.645833333336</v>
      </c>
      <c r="B1043" s="6">
        <v>43395</v>
      </c>
      <c r="C1043" s="11">
        <v>34</v>
      </c>
      <c r="D1043" s="11">
        <v>5990.9456174999996</v>
      </c>
      <c r="E1043" s="11">
        <v>6071.55</v>
      </c>
      <c r="F1043" s="11">
        <v>12060.044</v>
      </c>
      <c r="G1043" s="11">
        <f t="shared" si="48"/>
        <v>-80.604382500000611</v>
      </c>
      <c r="H1043" s="11">
        <f t="shared" si="49"/>
        <v>0.66835894213985136</v>
      </c>
      <c r="I1043" s="11">
        <f t="shared" si="50"/>
        <v>1</v>
      </c>
    </row>
    <row r="1044" spans="1:9" x14ac:dyDescent="0.25">
      <c r="A1044" s="5">
        <v>43395.666666666664</v>
      </c>
      <c r="B1044" s="6">
        <v>43395</v>
      </c>
      <c r="C1044" s="11">
        <v>35</v>
      </c>
      <c r="D1044" s="11">
        <v>6054.4998100000003</v>
      </c>
      <c r="E1044" s="11">
        <v>6433.13</v>
      </c>
      <c r="F1044" s="11">
        <v>12060.044</v>
      </c>
      <c r="G1044" s="11">
        <f t="shared" si="48"/>
        <v>-378.63018999999986</v>
      </c>
      <c r="H1044" s="11">
        <f t="shared" si="49"/>
        <v>3.1395423598786194</v>
      </c>
      <c r="I1044" s="11">
        <f t="shared" si="50"/>
        <v>1</v>
      </c>
    </row>
    <row r="1045" spans="1:9" x14ac:dyDescent="0.25">
      <c r="A1045" s="5">
        <v>43395.6875</v>
      </c>
      <c r="B1045" s="6">
        <v>43395</v>
      </c>
      <c r="C1045" s="11">
        <v>36</v>
      </c>
      <c r="D1045" s="11">
        <v>6148.4078300000001</v>
      </c>
      <c r="E1045" s="11">
        <v>6889.8559999999998</v>
      </c>
      <c r="F1045" s="11">
        <v>12060.044</v>
      </c>
      <c r="G1045" s="11">
        <f t="shared" si="48"/>
        <v>-741.44816999999966</v>
      </c>
      <c r="H1045" s="11">
        <f t="shared" si="49"/>
        <v>6.147972345706199</v>
      </c>
      <c r="I1045" s="11">
        <f t="shared" si="50"/>
        <v>0</v>
      </c>
    </row>
    <row r="1046" spans="1:9" x14ac:dyDescent="0.25">
      <c r="A1046" s="5">
        <v>43395.708333333336</v>
      </c>
      <c r="B1046" s="6">
        <v>43395</v>
      </c>
      <c r="C1046" s="11">
        <v>37</v>
      </c>
      <c r="D1046" s="11">
        <v>6270.6650925000004</v>
      </c>
      <c r="E1046" s="11">
        <v>7127.8879999999999</v>
      </c>
      <c r="F1046" s="11">
        <v>12060.044</v>
      </c>
      <c r="G1046" s="11">
        <f t="shared" si="48"/>
        <v>-857.22290749999956</v>
      </c>
      <c r="H1046" s="11">
        <f t="shared" si="49"/>
        <v>7.1079583747787289</v>
      </c>
      <c r="I1046" s="11">
        <f t="shared" si="50"/>
        <v>0</v>
      </c>
    </row>
    <row r="1047" spans="1:9" x14ac:dyDescent="0.25">
      <c r="A1047" s="5">
        <v>43395.729166666664</v>
      </c>
      <c r="B1047" s="6">
        <v>43395</v>
      </c>
      <c r="C1047" s="11">
        <v>38</v>
      </c>
      <c r="D1047" s="11">
        <v>6421.2715975000001</v>
      </c>
      <c r="E1047" s="11">
        <v>7492.866</v>
      </c>
      <c r="F1047" s="11">
        <v>12060.044</v>
      </c>
      <c r="G1047" s="11">
        <f t="shared" si="48"/>
        <v>-1071.5944024999999</v>
      </c>
      <c r="H1047" s="11">
        <f t="shared" si="49"/>
        <v>8.8854933074871028</v>
      </c>
      <c r="I1047" s="11">
        <f t="shared" si="50"/>
        <v>0</v>
      </c>
    </row>
    <row r="1048" spans="1:9" x14ac:dyDescent="0.25">
      <c r="A1048" s="5">
        <v>43395.75</v>
      </c>
      <c r="B1048" s="6">
        <v>43395</v>
      </c>
      <c r="C1048" s="11">
        <v>39</v>
      </c>
      <c r="D1048" s="11">
        <v>6585.1527749999996</v>
      </c>
      <c r="E1048" s="11">
        <v>7879.9139999999998</v>
      </c>
      <c r="F1048" s="11">
        <v>12060.044</v>
      </c>
      <c r="G1048" s="11">
        <f t="shared" si="48"/>
        <v>-1294.7612250000002</v>
      </c>
      <c r="H1048" s="11">
        <f t="shared" si="49"/>
        <v>10.735957721215613</v>
      </c>
      <c r="I1048" s="11">
        <f t="shared" si="50"/>
        <v>0</v>
      </c>
    </row>
    <row r="1049" spans="1:9" x14ac:dyDescent="0.25">
      <c r="A1049" s="5">
        <v>43395.770833333336</v>
      </c>
      <c r="B1049" s="6">
        <v>43395</v>
      </c>
      <c r="C1049" s="11">
        <v>40</v>
      </c>
      <c r="D1049" s="11">
        <v>6762.3086249999997</v>
      </c>
      <c r="E1049" s="11">
        <v>8200.64</v>
      </c>
      <c r="F1049" s="11">
        <v>12060.044</v>
      </c>
      <c r="G1049" s="11">
        <f t="shared" si="48"/>
        <v>-1438.3313749999998</v>
      </c>
      <c r="H1049" s="11">
        <f t="shared" si="49"/>
        <v>11.926418966630633</v>
      </c>
      <c r="I1049" s="11">
        <f t="shared" si="50"/>
        <v>0</v>
      </c>
    </row>
    <row r="1050" spans="1:9" x14ac:dyDescent="0.25">
      <c r="A1050" s="5">
        <v>43395.791666666664</v>
      </c>
      <c r="B1050" s="6">
        <v>43395</v>
      </c>
      <c r="C1050" s="11">
        <v>41</v>
      </c>
      <c r="D1050" s="11">
        <v>6771.7087025000001</v>
      </c>
      <c r="E1050" s="11">
        <v>8271.348</v>
      </c>
      <c r="F1050" s="11">
        <v>11691.044</v>
      </c>
      <c r="G1050" s="11">
        <f t="shared" si="48"/>
        <v>-1499.6392974999999</v>
      </c>
      <c r="H1050" s="11">
        <f t="shared" si="49"/>
        <v>12.827248768373464</v>
      </c>
      <c r="I1050" s="11">
        <f t="shared" si="50"/>
        <v>0</v>
      </c>
    </row>
    <row r="1051" spans="1:9" x14ac:dyDescent="0.25">
      <c r="A1051" s="5">
        <v>43395.8125</v>
      </c>
      <c r="B1051" s="6">
        <v>43395</v>
      </c>
      <c r="C1051" s="11">
        <v>42</v>
      </c>
      <c r="D1051" s="11">
        <v>6859.4709274999996</v>
      </c>
      <c r="E1051" s="11">
        <v>8299.3019999999997</v>
      </c>
      <c r="F1051" s="11">
        <v>11489.044</v>
      </c>
      <c r="G1051" s="11">
        <f t="shared" si="48"/>
        <v>-1439.8310725000001</v>
      </c>
      <c r="H1051" s="11">
        <f t="shared" si="49"/>
        <v>12.532209577228533</v>
      </c>
      <c r="I1051" s="11">
        <f t="shared" si="50"/>
        <v>0</v>
      </c>
    </row>
    <row r="1052" spans="1:9" x14ac:dyDescent="0.25">
      <c r="A1052" s="5">
        <v>43395.833333333336</v>
      </c>
      <c r="B1052" s="6">
        <v>43395</v>
      </c>
      <c r="C1052" s="11">
        <v>43</v>
      </c>
      <c r="D1052" s="11">
        <v>6910.1258399999997</v>
      </c>
      <c r="E1052" s="11">
        <v>8420.8160000000007</v>
      </c>
      <c r="F1052" s="11">
        <v>11339.294</v>
      </c>
      <c r="G1052" s="11">
        <f t="shared" si="48"/>
        <v>-1510.690160000001</v>
      </c>
      <c r="H1052" s="11">
        <f t="shared" si="49"/>
        <v>13.322612148516486</v>
      </c>
      <c r="I1052" s="11">
        <f t="shared" si="50"/>
        <v>0</v>
      </c>
    </row>
    <row r="1053" spans="1:9" x14ac:dyDescent="0.25">
      <c r="A1053" s="5">
        <v>43395.854166666664</v>
      </c>
      <c r="B1053" s="6">
        <v>43395</v>
      </c>
      <c r="C1053" s="11">
        <v>44</v>
      </c>
      <c r="D1053" s="11">
        <v>6822.180335</v>
      </c>
      <c r="E1053" s="11">
        <v>8078.16</v>
      </c>
      <c r="F1053" s="11">
        <v>10855.294</v>
      </c>
      <c r="G1053" s="11">
        <f t="shared" si="48"/>
        <v>-1255.9796649999998</v>
      </c>
      <c r="H1053" s="11">
        <f t="shared" si="49"/>
        <v>11.570204040535428</v>
      </c>
      <c r="I1053" s="11">
        <f t="shared" si="50"/>
        <v>0</v>
      </c>
    </row>
    <row r="1054" spans="1:9" x14ac:dyDescent="0.25">
      <c r="A1054" s="5">
        <v>43395.875</v>
      </c>
      <c r="B1054" s="6">
        <v>43395</v>
      </c>
      <c r="C1054" s="11">
        <v>45</v>
      </c>
      <c r="D1054" s="11">
        <v>6637.8844575000003</v>
      </c>
      <c r="E1054" s="11">
        <v>7817.89</v>
      </c>
      <c r="F1054" s="11">
        <v>10431.294</v>
      </c>
      <c r="G1054" s="11">
        <f t="shared" si="48"/>
        <v>-1180.0055425</v>
      </c>
      <c r="H1054" s="11">
        <f t="shared" si="49"/>
        <v>11.312168389655206</v>
      </c>
      <c r="I1054" s="11">
        <f t="shared" si="50"/>
        <v>0</v>
      </c>
    </row>
    <row r="1055" spans="1:9" x14ac:dyDescent="0.25">
      <c r="A1055" s="5">
        <v>43395.895833333336</v>
      </c>
      <c r="B1055" s="6">
        <v>43395</v>
      </c>
      <c r="C1055" s="11">
        <v>46</v>
      </c>
      <c r="D1055" s="11">
        <v>6670.4362375000001</v>
      </c>
      <c r="E1055" s="11">
        <v>7748.1480000000001</v>
      </c>
      <c r="F1055" s="11">
        <v>10236.294</v>
      </c>
      <c r="G1055" s="11">
        <f t="shared" si="48"/>
        <v>-1077.7117625000001</v>
      </c>
      <c r="H1055" s="11">
        <f t="shared" si="49"/>
        <v>10.52833928470597</v>
      </c>
      <c r="I1055" s="11">
        <f t="shared" si="50"/>
        <v>0</v>
      </c>
    </row>
    <row r="1056" spans="1:9" x14ac:dyDescent="0.25">
      <c r="A1056" s="5">
        <v>43395.916666666664</v>
      </c>
      <c r="B1056" s="6">
        <v>43395</v>
      </c>
      <c r="C1056" s="11">
        <v>47</v>
      </c>
      <c r="D1056" s="11">
        <v>6586.0291175000002</v>
      </c>
      <c r="E1056" s="11">
        <v>8012.64</v>
      </c>
      <c r="F1056" s="11">
        <v>9916.2939999999999</v>
      </c>
      <c r="G1056" s="11">
        <f t="shared" si="48"/>
        <v>-1426.6108825000001</v>
      </c>
      <c r="H1056" s="11">
        <f t="shared" si="49"/>
        <v>14.386532735919289</v>
      </c>
      <c r="I1056" s="11">
        <f t="shared" si="50"/>
        <v>0</v>
      </c>
    </row>
    <row r="1057" spans="1:9" x14ac:dyDescent="0.25">
      <c r="A1057" s="5">
        <v>43395.9375</v>
      </c>
      <c r="B1057" s="6">
        <v>43395</v>
      </c>
      <c r="C1057" s="11">
        <v>48</v>
      </c>
      <c r="D1057" s="11">
        <v>6184.0848699999997</v>
      </c>
      <c r="E1057" s="11">
        <v>7560.558</v>
      </c>
      <c r="F1057" s="11">
        <v>9226.2939999999999</v>
      </c>
      <c r="G1057" s="11">
        <f t="shared" si="48"/>
        <v>-1376.4731300000003</v>
      </c>
      <c r="H1057" s="11">
        <f t="shared" si="49"/>
        <v>14.919025233750412</v>
      </c>
      <c r="I1057" s="11">
        <f t="shared" si="50"/>
        <v>0</v>
      </c>
    </row>
    <row r="1058" spans="1:9" x14ac:dyDescent="0.25">
      <c r="A1058" s="5">
        <v>43395.958333333336</v>
      </c>
      <c r="B1058" s="6">
        <v>43396</v>
      </c>
      <c r="C1058" s="11">
        <v>1</v>
      </c>
      <c r="D1058" s="11">
        <v>6387.896205</v>
      </c>
      <c r="E1058" s="11">
        <v>7394.43</v>
      </c>
      <c r="F1058" s="11">
        <v>8934.0439999999999</v>
      </c>
      <c r="G1058" s="11">
        <f t="shared" si="48"/>
        <v>-1006.5337950000003</v>
      </c>
      <c r="H1058" s="11">
        <f t="shared" si="49"/>
        <v>11.266273089767639</v>
      </c>
      <c r="I1058" s="11">
        <f t="shared" si="50"/>
        <v>0</v>
      </c>
    </row>
    <row r="1059" spans="1:9" x14ac:dyDescent="0.25">
      <c r="A1059" s="5">
        <v>43395.979166666664</v>
      </c>
      <c r="B1059" s="6">
        <v>43396</v>
      </c>
      <c r="C1059" s="11">
        <v>2</v>
      </c>
      <c r="D1059" s="11">
        <v>6528.7247049999996</v>
      </c>
      <c r="E1059" s="11">
        <v>7494.1620000000003</v>
      </c>
      <c r="F1059" s="11">
        <v>8944.0439999999999</v>
      </c>
      <c r="G1059" s="11">
        <f t="shared" si="48"/>
        <v>-965.43729500000063</v>
      </c>
      <c r="H1059" s="11">
        <f t="shared" si="49"/>
        <v>10.79419214619249</v>
      </c>
      <c r="I1059" s="11">
        <f t="shared" si="50"/>
        <v>0</v>
      </c>
    </row>
    <row r="1060" spans="1:9" x14ac:dyDescent="0.25">
      <c r="A1060" s="5">
        <v>43396</v>
      </c>
      <c r="B1060" s="6">
        <v>43396</v>
      </c>
      <c r="C1060" s="11">
        <v>3</v>
      </c>
      <c r="D1060" s="11">
        <v>6624.0132125</v>
      </c>
      <c r="E1060" s="11">
        <v>7706.7460000000001</v>
      </c>
      <c r="F1060" s="11">
        <v>8944.0439999999999</v>
      </c>
      <c r="G1060" s="11">
        <f t="shared" si="48"/>
        <v>-1082.7327875000001</v>
      </c>
      <c r="H1060" s="11">
        <f t="shared" si="49"/>
        <v>12.105629036485062</v>
      </c>
      <c r="I1060" s="11">
        <f t="shared" si="50"/>
        <v>0</v>
      </c>
    </row>
    <row r="1061" spans="1:9" x14ac:dyDescent="0.25">
      <c r="A1061" s="5">
        <v>43396.020833333336</v>
      </c>
      <c r="B1061" s="6">
        <v>43396</v>
      </c>
      <c r="C1061" s="11">
        <v>4</v>
      </c>
      <c r="D1061" s="11">
        <v>6545.7645700000003</v>
      </c>
      <c r="E1061" s="11">
        <v>7648.0140000000001</v>
      </c>
      <c r="F1061" s="11">
        <v>8770.2440000000006</v>
      </c>
      <c r="G1061" s="11">
        <f t="shared" si="48"/>
        <v>-1102.2494299999998</v>
      </c>
      <c r="H1061" s="11">
        <f t="shared" si="49"/>
        <v>12.568058881828142</v>
      </c>
      <c r="I1061" s="11">
        <f t="shared" si="50"/>
        <v>0</v>
      </c>
    </row>
    <row r="1062" spans="1:9" x14ac:dyDescent="0.25">
      <c r="A1062" s="5">
        <v>43396.041666666664</v>
      </c>
      <c r="B1062" s="6">
        <v>43396</v>
      </c>
      <c r="C1062" s="11">
        <v>5</v>
      </c>
      <c r="D1062" s="11">
        <v>6616.9199049999997</v>
      </c>
      <c r="E1062" s="11">
        <v>7600.0919999999996</v>
      </c>
      <c r="F1062" s="11">
        <v>8770.2440000000006</v>
      </c>
      <c r="G1062" s="11">
        <f t="shared" si="48"/>
        <v>-983.1720949999999</v>
      </c>
      <c r="H1062" s="11">
        <f t="shared" si="49"/>
        <v>11.210316326432878</v>
      </c>
      <c r="I1062" s="11">
        <f t="shared" si="50"/>
        <v>0</v>
      </c>
    </row>
    <row r="1063" spans="1:9" x14ac:dyDescent="0.25">
      <c r="A1063" s="5">
        <v>43396.0625</v>
      </c>
      <c r="B1063" s="6">
        <v>43396</v>
      </c>
      <c r="C1063" s="11">
        <v>6</v>
      </c>
      <c r="D1063" s="11">
        <v>6707.1489549999997</v>
      </c>
      <c r="E1063" s="11">
        <v>7706.4939999999997</v>
      </c>
      <c r="F1063" s="11">
        <v>8770.2440000000006</v>
      </c>
      <c r="G1063" s="11">
        <f t="shared" si="48"/>
        <v>-999.34504500000003</v>
      </c>
      <c r="H1063" s="11">
        <f t="shared" si="49"/>
        <v>11.394723396521236</v>
      </c>
      <c r="I1063" s="11">
        <f t="shared" si="50"/>
        <v>0</v>
      </c>
    </row>
    <row r="1064" spans="1:9" x14ac:dyDescent="0.25">
      <c r="A1064" s="5">
        <v>43396.083333333336</v>
      </c>
      <c r="B1064" s="6">
        <v>43396</v>
      </c>
      <c r="C1064" s="11">
        <v>7</v>
      </c>
      <c r="D1064" s="11">
        <v>6773.9227375</v>
      </c>
      <c r="E1064" s="11">
        <v>7749.7659999999996</v>
      </c>
      <c r="F1064" s="11">
        <v>8770.2440000000006</v>
      </c>
      <c r="G1064" s="11">
        <f t="shared" si="48"/>
        <v>-975.84326249999958</v>
      </c>
      <c r="H1064" s="11">
        <f t="shared" si="49"/>
        <v>11.126751576124901</v>
      </c>
      <c r="I1064" s="11">
        <f t="shared" si="50"/>
        <v>0</v>
      </c>
    </row>
    <row r="1065" spans="1:9" x14ac:dyDescent="0.25">
      <c r="A1065" s="5">
        <v>43396.104166666664</v>
      </c>
      <c r="B1065" s="6">
        <v>43396</v>
      </c>
      <c r="C1065" s="11">
        <v>8</v>
      </c>
      <c r="D1065" s="11">
        <v>6883.3717800000004</v>
      </c>
      <c r="E1065" s="11">
        <v>7791.1660000000002</v>
      </c>
      <c r="F1065" s="11">
        <v>8853.7440000000006</v>
      </c>
      <c r="G1065" s="11">
        <f t="shared" si="48"/>
        <v>-907.79421999999977</v>
      </c>
      <c r="H1065" s="11">
        <f t="shared" si="49"/>
        <v>10.253224172734154</v>
      </c>
      <c r="I1065" s="11">
        <f t="shared" si="50"/>
        <v>0</v>
      </c>
    </row>
    <row r="1066" spans="1:9" x14ac:dyDescent="0.25">
      <c r="A1066" s="5">
        <v>43396.125</v>
      </c>
      <c r="B1066" s="6">
        <v>43396</v>
      </c>
      <c r="C1066" s="11">
        <v>9</v>
      </c>
      <c r="D1066" s="11">
        <v>6925.2661625000001</v>
      </c>
      <c r="E1066" s="11">
        <v>7759.42</v>
      </c>
      <c r="F1066" s="11">
        <v>8853.7440000000006</v>
      </c>
      <c r="G1066" s="11">
        <f t="shared" si="48"/>
        <v>-834.15383750000001</v>
      </c>
      <c r="H1066" s="11">
        <f t="shared" si="49"/>
        <v>9.4214813247367442</v>
      </c>
      <c r="I1066" s="11">
        <f t="shared" si="50"/>
        <v>0</v>
      </c>
    </row>
    <row r="1067" spans="1:9" x14ac:dyDescent="0.25">
      <c r="A1067" s="5">
        <v>43396.145833333336</v>
      </c>
      <c r="B1067" s="6">
        <v>43396</v>
      </c>
      <c r="C1067" s="11">
        <v>10</v>
      </c>
      <c r="D1067" s="11">
        <v>6993.8503925000005</v>
      </c>
      <c r="E1067" s="11">
        <v>7987.4040000000005</v>
      </c>
      <c r="F1067" s="11">
        <v>8888.0439999999999</v>
      </c>
      <c r="G1067" s="11">
        <f t="shared" si="48"/>
        <v>-993.5536075</v>
      </c>
      <c r="H1067" s="11">
        <f t="shared" si="49"/>
        <v>11.178540604659473</v>
      </c>
      <c r="I1067" s="11">
        <f t="shared" si="50"/>
        <v>0</v>
      </c>
    </row>
    <row r="1068" spans="1:9" x14ac:dyDescent="0.25">
      <c r="A1068" s="5">
        <v>43396.166666666664</v>
      </c>
      <c r="B1068" s="6">
        <v>43396</v>
      </c>
      <c r="C1068" s="11">
        <v>11</v>
      </c>
      <c r="D1068" s="11">
        <v>7031.0687875000003</v>
      </c>
      <c r="E1068" s="11">
        <v>7758.5839999999998</v>
      </c>
      <c r="F1068" s="11">
        <v>8868.7440000000006</v>
      </c>
      <c r="G1068" s="11">
        <f t="shared" si="48"/>
        <v>-727.51521249999951</v>
      </c>
      <c r="H1068" s="11">
        <f t="shared" si="49"/>
        <v>8.2031369098036819</v>
      </c>
      <c r="I1068" s="11">
        <f t="shared" si="50"/>
        <v>0</v>
      </c>
    </row>
    <row r="1069" spans="1:9" x14ac:dyDescent="0.25">
      <c r="A1069" s="5">
        <v>43396.1875</v>
      </c>
      <c r="B1069" s="6">
        <v>43396</v>
      </c>
      <c r="C1069" s="11">
        <v>12</v>
      </c>
      <c r="D1069" s="11">
        <v>7113.1639850000001</v>
      </c>
      <c r="E1069" s="11">
        <v>7769.8059999999996</v>
      </c>
      <c r="F1069" s="11">
        <v>8888.0439999999999</v>
      </c>
      <c r="G1069" s="11">
        <f t="shared" si="48"/>
        <v>-656.64201499999945</v>
      </c>
      <c r="H1069" s="11">
        <f t="shared" si="49"/>
        <v>7.3879248910108846</v>
      </c>
      <c r="I1069" s="11">
        <f t="shared" si="50"/>
        <v>0</v>
      </c>
    </row>
    <row r="1070" spans="1:9" x14ac:dyDescent="0.25">
      <c r="A1070" s="5">
        <v>43396.208333333336</v>
      </c>
      <c r="B1070" s="6">
        <v>43396</v>
      </c>
      <c r="C1070" s="11">
        <v>13</v>
      </c>
      <c r="D1070" s="11">
        <v>7309.6953050000002</v>
      </c>
      <c r="E1070" s="11">
        <v>7995.4380000000001</v>
      </c>
      <c r="F1070" s="11">
        <v>9123.7939999999999</v>
      </c>
      <c r="G1070" s="11">
        <f t="shared" si="48"/>
        <v>-685.74269499999991</v>
      </c>
      <c r="H1070" s="11">
        <f t="shared" si="49"/>
        <v>7.5159817834554348</v>
      </c>
      <c r="I1070" s="11">
        <f t="shared" si="50"/>
        <v>0</v>
      </c>
    </row>
    <row r="1071" spans="1:9" x14ac:dyDescent="0.25">
      <c r="A1071" s="5">
        <v>43396.229166666664</v>
      </c>
      <c r="B1071" s="6">
        <v>43396</v>
      </c>
      <c r="C1071" s="11">
        <v>14</v>
      </c>
      <c r="D1071" s="11">
        <v>7663.2587000000003</v>
      </c>
      <c r="E1071" s="11">
        <v>8568.5720000000001</v>
      </c>
      <c r="F1071" s="11">
        <v>9659.2939999999999</v>
      </c>
      <c r="G1071" s="11">
        <f t="shared" si="48"/>
        <v>-905.3132999999998</v>
      </c>
      <c r="H1071" s="11">
        <f t="shared" si="49"/>
        <v>9.3724582769713791</v>
      </c>
      <c r="I1071" s="11">
        <f t="shared" si="50"/>
        <v>0</v>
      </c>
    </row>
    <row r="1072" spans="1:9" x14ac:dyDescent="0.25">
      <c r="A1072" s="5">
        <v>43396.25</v>
      </c>
      <c r="B1072" s="6">
        <v>43396</v>
      </c>
      <c r="C1072" s="11">
        <v>15</v>
      </c>
      <c r="D1072" s="11">
        <v>7858.7932549999996</v>
      </c>
      <c r="E1072" s="11">
        <v>8522.3539999999994</v>
      </c>
      <c r="F1072" s="11">
        <v>9863.2939999999999</v>
      </c>
      <c r="G1072" s="11">
        <f t="shared" si="48"/>
        <v>-663.56074499999977</v>
      </c>
      <c r="H1072" s="11">
        <f t="shared" si="49"/>
        <v>6.7275774705691598</v>
      </c>
      <c r="I1072" s="11">
        <f t="shared" si="50"/>
        <v>0</v>
      </c>
    </row>
    <row r="1073" spans="1:9" x14ac:dyDescent="0.25">
      <c r="A1073" s="5">
        <v>43396.270833333336</v>
      </c>
      <c r="B1073" s="6">
        <v>43396</v>
      </c>
      <c r="C1073" s="11">
        <v>16</v>
      </c>
      <c r="D1073" s="11">
        <v>8041.0766999999996</v>
      </c>
      <c r="E1073" s="11">
        <v>8612.9619999999995</v>
      </c>
      <c r="F1073" s="11">
        <v>9993.2939999999999</v>
      </c>
      <c r="G1073" s="11">
        <f t="shared" si="48"/>
        <v>-571.88529999999992</v>
      </c>
      <c r="H1073" s="11">
        <f t="shared" si="49"/>
        <v>5.7226906363407295</v>
      </c>
      <c r="I1073" s="11">
        <f t="shared" si="50"/>
        <v>0</v>
      </c>
    </row>
    <row r="1074" spans="1:9" x14ac:dyDescent="0.25">
      <c r="A1074" s="5">
        <v>43396.291666666664</v>
      </c>
      <c r="B1074" s="6">
        <v>43396</v>
      </c>
      <c r="C1074" s="11">
        <v>17</v>
      </c>
      <c r="D1074" s="11">
        <v>8130.4245449999999</v>
      </c>
      <c r="E1074" s="11">
        <v>8574.0939999999991</v>
      </c>
      <c r="F1074" s="11">
        <v>10065.044</v>
      </c>
      <c r="G1074" s="11">
        <f t="shared" si="48"/>
        <v>-443.66945499999929</v>
      </c>
      <c r="H1074" s="11">
        <f t="shared" si="49"/>
        <v>4.4080230051651963</v>
      </c>
      <c r="I1074" s="11">
        <f t="shared" si="50"/>
        <v>1</v>
      </c>
    </row>
    <row r="1075" spans="1:9" x14ac:dyDescent="0.25">
      <c r="A1075" s="5">
        <v>43396.3125</v>
      </c>
      <c r="B1075" s="6">
        <v>43396</v>
      </c>
      <c r="C1075" s="11">
        <v>18</v>
      </c>
      <c r="D1075" s="11">
        <v>8117.9253150000004</v>
      </c>
      <c r="E1075" s="11">
        <v>8402.0560000000005</v>
      </c>
      <c r="F1075" s="11">
        <v>10065.044</v>
      </c>
      <c r="G1075" s="11">
        <f t="shared" si="48"/>
        <v>-284.13068500000008</v>
      </c>
      <c r="H1075" s="11">
        <f t="shared" si="49"/>
        <v>2.8229452846902614</v>
      </c>
      <c r="I1075" s="11">
        <f t="shared" si="50"/>
        <v>1</v>
      </c>
    </row>
    <row r="1076" spans="1:9" x14ac:dyDescent="0.25">
      <c r="A1076" s="5">
        <v>43396.333333333336</v>
      </c>
      <c r="B1076" s="6">
        <v>43396</v>
      </c>
      <c r="C1076" s="11">
        <v>19</v>
      </c>
      <c r="D1076" s="11">
        <v>8058.9471574999998</v>
      </c>
      <c r="E1076" s="11">
        <v>8331.9159999999993</v>
      </c>
      <c r="F1076" s="11">
        <v>9973.9940000000006</v>
      </c>
      <c r="G1076" s="11">
        <f t="shared" si="48"/>
        <v>-272.96884249999948</v>
      </c>
      <c r="H1076" s="11">
        <f t="shared" si="49"/>
        <v>2.7368057620648205</v>
      </c>
      <c r="I1076" s="11">
        <f t="shared" si="50"/>
        <v>1</v>
      </c>
    </row>
    <row r="1077" spans="1:9" x14ac:dyDescent="0.25">
      <c r="A1077" s="5">
        <v>43396.354166666664</v>
      </c>
      <c r="B1077" s="6">
        <v>43396</v>
      </c>
      <c r="C1077" s="11">
        <v>20</v>
      </c>
      <c r="D1077" s="11">
        <v>8620.9895274999999</v>
      </c>
      <c r="E1077" s="11">
        <v>9048.02</v>
      </c>
      <c r="F1077" s="11">
        <v>10689.994000000001</v>
      </c>
      <c r="G1077" s="11">
        <f t="shared" si="48"/>
        <v>-427.03047250000054</v>
      </c>
      <c r="H1077" s="11">
        <f t="shared" si="49"/>
        <v>3.9946745760568296</v>
      </c>
      <c r="I1077" s="11">
        <f t="shared" si="50"/>
        <v>1</v>
      </c>
    </row>
    <row r="1078" spans="1:9" x14ac:dyDescent="0.25">
      <c r="A1078" s="5">
        <v>43396.375</v>
      </c>
      <c r="B1078" s="6">
        <v>43396</v>
      </c>
      <c r="C1078" s="11">
        <v>21</v>
      </c>
      <c r="D1078" s="11">
        <v>8729.2608600000003</v>
      </c>
      <c r="E1078" s="11">
        <v>9229.4560000000001</v>
      </c>
      <c r="F1078" s="11">
        <v>10832.294</v>
      </c>
      <c r="G1078" s="11">
        <f t="shared" si="48"/>
        <v>-500.19513999999981</v>
      </c>
      <c r="H1078" s="11">
        <f t="shared" si="49"/>
        <v>4.6176289159064536</v>
      </c>
      <c r="I1078" s="11">
        <f t="shared" si="50"/>
        <v>0</v>
      </c>
    </row>
    <row r="1079" spans="1:9" x14ac:dyDescent="0.25">
      <c r="A1079" s="5">
        <v>43396.395833333336</v>
      </c>
      <c r="B1079" s="6">
        <v>43396</v>
      </c>
      <c r="C1079" s="11">
        <v>22</v>
      </c>
      <c r="D1079" s="11">
        <v>8752.340295</v>
      </c>
      <c r="E1079" s="11">
        <v>9181.9120000000003</v>
      </c>
      <c r="F1079" s="11">
        <v>10862.294</v>
      </c>
      <c r="G1079" s="11">
        <f t="shared" si="48"/>
        <v>-429.57170500000029</v>
      </c>
      <c r="H1079" s="11">
        <f t="shared" si="49"/>
        <v>3.9547051939489055</v>
      </c>
      <c r="I1079" s="11">
        <f t="shared" si="50"/>
        <v>1</v>
      </c>
    </row>
    <row r="1080" spans="1:9" x14ac:dyDescent="0.25">
      <c r="A1080" s="5">
        <v>43396.416666666664</v>
      </c>
      <c r="B1080" s="6">
        <v>43396</v>
      </c>
      <c r="C1080" s="11">
        <v>23</v>
      </c>
      <c r="D1080" s="11">
        <v>8755.2814524999994</v>
      </c>
      <c r="E1080" s="11">
        <v>9359.3979999999992</v>
      </c>
      <c r="F1080" s="11">
        <v>10901.294</v>
      </c>
      <c r="G1080" s="11">
        <f t="shared" si="48"/>
        <v>-604.1165474999998</v>
      </c>
      <c r="H1080" s="11">
        <f t="shared" si="49"/>
        <v>5.5416957610720328</v>
      </c>
      <c r="I1080" s="11">
        <f t="shared" si="50"/>
        <v>0</v>
      </c>
    </row>
    <row r="1081" spans="1:9" x14ac:dyDescent="0.25">
      <c r="A1081" s="5">
        <v>43396.4375</v>
      </c>
      <c r="B1081" s="6">
        <v>43396</v>
      </c>
      <c r="C1081" s="11">
        <v>24</v>
      </c>
      <c r="D1081" s="11">
        <v>8740.8682974999992</v>
      </c>
      <c r="E1081" s="11">
        <v>9416.4179999999997</v>
      </c>
      <c r="F1081" s="11">
        <v>10901.294</v>
      </c>
      <c r="G1081" s="11">
        <f t="shared" si="48"/>
        <v>-675.54970250000042</v>
      </c>
      <c r="H1081" s="11">
        <f t="shared" si="49"/>
        <v>6.1969680159071059</v>
      </c>
      <c r="I1081" s="11">
        <f t="shared" si="50"/>
        <v>0</v>
      </c>
    </row>
    <row r="1082" spans="1:9" x14ac:dyDescent="0.25">
      <c r="A1082" s="5">
        <v>43396.458333333336</v>
      </c>
      <c r="B1082" s="6">
        <v>43396</v>
      </c>
      <c r="C1082" s="11">
        <v>25</v>
      </c>
      <c r="D1082" s="11">
        <v>8724.8765674999995</v>
      </c>
      <c r="E1082" s="11">
        <v>9310.7240000000002</v>
      </c>
      <c r="F1082" s="11">
        <v>10901.294</v>
      </c>
      <c r="G1082" s="11">
        <f t="shared" si="48"/>
        <v>-585.84743250000065</v>
      </c>
      <c r="H1082" s="11">
        <f t="shared" si="49"/>
        <v>5.3741090965898231</v>
      </c>
      <c r="I1082" s="11">
        <f t="shared" si="50"/>
        <v>0</v>
      </c>
    </row>
    <row r="1083" spans="1:9" x14ac:dyDescent="0.25">
      <c r="A1083" s="5">
        <v>43396.479166666664</v>
      </c>
      <c r="B1083" s="6">
        <v>43396</v>
      </c>
      <c r="C1083" s="11">
        <v>26</v>
      </c>
      <c r="D1083" s="11">
        <v>8707.3062625000002</v>
      </c>
      <c r="E1083" s="11">
        <v>9262.2360000000008</v>
      </c>
      <c r="F1083" s="11">
        <v>10901.294</v>
      </c>
      <c r="G1083" s="11">
        <f t="shared" si="48"/>
        <v>-554.92973750000056</v>
      </c>
      <c r="H1083" s="11">
        <f t="shared" si="49"/>
        <v>5.0904941881211583</v>
      </c>
      <c r="I1083" s="11">
        <f t="shared" si="50"/>
        <v>0</v>
      </c>
    </row>
    <row r="1084" spans="1:9" x14ac:dyDescent="0.25">
      <c r="A1084" s="5">
        <v>43396.5</v>
      </c>
      <c r="B1084" s="6">
        <v>43396</v>
      </c>
      <c r="C1084" s="11">
        <v>27</v>
      </c>
      <c r="D1084" s="11">
        <v>8732.8462799999998</v>
      </c>
      <c r="E1084" s="11">
        <v>9233.2559999999994</v>
      </c>
      <c r="F1084" s="11">
        <v>10995.294</v>
      </c>
      <c r="G1084" s="11">
        <f t="shared" si="48"/>
        <v>-500.40971999999965</v>
      </c>
      <c r="H1084" s="11">
        <f t="shared" si="49"/>
        <v>4.5511263273178475</v>
      </c>
      <c r="I1084" s="11">
        <f t="shared" si="50"/>
        <v>0</v>
      </c>
    </row>
    <row r="1085" spans="1:9" x14ac:dyDescent="0.25">
      <c r="A1085" s="5">
        <v>43396.520833333336</v>
      </c>
      <c r="B1085" s="6">
        <v>43396</v>
      </c>
      <c r="C1085" s="11">
        <v>28</v>
      </c>
      <c r="D1085" s="11">
        <v>9146.9292425000003</v>
      </c>
      <c r="E1085" s="11">
        <v>9508.3520000000008</v>
      </c>
      <c r="F1085" s="11">
        <v>11674.044</v>
      </c>
      <c r="G1085" s="11">
        <f t="shared" si="48"/>
        <v>-361.42275750000044</v>
      </c>
      <c r="H1085" s="11">
        <f t="shared" si="49"/>
        <v>3.0959516470899069</v>
      </c>
      <c r="I1085" s="11">
        <f t="shared" si="50"/>
        <v>1</v>
      </c>
    </row>
    <row r="1086" spans="1:9" x14ac:dyDescent="0.25">
      <c r="A1086" s="5">
        <v>43396.541666666664</v>
      </c>
      <c r="B1086" s="6">
        <v>43396</v>
      </c>
      <c r="C1086" s="11">
        <v>29</v>
      </c>
      <c r="D1086" s="11">
        <v>9213.1414275000006</v>
      </c>
      <c r="E1086" s="11">
        <v>9615.7219999999998</v>
      </c>
      <c r="F1086" s="11">
        <v>11786.044</v>
      </c>
      <c r="G1086" s="11">
        <f t="shared" si="48"/>
        <v>-402.58057249999911</v>
      </c>
      <c r="H1086" s="11">
        <f t="shared" si="49"/>
        <v>3.4157396027029856</v>
      </c>
      <c r="I1086" s="11">
        <f t="shared" si="50"/>
        <v>1</v>
      </c>
    </row>
    <row r="1087" spans="1:9" x14ac:dyDescent="0.25">
      <c r="A1087" s="5">
        <v>43396.5625</v>
      </c>
      <c r="B1087" s="6">
        <v>43396</v>
      </c>
      <c r="C1087" s="11">
        <v>30</v>
      </c>
      <c r="D1087" s="11">
        <v>8941.7822450000003</v>
      </c>
      <c r="E1087" s="11">
        <v>9397.0840000000007</v>
      </c>
      <c r="F1087" s="11">
        <v>11464.044</v>
      </c>
      <c r="G1087" s="11">
        <f t="shared" si="48"/>
        <v>-455.30175500000041</v>
      </c>
      <c r="H1087" s="11">
        <f t="shared" si="49"/>
        <v>3.9715632197503812</v>
      </c>
      <c r="I1087" s="11">
        <f t="shared" si="50"/>
        <v>1</v>
      </c>
    </row>
    <row r="1088" spans="1:9" x14ac:dyDescent="0.25">
      <c r="A1088" s="5">
        <v>43396.583333333336</v>
      </c>
      <c r="B1088" s="6">
        <v>43396</v>
      </c>
      <c r="C1088" s="11">
        <v>31</v>
      </c>
      <c r="D1088" s="11">
        <v>8905.2767774999993</v>
      </c>
      <c r="E1088" s="11">
        <v>9432.5679999999993</v>
      </c>
      <c r="F1088" s="11">
        <v>11464.044</v>
      </c>
      <c r="G1088" s="11">
        <f t="shared" si="48"/>
        <v>-527.2912225</v>
      </c>
      <c r="H1088" s="11">
        <f t="shared" si="49"/>
        <v>4.5995219706065331</v>
      </c>
      <c r="I1088" s="11">
        <f t="shared" si="50"/>
        <v>0</v>
      </c>
    </row>
    <row r="1089" spans="1:9" x14ac:dyDescent="0.25">
      <c r="A1089" s="5">
        <v>43396.604166666664</v>
      </c>
      <c r="B1089" s="6">
        <v>43396</v>
      </c>
      <c r="C1089" s="11">
        <v>32</v>
      </c>
      <c r="D1089" s="11">
        <v>8813.5771999999997</v>
      </c>
      <c r="E1089" s="11">
        <v>9350.33</v>
      </c>
      <c r="F1089" s="11">
        <v>11356.044</v>
      </c>
      <c r="G1089" s="11">
        <f t="shared" si="48"/>
        <v>-536.75280000000021</v>
      </c>
      <c r="H1089" s="11">
        <f t="shared" si="49"/>
        <v>4.7265826021808319</v>
      </c>
      <c r="I1089" s="11">
        <f t="shared" si="50"/>
        <v>0</v>
      </c>
    </row>
    <row r="1090" spans="1:9" x14ac:dyDescent="0.25">
      <c r="A1090" s="5">
        <v>43396.625</v>
      </c>
      <c r="B1090" s="6">
        <v>43396</v>
      </c>
      <c r="C1090" s="11">
        <v>33</v>
      </c>
      <c r="D1090" s="11">
        <v>8787.9708025</v>
      </c>
      <c r="E1090" s="11">
        <v>9284.4619999999995</v>
      </c>
      <c r="F1090" s="11">
        <v>11356.044</v>
      </c>
      <c r="G1090" s="11">
        <f t="shared" si="48"/>
        <v>-496.49119749999954</v>
      </c>
      <c r="H1090" s="11">
        <f t="shared" si="49"/>
        <v>4.3720436227615842</v>
      </c>
      <c r="I1090" s="11">
        <f t="shared" si="50"/>
        <v>1</v>
      </c>
    </row>
    <row r="1091" spans="1:9" x14ac:dyDescent="0.25">
      <c r="A1091" s="5">
        <v>43396.645833333336</v>
      </c>
      <c r="B1091" s="6">
        <v>43396</v>
      </c>
      <c r="C1091" s="11">
        <v>34</v>
      </c>
      <c r="D1091" s="11">
        <v>8995.0312525000008</v>
      </c>
      <c r="E1091" s="11">
        <v>9410.09</v>
      </c>
      <c r="F1091" s="11">
        <v>11584.044</v>
      </c>
      <c r="G1091" s="11">
        <f t="shared" ref="G1091:G1154" si="51">D1091-E1091</f>
        <v>-415.0587474999993</v>
      </c>
      <c r="H1091" s="11">
        <f t="shared" ref="H1091:H1154" si="52">ABS(G1091)/F1091*100</f>
        <v>3.5830211582414506</v>
      </c>
      <c r="I1091" s="11">
        <f t="shared" ref="I1091:I1154" si="53">IF(H1091&lt;=$N$3,1,0)</f>
        <v>1</v>
      </c>
    </row>
    <row r="1092" spans="1:9" x14ac:dyDescent="0.25">
      <c r="A1092" s="5">
        <v>43396.666666666664</v>
      </c>
      <c r="B1092" s="6">
        <v>43396</v>
      </c>
      <c r="C1092" s="11">
        <v>35</v>
      </c>
      <c r="D1092" s="11">
        <v>9096.3513000000003</v>
      </c>
      <c r="E1092" s="11">
        <v>9837.3700000000008</v>
      </c>
      <c r="F1092" s="11">
        <v>11966.044</v>
      </c>
      <c r="G1092" s="11">
        <f t="shared" si="51"/>
        <v>-741.01870000000054</v>
      </c>
      <c r="H1092" s="11">
        <f t="shared" si="52"/>
        <v>6.1926790508208107</v>
      </c>
      <c r="I1092" s="11">
        <f t="shared" si="53"/>
        <v>0</v>
      </c>
    </row>
    <row r="1093" spans="1:9" x14ac:dyDescent="0.25">
      <c r="A1093" s="5">
        <v>43396.6875</v>
      </c>
      <c r="B1093" s="6">
        <v>43396</v>
      </c>
      <c r="C1093" s="11">
        <v>36</v>
      </c>
      <c r="D1093" s="11">
        <v>9110.3399824999997</v>
      </c>
      <c r="E1093" s="11">
        <v>10035.608</v>
      </c>
      <c r="F1093" s="11">
        <v>12060.044</v>
      </c>
      <c r="G1093" s="11">
        <f t="shared" si="51"/>
        <v>-925.2680175000005</v>
      </c>
      <c r="H1093" s="11">
        <f t="shared" si="52"/>
        <v>7.6721777922203307</v>
      </c>
      <c r="I1093" s="11">
        <f t="shared" si="53"/>
        <v>0</v>
      </c>
    </row>
    <row r="1094" spans="1:9" x14ac:dyDescent="0.25">
      <c r="A1094" s="5">
        <v>43396.708333333336</v>
      </c>
      <c r="B1094" s="6">
        <v>43396</v>
      </c>
      <c r="C1094" s="11">
        <v>37</v>
      </c>
      <c r="D1094" s="11">
        <v>9086.6709174999996</v>
      </c>
      <c r="E1094" s="11">
        <v>10011.02</v>
      </c>
      <c r="F1094" s="11">
        <v>12060.044</v>
      </c>
      <c r="G1094" s="11">
        <f t="shared" si="51"/>
        <v>-924.3490825000008</v>
      </c>
      <c r="H1094" s="11">
        <f t="shared" si="52"/>
        <v>7.6645581268194443</v>
      </c>
      <c r="I1094" s="11">
        <f t="shared" si="53"/>
        <v>0</v>
      </c>
    </row>
    <row r="1095" spans="1:9" x14ac:dyDescent="0.25">
      <c r="A1095" s="5">
        <v>43396.729166666664</v>
      </c>
      <c r="B1095" s="6">
        <v>43396</v>
      </c>
      <c r="C1095" s="11">
        <v>38</v>
      </c>
      <c r="D1095" s="11">
        <v>9061.5127324999994</v>
      </c>
      <c r="E1095" s="11">
        <v>9885.35</v>
      </c>
      <c r="F1095" s="11">
        <v>12060.044</v>
      </c>
      <c r="G1095" s="11">
        <f t="shared" si="51"/>
        <v>-823.83726750000096</v>
      </c>
      <c r="H1095" s="11">
        <f t="shared" si="52"/>
        <v>6.831129865695357</v>
      </c>
      <c r="I1095" s="11">
        <f t="shared" si="53"/>
        <v>0</v>
      </c>
    </row>
    <row r="1096" spans="1:9" x14ac:dyDescent="0.25">
      <c r="A1096" s="5">
        <v>43396.75</v>
      </c>
      <c r="B1096" s="6">
        <v>43396</v>
      </c>
      <c r="C1096" s="11">
        <v>39</v>
      </c>
      <c r="D1096" s="11">
        <v>9041.4461224999995</v>
      </c>
      <c r="E1096" s="11">
        <v>9963.82</v>
      </c>
      <c r="F1096" s="11">
        <v>12060.044</v>
      </c>
      <c r="G1096" s="11">
        <f t="shared" si="51"/>
        <v>-922.37387750000016</v>
      </c>
      <c r="H1096" s="11">
        <f t="shared" si="52"/>
        <v>7.6481800356615626</v>
      </c>
      <c r="I1096" s="11">
        <f t="shared" si="53"/>
        <v>0</v>
      </c>
    </row>
    <row r="1097" spans="1:9" x14ac:dyDescent="0.25">
      <c r="A1097" s="5">
        <v>43396.770833333336</v>
      </c>
      <c r="B1097" s="6">
        <v>43396</v>
      </c>
      <c r="C1097" s="11">
        <v>40</v>
      </c>
      <c r="D1097" s="11">
        <v>9026.4710875000001</v>
      </c>
      <c r="E1097" s="11">
        <v>10143.33</v>
      </c>
      <c r="F1097" s="11">
        <v>12060.044</v>
      </c>
      <c r="G1097" s="11">
        <f t="shared" si="51"/>
        <v>-1116.8589124999999</v>
      </c>
      <c r="H1097" s="11">
        <f t="shared" si="52"/>
        <v>9.260819550077926</v>
      </c>
      <c r="I1097" s="11">
        <f t="shared" si="53"/>
        <v>0</v>
      </c>
    </row>
    <row r="1098" spans="1:9" x14ac:dyDescent="0.25">
      <c r="A1098" s="5">
        <v>43396.791666666664</v>
      </c>
      <c r="B1098" s="6">
        <v>43396</v>
      </c>
      <c r="C1098" s="11">
        <v>41</v>
      </c>
      <c r="D1098" s="11">
        <v>9010.6273624999994</v>
      </c>
      <c r="E1098" s="11">
        <v>10261.672</v>
      </c>
      <c r="F1098" s="11">
        <v>12060.044</v>
      </c>
      <c r="G1098" s="11">
        <f t="shared" si="51"/>
        <v>-1251.044637500001</v>
      </c>
      <c r="H1098" s="11">
        <f t="shared" si="52"/>
        <v>10.373466610072079</v>
      </c>
      <c r="I1098" s="11">
        <f t="shared" si="53"/>
        <v>0</v>
      </c>
    </row>
    <row r="1099" spans="1:9" x14ac:dyDescent="0.25">
      <c r="A1099" s="5">
        <v>43396.8125</v>
      </c>
      <c r="B1099" s="6">
        <v>43396</v>
      </c>
      <c r="C1099" s="11">
        <v>42</v>
      </c>
      <c r="D1099" s="11">
        <v>8916.6597650000003</v>
      </c>
      <c r="E1099" s="11">
        <v>9927.1039999999994</v>
      </c>
      <c r="F1099" s="11">
        <v>11714.044</v>
      </c>
      <c r="G1099" s="11">
        <f t="shared" si="51"/>
        <v>-1010.444234999999</v>
      </c>
      <c r="H1099" s="11">
        <f t="shared" si="52"/>
        <v>8.6259214580378814</v>
      </c>
      <c r="I1099" s="11">
        <f t="shared" si="53"/>
        <v>0</v>
      </c>
    </row>
    <row r="1100" spans="1:9" x14ac:dyDescent="0.25">
      <c r="A1100" s="5">
        <v>43396.833333333336</v>
      </c>
      <c r="B1100" s="6">
        <v>43396</v>
      </c>
      <c r="C1100" s="11">
        <v>43</v>
      </c>
      <c r="D1100" s="11">
        <v>8406.4710899999991</v>
      </c>
      <c r="E1100" s="11">
        <v>9186.58</v>
      </c>
      <c r="F1100" s="11">
        <v>10878.294</v>
      </c>
      <c r="G1100" s="11">
        <f t="shared" si="51"/>
        <v>-780.10891000000083</v>
      </c>
      <c r="H1100" s="11">
        <f t="shared" si="52"/>
        <v>7.1712431195553341</v>
      </c>
      <c r="I1100" s="11">
        <f t="shared" si="53"/>
        <v>0</v>
      </c>
    </row>
    <row r="1101" spans="1:9" x14ac:dyDescent="0.25">
      <c r="A1101" s="5">
        <v>43396.854166666664</v>
      </c>
      <c r="B1101" s="6">
        <v>43396</v>
      </c>
      <c r="C1101" s="11">
        <v>44</v>
      </c>
      <c r="D1101" s="11">
        <v>8344.1423049999994</v>
      </c>
      <c r="E1101" s="11">
        <v>9119.3760000000002</v>
      </c>
      <c r="F1101" s="11">
        <v>10756.294</v>
      </c>
      <c r="G1101" s="11">
        <f t="shared" si="51"/>
        <v>-775.23369500000081</v>
      </c>
      <c r="H1101" s="11">
        <f t="shared" si="52"/>
        <v>7.2072564677016153</v>
      </c>
      <c r="I1101" s="11">
        <f t="shared" si="53"/>
        <v>0</v>
      </c>
    </row>
    <row r="1102" spans="1:9" x14ac:dyDescent="0.25">
      <c r="A1102" s="5">
        <v>43396.875</v>
      </c>
      <c r="B1102" s="6">
        <v>43396</v>
      </c>
      <c r="C1102" s="11">
        <v>45</v>
      </c>
      <c r="D1102" s="11">
        <v>8309.4952575000007</v>
      </c>
      <c r="E1102" s="11">
        <v>9022.2620000000006</v>
      </c>
      <c r="F1102" s="11">
        <v>10756.294</v>
      </c>
      <c r="G1102" s="11">
        <f t="shared" si="51"/>
        <v>-712.76674249999996</v>
      </c>
      <c r="H1102" s="11">
        <f t="shared" si="52"/>
        <v>6.6265085586169361</v>
      </c>
      <c r="I1102" s="11">
        <f t="shared" si="53"/>
        <v>0</v>
      </c>
    </row>
    <row r="1103" spans="1:9" x14ac:dyDescent="0.25">
      <c r="A1103" s="5">
        <v>43396.895833333336</v>
      </c>
      <c r="B1103" s="6">
        <v>43396</v>
      </c>
      <c r="C1103" s="11">
        <v>46</v>
      </c>
      <c r="D1103" s="11">
        <v>8254.7576525000004</v>
      </c>
      <c r="E1103" s="11">
        <v>8961.2279999999992</v>
      </c>
      <c r="F1103" s="11">
        <v>10756.294</v>
      </c>
      <c r="G1103" s="11">
        <f t="shared" si="51"/>
        <v>-706.47034749999875</v>
      </c>
      <c r="H1103" s="11">
        <f t="shared" si="52"/>
        <v>6.5679717149791443</v>
      </c>
      <c r="I1103" s="11">
        <f t="shared" si="53"/>
        <v>0</v>
      </c>
    </row>
    <row r="1104" spans="1:9" x14ac:dyDescent="0.25">
      <c r="A1104" s="5">
        <v>43396.916666666664</v>
      </c>
      <c r="B1104" s="6">
        <v>43396</v>
      </c>
      <c r="C1104" s="11">
        <v>47</v>
      </c>
      <c r="D1104" s="11">
        <v>7980.9605025000001</v>
      </c>
      <c r="E1104" s="11">
        <v>8721.0460000000003</v>
      </c>
      <c r="F1104" s="11">
        <v>10467.244000000001</v>
      </c>
      <c r="G1104" s="11">
        <f t="shared" si="51"/>
        <v>-740.0854975000002</v>
      </c>
      <c r="H1104" s="11">
        <f t="shared" si="52"/>
        <v>7.0704905465087107</v>
      </c>
      <c r="I1104" s="11">
        <f t="shared" si="53"/>
        <v>0</v>
      </c>
    </row>
    <row r="1105" spans="1:9" x14ac:dyDescent="0.25">
      <c r="A1105" s="5">
        <v>43396.9375</v>
      </c>
      <c r="B1105" s="6">
        <v>43396</v>
      </c>
      <c r="C1105" s="11">
        <v>48</v>
      </c>
      <c r="D1105" s="11">
        <v>7801.9154275000001</v>
      </c>
      <c r="E1105" s="11">
        <v>8463.9940000000006</v>
      </c>
      <c r="F1105" s="11">
        <v>10250.244000000001</v>
      </c>
      <c r="G1105" s="11">
        <f t="shared" si="51"/>
        <v>-662.07857250000052</v>
      </c>
      <c r="H1105" s="11">
        <f t="shared" si="52"/>
        <v>6.4591493870780097</v>
      </c>
      <c r="I1105" s="11">
        <f t="shared" si="53"/>
        <v>0</v>
      </c>
    </row>
    <row r="1106" spans="1:9" x14ac:dyDescent="0.25">
      <c r="A1106" s="5">
        <v>43396.958333333336</v>
      </c>
      <c r="B1106" s="6">
        <v>43397</v>
      </c>
      <c r="C1106" s="11">
        <v>1</v>
      </c>
      <c r="D1106" s="11">
        <v>7912.0778124999997</v>
      </c>
      <c r="E1106" s="11">
        <v>8212.8860000000004</v>
      </c>
      <c r="F1106" s="11">
        <v>10538.244000000001</v>
      </c>
      <c r="G1106" s="11">
        <f t="shared" si="51"/>
        <v>-300.80818750000071</v>
      </c>
      <c r="H1106" s="11">
        <f t="shared" si="52"/>
        <v>2.8544431833235282</v>
      </c>
      <c r="I1106" s="11">
        <f t="shared" si="53"/>
        <v>1</v>
      </c>
    </row>
    <row r="1107" spans="1:9" x14ac:dyDescent="0.25">
      <c r="A1107" s="5">
        <v>43396.979166666664</v>
      </c>
      <c r="B1107" s="6">
        <v>43397</v>
      </c>
      <c r="C1107" s="11">
        <v>2</v>
      </c>
      <c r="D1107" s="11">
        <v>7930.6861575000003</v>
      </c>
      <c r="E1107" s="11">
        <v>8109.4960000000001</v>
      </c>
      <c r="F1107" s="11">
        <v>10674.244000000001</v>
      </c>
      <c r="G1107" s="11">
        <f t="shared" si="51"/>
        <v>-178.80984249999983</v>
      </c>
      <c r="H1107" s="11">
        <f t="shared" si="52"/>
        <v>1.6751522871315272</v>
      </c>
      <c r="I1107" s="11">
        <f t="shared" si="53"/>
        <v>1</v>
      </c>
    </row>
    <row r="1108" spans="1:9" x14ac:dyDescent="0.25">
      <c r="A1108" s="5">
        <v>43397</v>
      </c>
      <c r="B1108" s="6">
        <v>43397</v>
      </c>
      <c r="C1108" s="11">
        <v>3</v>
      </c>
      <c r="D1108" s="11">
        <v>8003.1873324999997</v>
      </c>
      <c r="E1108" s="11">
        <v>8091.2280000000001</v>
      </c>
      <c r="F1108" s="11">
        <v>10932.544</v>
      </c>
      <c r="G1108" s="11">
        <f t="shared" si="51"/>
        <v>-88.040667500000382</v>
      </c>
      <c r="H1108" s="11">
        <f t="shared" si="52"/>
        <v>0.8053081469418315</v>
      </c>
      <c r="I1108" s="11">
        <f t="shared" si="53"/>
        <v>1</v>
      </c>
    </row>
    <row r="1109" spans="1:9" x14ac:dyDescent="0.25">
      <c r="A1109" s="5">
        <v>43397.020833333336</v>
      </c>
      <c r="B1109" s="6">
        <v>43397</v>
      </c>
      <c r="C1109" s="11">
        <v>4</v>
      </c>
      <c r="D1109" s="11">
        <v>7953.9598349999997</v>
      </c>
      <c r="E1109" s="11">
        <v>7973.1980000000003</v>
      </c>
      <c r="F1109" s="11">
        <v>10962.544</v>
      </c>
      <c r="G1109" s="11">
        <f t="shared" si="51"/>
        <v>-19.238165000000663</v>
      </c>
      <c r="H1109" s="11">
        <f t="shared" si="52"/>
        <v>0.17548996838690603</v>
      </c>
      <c r="I1109" s="11">
        <f t="shared" si="53"/>
        <v>1</v>
      </c>
    </row>
    <row r="1110" spans="1:9" x14ac:dyDescent="0.25">
      <c r="A1110" s="5">
        <v>43397.041666666664</v>
      </c>
      <c r="B1110" s="6">
        <v>43397</v>
      </c>
      <c r="C1110" s="11">
        <v>5</v>
      </c>
      <c r="D1110" s="11">
        <v>7894.6561849999998</v>
      </c>
      <c r="E1110" s="11">
        <v>8020.4960000000001</v>
      </c>
      <c r="F1110" s="11">
        <v>11070.544</v>
      </c>
      <c r="G1110" s="11">
        <f t="shared" si="51"/>
        <v>-125.83981500000027</v>
      </c>
      <c r="H1110" s="11">
        <f t="shared" si="52"/>
        <v>1.1367085032135753</v>
      </c>
      <c r="I1110" s="11">
        <f t="shared" si="53"/>
        <v>1</v>
      </c>
    </row>
    <row r="1111" spans="1:9" x14ac:dyDescent="0.25">
      <c r="A1111" s="5">
        <v>43397.0625</v>
      </c>
      <c r="B1111" s="6">
        <v>43397</v>
      </c>
      <c r="C1111" s="11">
        <v>6</v>
      </c>
      <c r="D1111" s="11">
        <v>7852.7320399999999</v>
      </c>
      <c r="E1111" s="11">
        <v>7910.7740000000003</v>
      </c>
      <c r="F1111" s="11">
        <v>11182.544</v>
      </c>
      <c r="G1111" s="11">
        <f t="shared" si="51"/>
        <v>-58.041960000000472</v>
      </c>
      <c r="H1111" s="11">
        <f t="shared" si="52"/>
        <v>0.51904074779406617</v>
      </c>
      <c r="I1111" s="11">
        <f t="shared" si="53"/>
        <v>1</v>
      </c>
    </row>
    <row r="1112" spans="1:9" x14ac:dyDescent="0.25">
      <c r="A1112" s="5">
        <v>43397.083333333336</v>
      </c>
      <c r="B1112" s="6">
        <v>43397</v>
      </c>
      <c r="C1112" s="11">
        <v>7</v>
      </c>
      <c r="D1112" s="11">
        <v>7764.1501099999996</v>
      </c>
      <c r="E1112" s="11">
        <v>7540.0839999999998</v>
      </c>
      <c r="F1112" s="11">
        <v>11228.544</v>
      </c>
      <c r="G1112" s="11">
        <f t="shared" si="51"/>
        <v>224.06610999999975</v>
      </c>
      <c r="H1112" s="11">
        <f t="shared" si="52"/>
        <v>1.9955045818941419</v>
      </c>
      <c r="I1112" s="11">
        <f t="shared" si="53"/>
        <v>1</v>
      </c>
    </row>
    <row r="1113" spans="1:9" x14ac:dyDescent="0.25">
      <c r="A1113" s="5">
        <v>43397.104166666664</v>
      </c>
      <c r="B1113" s="6">
        <v>43397</v>
      </c>
      <c r="C1113" s="11">
        <v>8</v>
      </c>
      <c r="D1113" s="11">
        <v>8104.3759300000002</v>
      </c>
      <c r="E1113" s="11">
        <v>8168.3059999999996</v>
      </c>
      <c r="F1113" s="11">
        <v>11986.044</v>
      </c>
      <c r="G1113" s="11">
        <f t="shared" si="51"/>
        <v>-63.930069999999432</v>
      </c>
      <c r="H1113" s="11">
        <f t="shared" si="52"/>
        <v>0.53337089368268153</v>
      </c>
      <c r="I1113" s="11">
        <f t="shared" si="53"/>
        <v>1</v>
      </c>
    </row>
    <row r="1114" spans="1:9" x14ac:dyDescent="0.25">
      <c r="A1114" s="5">
        <v>43397.125</v>
      </c>
      <c r="B1114" s="6">
        <v>43397</v>
      </c>
      <c r="C1114" s="11">
        <v>9</v>
      </c>
      <c r="D1114" s="11">
        <v>7959.9433724999999</v>
      </c>
      <c r="E1114" s="11">
        <v>8111.0360000000001</v>
      </c>
      <c r="F1114" s="11">
        <v>11983.294</v>
      </c>
      <c r="G1114" s="11">
        <f t="shared" si="51"/>
        <v>-151.09262750000016</v>
      </c>
      <c r="H1114" s="11">
        <f t="shared" si="52"/>
        <v>1.2608605572057245</v>
      </c>
      <c r="I1114" s="11">
        <f t="shared" si="53"/>
        <v>1</v>
      </c>
    </row>
    <row r="1115" spans="1:9" x14ac:dyDescent="0.25">
      <c r="A1115" s="5">
        <v>43397.145833333336</v>
      </c>
      <c r="B1115" s="6">
        <v>43397</v>
      </c>
      <c r="C1115" s="11">
        <v>10</v>
      </c>
      <c r="D1115" s="11">
        <v>7728.5584424999997</v>
      </c>
      <c r="E1115" s="11">
        <v>7823.9260000000004</v>
      </c>
      <c r="F1115" s="11">
        <v>11839.294</v>
      </c>
      <c r="G1115" s="11">
        <f t="shared" si="51"/>
        <v>-95.367557500000657</v>
      </c>
      <c r="H1115" s="11">
        <f t="shared" si="52"/>
        <v>0.80551726733030415</v>
      </c>
      <c r="I1115" s="11">
        <f t="shared" si="53"/>
        <v>1</v>
      </c>
    </row>
    <row r="1116" spans="1:9" x14ac:dyDescent="0.25">
      <c r="A1116" s="5">
        <v>43397.166666666664</v>
      </c>
      <c r="B1116" s="6">
        <v>43397</v>
      </c>
      <c r="C1116" s="11">
        <v>11</v>
      </c>
      <c r="D1116" s="11">
        <v>7557.3124424999996</v>
      </c>
      <c r="E1116" s="11">
        <v>7553.2219999999998</v>
      </c>
      <c r="F1116" s="11">
        <v>11807.044</v>
      </c>
      <c r="G1116" s="11">
        <f t="shared" si="51"/>
        <v>4.090442499999881</v>
      </c>
      <c r="H1116" s="11">
        <f t="shared" si="52"/>
        <v>3.4644086191259055E-2</v>
      </c>
      <c r="I1116" s="11">
        <f t="shared" si="53"/>
        <v>1</v>
      </c>
    </row>
    <row r="1117" spans="1:9" x14ac:dyDescent="0.25">
      <c r="A1117" s="5">
        <v>43397.1875</v>
      </c>
      <c r="B1117" s="6">
        <v>43397</v>
      </c>
      <c r="C1117" s="11">
        <v>12</v>
      </c>
      <c r="D1117" s="11">
        <v>7540.5418675000001</v>
      </c>
      <c r="E1117" s="11">
        <v>7463.48</v>
      </c>
      <c r="F1117" s="11">
        <v>11951.044</v>
      </c>
      <c r="G1117" s="11">
        <f t="shared" si="51"/>
        <v>77.061867500000517</v>
      </c>
      <c r="H1117" s="11">
        <f t="shared" si="52"/>
        <v>0.64481285065974581</v>
      </c>
      <c r="I1117" s="11">
        <f t="shared" si="53"/>
        <v>1</v>
      </c>
    </row>
    <row r="1118" spans="1:9" x14ac:dyDescent="0.25">
      <c r="A1118" s="5">
        <v>43397.208333333336</v>
      </c>
      <c r="B1118" s="6">
        <v>43397</v>
      </c>
      <c r="C1118" s="11">
        <v>13</v>
      </c>
      <c r="D1118" s="11">
        <v>7563.8113174999999</v>
      </c>
      <c r="E1118" s="11">
        <v>7547.4260000000004</v>
      </c>
      <c r="F1118" s="11">
        <v>12348.044</v>
      </c>
      <c r="G1118" s="11">
        <f t="shared" si="51"/>
        <v>16.385317499999474</v>
      </c>
      <c r="H1118" s="11">
        <f t="shared" si="52"/>
        <v>0.13269565204010833</v>
      </c>
      <c r="I1118" s="11">
        <f t="shared" si="53"/>
        <v>1</v>
      </c>
    </row>
    <row r="1119" spans="1:9" x14ac:dyDescent="0.25">
      <c r="A1119" s="5">
        <v>43397.229166666664</v>
      </c>
      <c r="B1119" s="6">
        <v>43397</v>
      </c>
      <c r="C1119" s="11">
        <v>14</v>
      </c>
      <c r="D1119" s="11">
        <v>7372.1898725000001</v>
      </c>
      <c r="E1119" s="11">
        <v>7312.8720000000003</v>
      </c>
      <c r="F1119" s="11">
        <v>12348.044</v>
      </c>
      <c r="G1119" s="11">
        <f t="shared" si="51"/>
        <v>59.317872499999794</v>
      </c>
      <c r="H1119" s="11">
        <f t="shared" si="52"/>
        <v>0.48038274321017799</v>
      </c>
      <c r="I1119" s="11">
        <f t="shared" si="53"/>
        <v>1</v>
      </c>
    </row>
    <row r="1120" spans="1:9" x14ac:dyDescent="0.25">
      <c r="A1120" s="5">
        <v>43397.25</v>
      </c>
      <c r="B1120" s="6">
        <v>43397</v>
      </c>
      <c r="C1120" s="11">
        <v>15</v>
      </c>
      <c r="D1120" s="11">
        <v>7183.1935649999996</v>
      </c>
      <c r="E1120" s="11">
        <v>7415.4080000000004</v>
      </c>
      <c r="F1120" s="11">
        <v>12348.044</v>
      </c>
      <c r="G1120" s="11">
        <f t="shared" si="51"/>
        <v>-232.21443500000078</v>
      </c>
      <c r="H1120" s="11">
        <f t="shared" si="52"/>
        <v>1.8805766727102751</v>
      </c>
      <c r="I1120" s="11">
        <f t="shared" si="53"/>
        <v>1</v>
      </c>
    </row>
    <row r="1121" spans="1:9" x14ac:dyDescent="0.25">
      <c r="A1121" s="5">
        <v>43397.270833333336</v>
      </c>
      <c r="B1121" s="6">
        <v>43397</v>
      </c>
      <c r="C1121" s="11">
        <v>16</v>
      </c>
      <c r="D1121" s="11">
        <v>6996.8223950000001</v>
      </c>
      <c r="E1121" s="11">
        <v>7212.9040000000005</v>
      </c>
      <c r="F1121" s="11">
        <v>12348.044</v>
      </c>
      <c r="G1121" s="11">
        <f t="shared" si="51"/>
        <v>-216.08160500000031</v>
      </c>
      <c r="H1121" s="11">
        <f t="shared" si="52"/>
        <v>1.7499257777183197</v>
      </c>
      <c r="I1121" s="11">
        <f t="shared" si="53"/>
        <v>1</v>
      </c>
    </row>
    <row r="1122" spans="1:9" x14ac:dyDescent="0.25">
      <c r="A1122" s="5">
        <v>43397.291666666664</v>
      </c>
      <c r="B1122" s="6">
        <v>43397</v>
      </c>
      <c r="C1122" s="11">
        <v>17</v>
      </c>
      <c r="D1122" s="11">
        <v>6816.8717575000001</v>
      </c>
      <c r="E1122" s="11">
        <v>7087.51</v>
      </c>
      <c r="F1122" s="11">
        <v>12348.044</v>
      </c>
      <c r="G1122" s="11">
        <f t="shared" si="51"/>
        <v>-270.63824250000016</v>
      </c>
      <c r="H1122" s="11">
        <f t="shared" si="52"/>
        <v>2.1917499038714161</v>
      </c>
      <c r="I1122" s="11">
        <f t="shared" si="53"/>
        <v>1</v>
      </c>
    </row>
    <row r="1123" spans="1:9" x14ac:dyDescent="0.25">
      <c r="A1123" s="5">
        <v>43397.3125</v>
      </c>
      <c r="B1123" s="6">
        <v>43397</v>
      </c>
      <c r="C1123" s="11">
        <v>18</v>
      </c>
      <c r="D1123" s="11">
        <v>6643.3416525000002</v>
      </c>
      <c r="E1123" s="11">
        <v>6859.058</v>
      </c>
      <c r="F1123" s="11">
        <v>12348.044</v>
      </c>
      <c r="G1123" s="11">
        <f t="shared" si="51"/>
        <v>-215.71634749999976</v>
      </c>
      <c r="H1123" s="11">
        <f t="shared" si="52"/>
        <v>1.7469677586182861</v>
      </c>
      <c r="I1123" s="11">
        <f t="shared" si="53"/>
        <v>1</v>
      </c>
    </row>
    <row r="1124" spans="1:9" x14ac:dyDescent="0.25">
      <c r="A1124" s="5">
        <v>43397.333333333336</v>
      </c>
      <c r="B1124" s="6">
        <v>43397</v>
      </c>
      <c r="C1124" s="11">
        <v>19</v>
      </c>
      <c r="D1124" s="11">
        <v>6467.56232</v>
      </c>
      <c r="E1124" s="11">
        <v>6580.9660000000003</v>
      </c>
      <c r="F1124" s="11">
        <v>12348.044</v>
      </c>
      <c r="G1124" s="11">
        <f t="shared" si="51"/>
        <v>-113.40368000000035</v>
      </c>
      <c r="H1124" s="11">
        <f t="shared" si="52"/>
        <v>0.91839387679538831</v>
      </c>
      <c r="I1124" s="11">
        <f t="shared" si="53"/>
        <v>1</v>
      </c>
    </row>
    <row r="1125" spans="1:9" x14ac:dyDescent="0.25">
      <c r="A1125" s="5">
        <v>43397.354166666664</v>
      </c>
      <c r="B1125" s="6">
        <v>43397</v>
      </c>
      <c r="C1125" s="11">
        <v>20</v>
      </c>
      <c r="D1125" s="11">
        <v>6289.5337600000003</v>
      </c>
      <c r="E1125" s="11">
        <v>6679.2460000000001</v>
      </c>
      <c r="F1125" s="11">
        <v>12348.044</v>
      </c>
      <c r="G1125" s="11">
        <f t="shared" si="51"/>
        <v>-389.71223999999984</v>
      </c>
      <c r="H1125" s="11">
        <f t="shared" si="52"/>
        <v>3.1560645556494604</v>
      </c>
      <c r="I1125" s="11">
        <f t="shared" si="53"/>
        <v>1</v>
      </c>
    </row>
    <row r="1126" spans="1:9" x14ac:dyDescent="0.25">
      <c r="A1126" s="5">
        <v>43397.375</v>
      </c>
      <c r="B1126" s="6">
        <v>43397</v>
      </c>
      <c r="C1126" s="11">
        <v>21</v>
      </c>
      <c r="D1126" s="11">
        <v>6123.5028199999997</v>
      </c>
      <c r="E1126" s="11">
        <v>6719.6959999999999</v>
      </c>
      <c r="F1126" s="11">
        <v>12348.044</v>
      </c>
      <c r="G1126" s="11">
        <f t="shared" si="51"/>
        <v>-596.19318000000021</v>
      </c>
      <c r="H1126" s="11">
        <f t="shared" si="52"/>
        <v>4.8282398410630885</v>
      </c>
      <c r="I1126" s="11">
        <f t="shared" si="53"/>
        <v>0</v>
      </c>
    </row>
    <row r="1127" spans="1:9" x14ac:dyDescent="0.25">
      <c r="A1127" s="5">
        <v>43397.395833333336</v>
      </c>
      <c r="B1127" s="6">
        <v>43397</v>
      </c>
      <c r="C1127" s="11">
        <v>22</v>
      </c>
      <c r="D1127" s="11">
        <v>5969.4695000000002</v>
      </c>
      <c r="E1127" s="11">
        <v>6543.2520000000004</v>
      </c>
      <c r="F1127" s="11">
        <v>12348.044</v>
      </c>
      <c r="G1127" s="11">
        <f t="shared" si="51"/>
        <v>-573.78250000000025</v>
      </c>
      <c r="H1127" s="11">
        <f t="shared" si="52"/>
        <v>4.6467481003469073</v>
      </c>
      <c r="I1127" s="11">
        <f t="shared" si="53"/>
        <v>0</v>
      </c>
    </row>
    <row r="1128" spans="1:9" x14ac:dyDescent="0.25">
      <c r="A1128" s="5">
        <v>43397.416666666664</v>
      </c>
      <c r="B1128" s="6">
        <v>43397</v>
      </c>
      <c r="C1128" s="11">
        <v>23</v>
      </c>
      <c r="D1128" s="11">
        <v>5819.4404775000003</v>
      </c>
      <c r="E1128" s="11">
        <v>6169.5739999999996</v>
      </c>
      <c r="F1128" s="11">
        <v>12348.044</v>
      </c>
      <c r="G1128" s="11">
        <f t="shared" si="51"/>
        <v>-350.13352249999934</v>
      </c>
      <c r="H1128" s="11">
        <f t="shared" si="52"/>
        <v>2.8355383451824383</v>
      </c>
      <c r="I1128" s="11">
        <f t="shared" si="53"/>
        <v>1</v>
      </c>
    </row>
    <row r="1129" spans="1:9" x14ac:dyDescent="0.25">
      <c r="A1129" s="5">
        <v>43397.4375</v>
      </c>
      <c r="B1129" s="6">
        <v>43397</v>
      </c>
      <c r="C1129" s="11">
        <v>24</v>
      </c>
      <c r="D1129" s="11">
        <v>5673.4157525000001</v>
      </c>
      <c r="E1129" s="11">
        <v>5990.9719999999998</v>
      </c>
      <c r="F1129" s="11">
        <v>12348.044</v>
      </c>
      <c r="G1129" s="11">
        <f t="shared" si="51"/>
        <v>-317.5562474999997</v>
      </c>
      <c r="H1129" s="11">
        <f t="shared" si="52"/>
        <v>2.571712957129078</v>
      </c>
      <c r="I1129" s="11">
        <f t="shared" si="53"/>
        <v>1</v>
      </c>
    </row>
    <row r="1130" spans="1:9" x14ac:dyDescent="0.25">
      <c r="A1130" s="5">
        <v>43397.458333333336</v>
      </c>
      <c r="B1130" s="6">
        <v>43397</v>
      </c>
      <c r="C1130" s="11">
        <v>25</v>
      </c>
      <c r="D1130" s="11">
        <v>5538.0097400000004</v>
      </c>
      <c r="E1130" s="11">
        <v>5820.2780000000002</v>
      </c>
      <c r="F1130" s="11">
        <v>12348.044</v>
      </c>
      <c r="G1130" s="11">
        <f t="shared" si="51"/>
        <v>-282.26825999999983</v>
      </c>
      <c r="H1130" s="11">
        <f t="shared" si="52"/>
        <v>2.2859350031470558</v>
      </c>
      <c r="I1130" s="11">
        <f t="shared" si="53"/>
        <v>1</v>
      </c>
    </row>
    <row r="1131" spans="1:9" x14ac:dyDescent="0.25">
      <c r="A1131" s="5">
        <v>43397.479166666664</v>
      </c>
      <c r="B1131" s="6">
        <v>43397</v>
      </c>
      <c r="C1131" s="11">
        <v>26</v>
      </c>
      <c r="D1131" s="11">
        <v>5413.2224399999996</v>
      </c>
      <c r="E1131" s="11">
        <v>5860.1480000000001</v>
      </c>
      <c r="F1131" s="11">
        <v>12348.044</v>
      </c>
      <c r="G1131" s="11">
        <f t="shared" si="51"/>
        <v>-446.92556000000059</v>
      </c>
      <c r="H1131" s="11">
        <f t="shared" si="52"/>
        <v>3.6194036885518108</v>
      </c>
      <c r="I1131" s="11">
        <f t="shared" si="53"/>
        <v>1</v>
      </c>
    </row>
    <row r="1132" spans="1:9" x14ac:dyDescent="0.25">
      <c r="A1132" s="5">
        <v>43397.5</v>
      </c>
      <c r="B1132" s="6">
        <v>43397</v>
      </c>
      <c r="C1132" s="11">
        <v>27</v>
      </c>
      <c r="D1132" s="11">
        <v>5320.0936675000003</v>
      </c>
      <c r="E1132" s="11">
        <v>5726.2560000000003</v>
      </c>
      <c r="F1132" s="11">
        <v>12348.044</v>
      </c>
      <c r="G1132" s="11">
        <f t="shared" si="51"/>
        <v>-406.16233250000005</v>
      </c>
      <c r="H1132" s="11">
        <f t="shared" si="52"/>
        <v>3.2892847846995039</v>
      </c>
      <c r="I1132" s="11">
        <f t="shared" si="53"/>
        <v>1</v>
      </c>
    </row>
    <row r="1133" spans="1:9" x14ac:dyDescent="0.25">
      <c r="A1133" s="5">
        <v>43397.520833333336</v>
      </c>
      <c r="B1133" s="6">
        <v>43397</v>
      </c>
      <c r="C1133" s="11">
        <v>28</v>
      </c>
      <c r="D1133" s="11">
        <v>5129.0438750000003</v>
      </c>
      <c r="E1133" s="11">
        <v>5447.3360000000002</v>
      </c>
      <c r="F1133" s="11">
        <v>11979.044</v>
      </c>
      <c r="G1133" s="11">
        <f t="shared" si="51"/>
        <v>-318.29212499999994</v>
      </c>
      <c r="H1133" s="11">
        <f t="shared" si="52"/>
        <v>2.6570745127908366</v>
      </c>
      <c r="I1133" s="11">
        <f t="shared" si="53"/>
        <v>1</v>
      </c>
    </row>
    <row r="1134" spans="1:9" x14ac:dyDescent="0.25">
      <c r="A1134" s="5">
        <v>43397.541666666664</v>
      </c>
      <c r="B1134" s="6">
        <v>43397</v>
      </c>
      <c r="C1134" s="11">
        <v>29</v>
      </c>
      <c r="D1134" s="11">
        <v>5053.8302325000004</v>
      </c>
      <c r="E1134" s="11">
        <v>5133.1120000000001</v>
      </c>
      <c r="F1134" s="11">
        <v>11956.544</v>
      </c>
      <c r="G1134" s="11">
        <f t="shared" si="51"/>
        <v>-79.28176749999966</v>
      </c>
      <c r="H1134" s="11">
        <f t="shared" si="52"/>
        <v>0.66308263909704723</v>
      </c>
      <c r="I1134" s="11">
        <f t="shared" si="53"/>
        <v>1</v>
      </c>
    </row>
    <row r="1135" spans="1:9" x14ac:dyDescent="0.25">
      <c r="A1135" s="5">
        <v>43397.5625</v>
      </c>
      <c r="B1135" s="6">
        <v>43397</v>
      </c>
      <c r="C1135" s="11">
        <v>30</v>
      </c>
      <c r="D1135" s="11">
        <v>5099.9793975000002</v>
      </c>
      <c r="E1135" s="11">
        <v>5129.9579999999996</v>
      </c>
      <c r="F1135" s="11">
        <v>12231.544</v>
      </c>
      <c r="G1135" s="11">
        <f t="shared" si="51"/>
        <v>-29.978602499999397</v>
      </c>
      <c r="H1135" s="11">
        <f t="shared" si="52"/>
        <v>0.24509254514392784</v>
      </c>
      <c r="I1135" s="11">
        <f t="shared" si="53"/>
        <v>1</v>
      </c>
    </row>
    <row r="1136" spans="1:9" x14ac:dyDescent="0.25">
      <c r="A1136" s="5">
        <v>43397.583333333336</v>
      </c>
      <c r="B1136" s="6">
        <v>43397</v>
      </c>
      <c r="C1136" s="11">
        <v>31</v>
      </c>
      <c r="D1136" s="11">
        <v>5061.9970649999996</v>
      </c>
      <c r="E1136" s="11">
        <v>5127.0420000000004</v>
      </c>
      <c r="F1136" s="11">
        <v>12231.544</v>
      </c>
      <c r="G1136" s="11">
        <f t="shared" si="51"/>
        <v>-65.044935000000805</v>
      </c>
      <c r="H1136" s="11">
        <f t="shared" si="52"/>
        <v>0.53178024785751332</v>
      </c>
      <c r="I1136" s="11">
        <f t="shared" si="53"/>
        <v>1</v>
      </c>
    </row>
    <row r="1137" spans="1:9" x14ac:dyDescent="0.25">
      <c r="A1137" s="5">
        <v>43397.604166666664</v>
      </c>
      <c r="B1137" s="6">
        <v>43397</v>
      </c>
      <c r="C1137" s="11">
        <v>32</v>
      </c>
      <c r="D1137" s="11">
        <v>4677.2352099999998</v>
      </c>
      <c r="E1137" s="11">
        <v>4587.8140000000003</v>
      </c>
      <c r="F1137" s="11">
        <v>11441.794</v>
      </c>
      <c r="G1137" s="11">
        <f t="shared" si="51"/>
        <v>89.421209999999519</v>
      </c>
      <c r="H1137" s="11">
        <f t="shared" si="52"/>
        <v>0.7815313752371309</v>
      </c>
      <c r="I1137" s="11">
        <f t="shared" si="53"/>
        <v>1</v>
      </c>
    </row>
    <row r="1138" spans="1:9" x14ac:dyDescent="0.25">
      <c r="A1138" s="5">
        <v>43397.625</v>
      </c>
      <c r="B1138" s="6">
        <v>43397</v>
      </c>
      <c r="C1138" s="11">
        <v>33</v>
      </c>
      <c r="D1138" s="11">
        <v>4778.9669400000002</v>
      </c>
      <c r="E1138" s="11">
        <v>4808.0320000000002</v>
      </c>
      <c r="F1138" s="11">
        <v>11558.294</v>
      </c>
      <c r="G1138" s="11">
        <f t="shared" si="51"/>
        <v>-29.065059999999903</v>
      </c>
      <c r="H1138" s="11">
        <f t="shared" si="52"/>
        <v>0.25146496533138801</v>
      </c>
      <c r="I1138" s="11">
        <f t="shared" si="53"/>
        <v>1</v>
      </c>
    </row>
    <row r="1139" spans="1:9" x14ac:dyDescent="0.25">
      <c r="A1139" s="5">
        <v>43397.645833333336</v>
      </c>
      <c r="B1139" s="6">
        <v>43397</v>
      </c>
      <c r="C1139" s="11">
        <v>34</v>
      </c>
      <c r="D1139" s="11">
        <v>4886.5978125000001</v>
      </c>
      <c r="E1139" s="11">
        <v>4854.3779999999997</v>
      </c>
      <c r="F1139" s="11">
        <v>11535.794</v>
      </c>
      <c r="G1139" s="11">
        <f t="shared" si="51"/>
        <v>32.219812500000444</v>
      </c>
      <c r="H1139" s="11">
        <f t="shared" si="52"/>
        <v>0.27930294611710688</v>
      </c>
      <c r="I1139" s="11">
        <f t="shared" si="53"/>
        <v>1</v>
      </c>
    </row>
    <row r="1140" spans="1:9" x14ac:dyDescent="0.25">
      <c r="A1140" s="5">
        <v>43397.666666666664</v>
      </c>
      <c r="B1140" s="6">
        <v>43397</v>
      </c>
      <c r="C1140" s="11">
        <v>35</v>
      </c>
      <c r="D1140" s="11">
        <v>5326.1577399999996</v>
      </c>
      <c r="E1140" s="11">
        <v>5354.7</v>
      </c>
      <c r="F1140" s="11">
        <v>12231.544</v>
      </c>
      <c r="G1140" s="11">
        <f t="shared" si="51"/>
        <v>-28.542260000000169</v>
      </c>
      <c r="H1140" s="11">
        <f t="shared" si="52"/>
        <v>0.23334960819337419</v>
      </c>
      <c r="I1140" s="11">
        <f t="shared" si="53"/>
        <v>1</v>
      </c>
    </row>
    <row r="1141" spans="1:9" x14ac:dyDescent="0.25">
      <c r="A1141" s="5">
        <v>43397.6875</v>
      </c>
      <c r="B1141" s="6">
        <v>43397</v>
      </c>
      <c r="C1141" s="11">
        <v>36</v>
      </c>
      <c r="D1141" s="11">
        <v>5423.47696</v>
      </c>
      <c r="E1141" s="11">
        <v>5429.4480000000003</v>
      </c>
      <c r="F1141" s="11">
        <v>12231.544</v>
      </c>
      <c r="G1141" s="11">
        <f t="shared" si="51"/>
        <v>-5.9710400000003574</v>
      </c>
      <c r="H1141" s="11">
        <f t="shared" si="52"/>
        <v>4.8816731558994984E-2</v>
      </c>
      <c r="I1141" s="11">
        <f t="shared" si="53"/>
        <v>1</v>
      </c>
    </row>
    <row r="1142" spans="1:9" x14ac:dyDescent="0.25">
      <c r="A1142" s="5">
        <v>43397.708333333336</v>
      </c>
      <c r="B1142" s="6">
        <v>43397</v>
      </c>
      <c r="C1142" s="11">
        <v>37</v>
      </c>
      <c r="D1142" s="11">
        <v>5522.0695974999999</v>
      </c>
      <c r="E1142" s="11">
        <v>5709.7439999999997</v>
      </c>
      <c r="F1142" s="11">
        <v>12231.544</v>
      </c>
      <c r="G1142" s="11">
        <f t="shared" si="51"/>
        <v>-187.67440249999981</v>
      </c>
      <c r="H1142" s="11">
        <f t="shared" si="52"/>
        <v>1.5343476056661352</v>
      </c>
      <c r="I1142" s="11">
        <f t="shared" si="53"/>
        <v>1</v>
      </c>
    </row>
    <row r="1143" spans="1:9" x14ac:dyDescent="0.25">
      <c r="A1143" s="5">
        <v>43397.729166666664</v>
      </c>
      <c r="B1143" s="6">
        <v>43397</v>
      </c>
      <c r="C1143" s="11">
        <v>38</v>
      </c>
      <c r="D1143" s="11">
        <v>5621.9356525000003</v>
      </c>
      <c r="E1143" s="11">
        <v>5967.2460000000001</v>
      </c>
      <c r="F1143" s="11">
        <v>12231.544</v>
      </c>
      <c r="G1143" s="11">
        <f t="shared" si="51"/>
        <v>-345.31034749999981</v>
      </c>
      <c r="H1143" s="11">
        <f t="shared" si="52"/>
        <v>2.823113316683485</v>
      </c>
      <c r="I1143" s="11">
        <f t="shared" si="53"/>
        <v>1</v>
      </c>
    </row>
    <row r="1144" spans="1:9" x14ac:dyDescent="0.25">
      <c r="A1144" s="5">
        <v>43397.75</v>
      </c>
      <c r="B1144" s="6">
        <v>43397</v>
      </c>
      <c r="C1144" s="11">
        <v>39</v>
      </c>
      <c r="D1144" s="11">
        <v>5653.7230625000002</v>
      </c>
      <c r="E1144" s="11">
        <v>6176.45</v>
      </c>
      <c r="F1144" s="11">
        <v>12231.544</v>
      </c>
      <c r="G1144" s="11">
        <f t="shared" si="51"/>
        <v>-522.72693749999962</v>
      </c>
      <c r="H1144" s="11">
        <f t="shared" si="52"/>
        <v>4.2735973275328094</v>
      </c>
      <c r="I1144" s="11">
        <f t="shared" si="53"/>
        <v>1</v>
      </c>
    </row>
    <row r="1145" spans="1:9" x14ac:dyDescent="0.25">
      <c r="A1145" s="5">
        <v>43397.770833333336</v>
      </c>
      <c r="B1145" s="6">
        <v>43397</v>
      </c>
      <c r="C1145" s="11">
        <v>40</v>
      </c>
      <c r="D1145" s="11">
        <v>5617.4318274999996</v>
      </c>
      <c r="E1145" s="11">
        <v>6400.4179999999997</v>
      </c>
      <c r="F1145" s="11">
        <v>12231.544</v>
      </c>
      <c r="G1145" s="11">
        <f t="shared" si="51"/>
        <v>-782.98617250000007</v>
      </c>
      <c r="H1145" s="11">
        <f t="shared" si="52"/>
        <v>6.401368236912691</v>
      </c>
      <c r="I1145" s="11">
        <f t="shared" si="53"/>
        <v>0</v>
      </c>
    </row>
    <row r="1146" spans="1:9" x14ac:dyDescent="0.25">
      <c r="A1146" s="5">
        <v>43397.791666666664</v>
      </c>
      <c r="B1146" s="6">
        <v>43397</v>
      </c>
      <c r="C1146" s="11">
        <v>41</v>
      </c>
      <c r="D1146" s="11">
        <v>5581.9813649999996</v>
      </c>
      <c r="E1146" s="11">
        <v>6622.3159999999998</v>
      </c>
      <c r="F1146" s="11">
        <v>12231.544</v>
      </c>
      <c r="G1146" s="11">
        <f t="shared" si="51"/>
        <v>-1040.3346350000002</v>
      </c>
      <c r="H1146" s="11">
        <f t="shared" si="52"/>
        <v>8.5053418848838724</v>
      </c>
      <c r="I1146" s="11">
        <f t="shared" si="53"/>
        <v>0</v>
      </c>
    </row>
    <row r="1147" spans="1:9" x14ac:dyDescent="0.25">
      <c r="A1147" s="5">
        <v>43397.8125</v>
      </c>
      <c r="B1147" s="6">
        <v>43397</v>
      </c>
      <c r="C1147" s="11">
        <v>42</v>
      </c>
      <c r="D1147" s="11">
        <v>5547.3716750000003</v>
      </c>
      <c r="E1147" s="11">
        <v>6558.9719999999998</v>
      </c>
      <c r="F1147" s="11">
        <v>12231.544</v>
      </c>
      <c r="G1147" s="11">
        <f t="shared" si="51"/>
        <v>-1011.6003249999994</v>
      </c>
      <c r="H1147" s="11">
        <f t="shared" si="52"/>
        <v>8.2704221560254325</v>
      </c>
      <c r="I1147" s="11">
        <f t="shared" si="53"/>
        <v>0</v>
      </c>
    </row>
    <row r="1148" spans="1:9" x14ac:dyDescent="0.25">
      <c r="A1148" s="5">
        <v>43397.833333333336</v>
      </c>
      <c r="B1148" s="6">
        <v>43397</v>
      </c>
      <c r="C1148" s="11">
        <v>43</v>
      </c>
      <c r="D1148" s="11">
        <v>5550.009575</v>
      </c>
      <c r="E1148" s="11">
        <v>6644.4560000000001</v>
      </c>
      <c r="F1148" s="11">
        <v>12348.044</v>
      </c>
      <c r="G1148" s="11">
        <f t="shared" si="51"/>
        <v>-1094.4464250000001</v>
      </c>
      <c r="H1148" s="11">
        <f t="shared" si="52"/>
        <v>8.8633181498219482</v>
      </c>
      <c r="I1148" s="11">
        <f t="shared" si="53"/>
        <v>0</v>
      </c>
    </row>
    <row r="1149" spans="1:9" x14ac:dyDescent="0.25">
      <c r="A1149" s="5">
        <v>43397.854166666664</v>
      </c>
      <c r="B1149" s="6">
        <v>43397</v>
      </c>
      <c r="C1149" s="11">
        <v>44</v>
      </c>
      <c r="D1149" s="11">
        <v>5482.0893674999998</v>
      </c>
      <c r="E1149" s="11">
        <v>6781.4880000000003</v>
      </c>
      <c r="F1149" s="11">
        <v>12231.544</v>
      </c>
      <c r="G1149" s="11">
        <f t="shared" si="51"/>
        <v>-1299.3986325000005</v>
      </c>
      <c r="H1149" s="11">
        <f t="shared" si="52"/>
        <v>10.623341031189526</v>
      </c>
      <c r="I1149" s="11">
        <f t="shared" si="53"/>
        <v>0</v>
      </c>
    </row>
    <row r="1150" spans="1:9" x14ac:dyDescent="0.25">
      <c r="A1150" s="5">
        <v>43397.875</v>
      </c>
      <c r="B1150" s="6">
        <v>43397</v>
      </c>
      <c r="C1150" s="11">
        <v>45</v>
      </c>
      <c r="D1150" s="11">
        <v>5412.2193674999999</v>
      </c>
      <c r="E1150" s="11">
        <v>7054.6719999999996</v>
      </c>
      <c r="F1150" s="11">
        <v>12231.544</v>
      </c>
      <c r="G1150" s="11">
        <f t="shared" si="51"/>
        <v>-1642.4526324999997</v>
      </c>
      <c r="H1150" s="11">
        <f t="shared" si="52"/>
        <v>13.428007392198399</v>
      </c>
      <c r="I1150" s="11">
        <f t="shared" si="53"/>
        <v>0</v>
      </c>
    </row>
    <row r="1151" spans="1:9" x14ac:dyDescent="0.25">
      <c r="A1151" s="5">
        <v>43397.895833333336</v>
      </c>
      <c r="B1151" s="6">
        <v>43397</v>
      </c>
      <c r="C1151" s="11">
        <v>46</v>
      </c>
      <c r="D1151" s="11">
        <v>5304.4643425000004</v>
      </c>
      <c r="E1151" s="11">
        <v>7074.5879999999997</v>
      </c>
      <c r="F1151" s="11">
        <v>12231.544</v>
      </c>
      <c r="G1151" s="11">
        <f t="shared" si="51"/>
        <v>-1770.1236574999994</v>
      </c>
      <c r="H1151" s="11">
        <f t="shared" si="52"/>
        <v>14.471792420482643</v>
      </c>
      <c r="I1151" s="11">
        <f t="shared" si="53"/>
        <v>0</v>
      </c>
    </row>
    <row r="1152" spans="1:9" x14ac:dyDescent="0.25">
      <c r="A1152" s="5">
        <v>43397.916666666664</v>
      </c>
      <c r="B1152" s="6">
        <v>43397</v>
      </c>
      <c r="C1152" s="11">
        <v>47</v>
      </c>
      <c r="D1152" s="11">
        <v>5196.178355</v>
      </c>
      <c r="E1152" s="11">
        <v>6764.7759999999998</v>
      </c>
      <c r="F1152" s="11">
        <v>12231.544</v>
      </c>
      <c r="G1152" s="11">
        <f t="shared" si="51"/>
        <v>-1568.5976449999998</v>
      </c>
      <c r="H1152" s="11">
        <f t="shared" si="52"/>
        <v>12.824199831190567</v>
      </c>
      <c r="I1152" s="11">
        <f t="shared" si="53"/>
        <v>0</v>
      </c>
    </row>
    <row r="1153" spans="1:9" x14ac:dyDescent="0.25">
      <c r="A1153" s="5">
        <v>43397.9375</v>
      </c>
      <c r="B1153" s="6">
        <v>43397</v>
      </c>
      <c r="C1153" s="11">
        <v>48</v>
      </c>
      <c r="D1153" s="11">
        <v>5051.8085124999998</v>
      </c>
      <c r="E1153" s="11">
        <v>6471.1580000000004</v>
      </c>
      <c r="F1153" s="11">
        <v>12179.544</v>
      </c>
      <c r="G1153" s="11">
        <f t="shared" si="51"/>
        <v>-1419.3494875000006</v>
      </c>
      <c r="H1153" s="11">
        <f t="shared" si="52"/>
        <v>11.65355195153448</v>
      </c>
      <c r="I1153" s="11">
        <f t="shared" si="53"/>
        <v>0</v>
      </c>
    </row>
    <row r="1154" spans="1:9" x14ac:dyDescent="0.25">
      <c r="A1154" s="5">
        <v>43397.958333333336</v>
      </c>
      <c r="B1154" s="6">
        <v>43398</v>
      </c>
      <c r="C1154" s="11">
        <v>1</v>
      </c>
      <c r="D1154" s="11">
        <v>5967.5084575000001</v>
      </c>
      <c r="E1154" s="11">
        <v>6319.8280000000004</v>
      </c>
      <c r="F1154" s="11">
        <v>12413.044</v>
      </c>
      <c r="G1154" s="11">
        <f t="shared" si="51"/>
        <v>-352.31954250000035</v>
      </c>
      <c r="H1154" s="11">
        <f t="shared" si="52"/>
        <v>2.8383009236090708</v>
      </c>
      <c r="I1154" s="11">
        <f t="shared" si="53"/>
        <v>1</v>
      </c>
    </row>
    <row r="1155" spans="1:9" x14ac:dyDescent="0.25">
      <c r="A1155" s="5">
        <v>43397.979166666664</v>
      </c>
      <c r="B1155" s="6">
        <v>43398</v>
      </c>
      <c r="C1155" s="11">
        <v>2</v>
      </c>
      <c r="D1155" s="11">
        <v>5840.9474925000004</v>
      </c>
      <c r="E1155" s="11">
        <v>6291.6679999999997</v>
      </c>
      <c r="F1155" s="11">
        <v>12413.044</v>
      </c>
      <c r="G1155" s="11">
        <f t="shared" ref="G1155:G1218" si="54">D1155-E1155</f>
        <v>-450.72050749999926</v>
      </c>
      <c r="H1155" s="11">
        <f t="shared" ref="H1155:H1218" si="55">ABS(G1155)/F1155*100</f>
        <v>3.6310232002722236</v>
      </c>
      <c r="I1155" s="11">
        <f t="shared" ref="I1155:I1218" si="56">IF(H1155&lt;=$N$3,1,0)</f>
        <v>1</v>
      </c>
    </row>
    <row r="1156" spans="1:9" x14ac:dyDescent="0.25">
      <c r="A1156" s="5">
        <v>43398</v>
      </c>
      <c r="B1156" s="6">
        <v>43398</v>
      </c>
      <c r="C1156" s="11">
        <v>3</v>
      </c>
      <c r="D1156" s="11">
        <v>5755.7780000000002</v>
      </c>
      <c r="E1156" s="11">
        <v>6031.6880000000001</v>
      </c>
      <c r="F1156" s="11">
        <v>12413.044</v>
      </c>
      <c r="G1156" s="11">
        <f t="shared" si="54"/>
        <v>-275.90999999999985</v>
      </c>
      <c r="H1156" s="11">
        <f t="shared" si="55"/>
        <v>2.2227424634924349</v>
      </c>
      <c r="I1156" s="11">
        <f t="shared" si="56"/>
        <v>1</v>
      </c>
    </row>
    <row r="1157" spans="1:9" x14ac:dyDescent="0.25">
      <c r="A1157" s="5">
        <v>43398.020833333336</v>
      </c>
      <c r="B1157" s="6">
        <v>43398</v>
      </c>
      <c r="C1157" s="11">
        <v>4</v>
      </c>
      <c r="D1157" s="11">
        <v>5711.9999799999996</v>
      </c>
      <c r="E1157" s="11">
        <v>5885.8059999999996</v>
      </c>
      <c r="F1157" s="11">
        <v>12413.044</v>
      </c>
      <c r="G1157" s="11">
        <f t="shared" si="54"/>
        <v>-173.80601999999999</v>
      </c>
      <c r="H1157" s="11">
        <f t="shared" si="55"/>
        <v>1.400188543599781</v>
      </c>
      <c r="I1157" s="11">
        <f t="shared" si="56"/>
        <v>1</v>
      </c>
    </row>
    <row r="1158" spans="1:9" x14ac:dyDescent="0.25">
      <c r="A1158" s="5">
        <v>43398.041666666664</v>
      </c>
      <c r="B1158" s="6">
        <v>43398</v>
      </c>
      <c r="C1158" s="11">
        <v>5</v>
      </c>
      <c r="D1158" s="11">
        <v>5686.2231949999996</v>
      </c>
      <c r="E1158" s="11">
        <v>5975.9160000000002</v>
      </c>
      <c r="F1158" s="11">
        <v>12413.044</v>
      </c>
      <c r="G1158" s="11">
        <f t="shared" si="54"/>
        <v>-289.69280500000059</v>
      </c>
      <c r="H1158" s="11">
        <f t="shared" si="55"/>
        <v>2.3337773152177705</v>
      </c>
      <c r="I1158" s="11">
        <f t="shared" si="56"/>
        <v>1</v>
      </c>
    </row>
    <row r="1159" spans="1:9" x14ac:dyDescent="0.25">
      <c r="A1159" s="5">
        <v>43398.0625</v>
      </c>
      <c r="B1159" s="6">
        <v>43398</v>
      </c>
      <c r="C1159" s="11">
        <v>6</v>
      </c>
      <c r="D1159" s="11">
        <v>5678.4476450000002</v>
      </c>
      <c r="E1159" s="11">
        <v>6008.84</v>
      </c>
      <c r="F1159" s="11">
        <v>12413.044</v>
      </c>
      <c r="G1159" s="11">
        <f t="shared" si="54"/>
        <v>-330.39235499999995</v>
      </c>
      <c r="H1159" s="11">
        <f t="shared" si="55"/>
        <v>2.6616545869006827</v>
      </c>
      <c r="I1159" s="11">
        <f t="shared" si="56"/>
        <v>1</v>
      </c>
    </row>
    <row r="1160" spans="1:9" x14ac:dyDescent="0.25">
      <c r="A1160" s="5">
        <v>43398.083333333336</v>
      </c>
      <c r="B1160" s="6">
        <v>43398</v>
      </c>
      <c r="C1160" s="11">
        <v>7</v>
      </c>
      <c r="D1160" s="11">
        <v>5658.2649950000005</v>
      </c>
      <c r="E1160" s="11">
        <v>5944.2439999999997</v>
      </c>
      <c r="F1160" s="11">
        <v>12413.044</v>
      </c>
      <c r="G1160" s="11">
        <f t="shared" si="54"/>
        <v>-285.97900499999923</v>
      </c>
      <c r="H1160" s="11">
        <f t="shared" si="55"/>
        <v>2.303858787578609</v>
      </c>
      <c r="I1160" s="11">
        <f t="shared" si="56"/>
        <v>1</v>
      </c>
    </row>
    <row r="1161" spans="1:9" x14ac:dyDescent="0.25">
      <c r="A1161" s="5">
        <v>43398.104166666664</v>
      </c>
      <c r="B1161" s="6">
        <v>43398</v>
      </c>
      <c r="C1161" s="11">
        <v>8</v>
      </c>
      <c r="D1161" s="11">
        <v>5625.6752450000004</v>
      </c>
      <c r="E1161" s="11">
        <v>5919.0919999999996</v>
      </c>
      <c r="F1161" s="11">
        <v>12413.044</v>
      </c>
      <c r="G1161" s="11">
        <f t="shared" si="54"/>
        <v>-293.41675499999928</v>
      </c>
      <c r="H1161" s="11">
        <f t="shared" si="55"/>
        <v>2.3637776116800948</v>
      </c>
      <c r="I1161" s="11">
        <f t="shared" si="56"/>
        <v>1</v>
      </c>
    </row>
    <row r="1162" spans="1:9" x14ac:dyDescent="0.25">
      <c r="A1162" s="5">
        <v>43398.125</v>
      </c>
      <c r="B1162" s="6">
        <v>43398</v>
      </c>
      <c r="C1162" s="11">
        <v>9</v>
      </c>
      <c r="D1162" s="11">
        <v>5585.6972699999997</v>
      </c>
      <c r="E1162" s="11">
        <v>6014.7920000000004</v>
      </c>
      <c r="F1162" s="11">
        <v>12413.044</v>
      </c>
      <c r="G1162" s="11">
        <f t="shared" si="54"/>
        <v>-429.09473000000071</v>
      </c>
      <c r="H1162" s="11">
        <f t="shared" si="55"/>
        <v>3.456805035090512</v>
      </c>
      <c r="I1162" s="11">
        <f t="shared" si="56"/>
        <v>1</v>
      </c>
    </row>
    <row r="1163" spans="1:9" x14ac:dyDescent="0.25">
      <c r="A1163" s="5">
        <v>43398.145833333336</v>
      </c>
      <c r="B1163" s="6">
        <v>43398</v>
      </c>
      <c r="C1163" s="11">
        <v>10</v>
      </c>
      <c r="D1163" s="11">
        <v>5538.3310700000002</v>
      </c>
      <c r="E1163" s="11">
        <v>5830.2359999999999</v>
      </c>
      <c r="F1163" s="11">
        <v>12413.044</v>
      </c>
      <c r="G1163" s="11">
        <f t="shared" si="54"/>
        <v>-291.90492999999969</v>
      </c>
      <c r="H1163" s="11">
        <f t="shared" si="55"/>
        <v>2.3515982864477052</v>
      </c>
      <c r="I1163" s="11">
        <f t="shared" si="56"/>
        <v>1</v>
      </c>
    </row>
    <row r="1164" spans="1:9" x14ac:dyDescent="0.25">
      <c r="A1164" s="5">
        <v>43398.166666666664</v>
      </c>
      <c r="B1164" s="6">
        <v>43398</v>
      </c>
      <c r="C1164" s="11">
        <v>11</v>
      </c>
      <c r="D1164" s="11">
        <v>5481.9089949999998</v>
      </c>
      <c r="E1164" s="11">
        <v>5483.7380000000003</v>
      </c>
      <c r="F1164" s="11">
        <v>12413.044</v>
      </c>
      <c r="G1164" s="11">
        <f t="shared" si="54"/>
        <v>-1.8290050000005067</v>
      </c>
      <c r="H1164" s="11">
        <f t="shared" si="55"/>
        <v>1.4734540536555794E-2</v>
      </c>
      <c r="I1164" s="11">
        <f t="shared" si="56"/>
        <v>1</v>
      </c>
    </row>
    <row r="1165" spans="1:9" x14ac:dyDescent="0.25">
      <c r="A1165" s="5">
        <v>43398.1875</v>
      </c>
      <c r="B1165" s="6">
        <v>43398</v>
      </c>
      <c r="C1165" s="11">
        <v>12</v>
      </c>
      <c r="D1165" s="11">
        <v>5416.4310450000003</v>
      </c>
      <c r="E1165" s="11">
        <v>5287.9459999999999</v>
      </c>
      <c r="F1165" s="11">
        <v>12413.044</v>
      </c>
      <c r="G1165" s="11">
        <f t="shared" si="54"/>
        <v>128.48504500000035</v>
      </c>
      <c r="H1165" s="11">
        <f t="shared" si="55"/>
        <v>1.0350808794361832</v>
      </c>
      <c r="I1165" s="11">
        <f t="shared" si="56"/>
        <v>1</v>
      </c>
    </row>
    <row r="1166" spans="1:9" x14ac:dyDescent="0.25">
      <c r="A1166" s="5">
        <v>43398.208333333336</v>
      </c>
      <c r="B1166" s="6">
        <v>43398</v>
      </c>
      <c r="C1166" s="11">
        <v>13</v>
      </c>
      <c r="D1166" s="11">
        <v>5358.5313075000004</v>
      </c>
      <c r="E1166" s="11">
        <v>5189.74</v>
      </c>
      <c r="F1166" s="11">
        <v>12413.044</v>
      </c>
      <c r="G1166" s="11">
        <f t="shared" si="54"/>
        <v>168.79130750000058</v>
      </c>
      <c r="H1166" s="11">
        <f t="shared" si="55"/>
        <v>1.3597898106217989</v>
      </c>
      <c r="I1166" s="11">
        <f t="shared" si="56"/>
        <v>1</v>
      </c>
    </row>
    <row r="1167" spans="1:9" x14ac:dyDescent="0.25">
      <c r="A1167" s="5">
        <v>43398.229166666664</v>
      </c>
      <c r="B1167" s="6">
        <v>43398</v>
      </c>
      <c r="C1167" s="11">
        <v>14</v>
      </c>
      <c r="D1167" s="11">
        <v>5308.2097825000001</v>
      </c>
      <c r="E1167" s="11">
        <v>5152.5140000000001</v>
      </c>
      <c r="F1167" s="11">
        <v>12413.044</v>
      </c>
      <c r="G1167" s="11">
        <f t="shared" si="54"/>
        <v>155.69578249999995</v>
      </c>
      <c r="H1167" s="11">
        <f t="shared" si="55"/>
        <v>1.254291715231171</v>
      </c>
      <c r="I1167" s="11">
        <f t="shared" si="56"/>
        <v>1</v>
      </c>
    </row>
    <row r="1168" spans="1:9" x14ac:dyDescent="0.25">
      <c r="A1168" s="5">
        <v>43398.25</v>
      </c>
      <c r="B1168" s="6">
        <v>43398</v>
      </c>
      <c r="C1168" s="11">
        <v>15</v>
      </c>
      <c r="D1168" s="11">
        <v>5233.0197575000002</v>
      </c>
      <c r="E1168" s="11">
        <v>4920.7420000000002</v>
      </c>
      <c r="F1168" s="11">
        <v>12413.044</v>
      </c>
      <c r="G1168" s="11">
        <f t="shared" si="54"/>
        <v>312.27775750000001</v>
      </c>
      <c r="H1168" s="11">
        <f t="shared" si="55"/>
        <v>2.5157226341902921</v>
      </c>
      <c r="I1168" s="11">
        <f t="shared" si="56"/>
        <v>1</v>
      </c>
    </row>
    <row r="1169" spans="1:9" x14ac:dyDescent="0.25">
      <c r="A1169" s="5">
        <v>43398.270833333336</v>
      </c>
      <c r="B1169" s="6">
        <v>43398</v>
      </c>
      <c r="C1169" s="11">
        <v>16</v>
      </c>
      <c r="D1169" s="11">
        <v>5132.9612324999998</v>
      </c>
      <c r="E1169" s="11">
        <v>4923.6840000000002</v>
      </c>
      <c r="F1169" s="11">
        <v>12413.044</v>
      </c>
      <c r="G1169" s="11">
        <f t="shared" si="54"/>
        <v>209.27723249999963</v>
      </c>
      <c r="H1169" s="11">
        <f t="shared" si="55"/>
        <v>1.6859461103980591</v>
      </c>
      <c r="I1169" s="11">
        <f t="shared" si="56"/>
        <v>1</v>
      </c>
    </row>
    <row r="1170" spans="1:9" x14ac:dyDescent="0.25">
      <c r="A1170" s="5">
        <v>43398.291666666664</v>
      </c>
      <c r="B1170" s="6">
        <v>43398</v>
      </c>
      <c r="C1170" s="11">
        <v>17</v>
      </c>
      <c r="D1170" s="11">
        <v>5038.7442099999998</v>
      </c>
      <c r="E1170" s="11">
        <v>4746.4080000000004</v>
      </c>
      <c r="F1170" s="11">
        <v>12413.044</v>
      </c>
      <c r="G1170" s="11">
        <f t="shared" si="54"/>
        <v>292.33620999999948</v>
      </c>
      <c r="H1170" s="11">
        <f t="shared" si="55"/>
        <v>2.3550726961090245</v>
      </c>
      <c r="I1170" s="11">
        <f t="shared" si="56"/>
        <v>1</v>
      </c>
    </row>
    <row r="1171" spans="1:9" x14ac:dyDescent="0.25">
      <c r="A1171" s="5">
        <v>43398.3125</v>
      </c>
      <c r="B1171" s="6">
        <v>43398</v>
      </c>
      <c r="C1171" s="11">
        <v>18</v>
      </c>
      <c r="D1171" s="11">
        <v>4950.3686900000002</v>
      </c>
      <c r="E1171" s="11">
        <v>4573.3620000000001</v>
      </c>
      <c r="F1171" s="11">
        <v>12413.044</v>
      </c>
      <c r="G1171" s="11">
        <f t="shared" si="54"/>
        <v>377.00669000000016</v>
      </c>
      <c r="H1171" s="11">
        <f t="shared" si="55"/>
        <v>3.0371816131482348</v>
      </c>
      <c r="I1171" s="11">
        <f t="shared" si="56"/>
        <v>1</v>
      </c>
    </row>
    <row r="1172" spans="1:9" x14ac:dyDescent="0.25">
      <c r="A1172" s="5">
        <v>43398.333333333336</v>
      </c>
      <c r="B1172" s="6">
        <v>43398</v>
      </c>
      <c r="C1172" s="11">
        <v>19</v>
      </c>
      <c r="D1172" s="11">
        <v>4873.7136174999996</v>
      </c>
      <c r="E1172" s="11">
        <v>4331.83</v>
      </c>
      <c r="F1172" s="11">
        <v>12413.044</v>
      </c>
      <c r="G1172" s="11">
        <f t="shared" si="54"/>
        <v>541.88361749999967</v>
      </c>
      <c r="H1172" s="11">
        <f t="shared" si="55"/>
        <v>4.3654370152881086</v>
      </c>
      <c r="I1172" s="11">
        <f t="shared" si="56"/>
        <v>1</v>
      </c>
    </row>
    <row r="1173" spans="1:9" x14ac:dyDescent="0.25">
      <c r="A1173" s="5">
        <v>43398.354166666664</v>
      </c>
      <c r="B1173" s="6">
        <v>43398</v>
      </c>
      <c r="C1173" s="11">
        <v>20</v>
      </c>
      <c r="D1173" s="11">
        <v>4808.7789924999997</v>
      </c>
      <c r="E1173" s="11">
        <v>3867.674</v>
      </c>
      <c r="F1173" s="11">
        <v>12413.044</v>
      </c>
      <c r="G1173" s="11">
        <f t="shared" si="54"/>
        <v>941.10499249999975</v>
      </c>
      <c r="H1173" s="11">
        <f t="shared" si="55"/>
        <v>7.5815810569913378</v>
      </c>
      <c r="I1173" s="11">
        <f t="shared" si="56"/>
        <v>0</v>
      </c>
    </row>
    <row r="1174" spans="1:9" x14ac:dyDescent="0.25">
      <c r="A1174" s="5">
        <v>43398.375</v>
      </c>
      <c r="B1174" s="6">
        <v>43398</v>
      </c>
      <c r="C1174" s="11">
        <v>21</v>
      </c>
      <c r="D1174" s="11">
        <v>4770.5403225</v>
      </c>
      <c r="E1174" s="11">
        <v>3456.1379999999999</v>
      </c>
      <c r="F1174" s="11">
        <v>12413.044</v>
      </c>
      <c r="G1174" s="11">
        <f t="shared" si="54"/>
        <v>1314.4023225000001</v>
      </c>
      <c r="H1174" s="11">
        <f t="shared" si="55"/>
        <v>10.588879911325538</v>
      </c>
      <c r="I1174" s="11">
        <f t="shared" si="56"/>
        <v>0</v>
      </c>
    </row>
    <row r="1175" spans="1:9" x14ac:dyDescent="0.25">
      <c r="A1175" s="5">
        <v>43398.395833333336</v>
      </c>
      <c r="B1175" s="6">
        <v>43398</v>
      </c>
      <c r="C1175" s="11">
        <v>22</v>
      </c>
      <c r="D1175" s="11">
        <v>4758.9976075000004</v>
      </c>
      <c r="E1175" s="11">
        <v>3276.5239999999999</v>
      </c>
      <c r="F1175" s="11">
        <v>12413.044</v>
      </c>
      <c r="G1175" s="11">
        <f t="shared" si="54"/>
        <v>1482.4736075000005</v>
      </c>
      <c r="H1175" s="11">
        <f t="shared" si="55"/>
        <v>11.9428691906675</v>
      </c>
      <c r="I1175" s="11">
        <f t="shared" si="56"/>
        <v>0</v>
      </c>
    </row>
    <row r="1176" spans="1:9" x14ac:dyDescent="0.25">
      <c r="A1176" s="5">
        <v>43398.416666666664</v>
      </c>
      <c r="B1176" s="6">
        <v>43398</v>
      </c>
      <c r="C1176" s="11">
        <v>23</v>
      </c>
      <c r="D1176" s="11">
        <v>4750.1451324999998</v>
      </c>
      <c r="E1176" s="11">
        <v>3168.9879999999998</v>
      </c>
      <c r="F1176" s="11">
        <v>12413.044</v>
      </c>
      <c r="G1176" s="11">
        <f t="shared" si="54"/>
        <v>1581.1571325</v>
      </c>
      <c r="H1176" s="11">
        <f t="shared" si="55"/>
        <v>12.737867782471406</v>
      </c>
      <c r="I1176" s="11">
        <f t="shared" si="56"/>
        <v>0</v>
      </c>
    </row>
    <row r="1177" spans="1:9" x14ac:dyDescent="0.25">
      <c r="A1177" s="5">
        <v>43398.4375</v>
      </c>
      <c r="B1177" s="6">
        <v>43398</v>
      </c>
      <c r="C1177" s="11">
        <v>24</v>
      </c>
      <c r="D1177" s="11">
        <v>4743.9828975</v>
      </c>
      <c r="E1177" s="11">
        <v>3041.402</v>
      </c>
      <c r="F1177" s="11">
        <v>12413.044</v>
      </c>
      <c r="G1177" s="11">
        <f t="shared" si="54"/>
        <v>1702.5808975</v>
      </c>
      <c r="H1177" s="11">
        <f t="shared" si="55"/>
        <v>13.716062695822234</v>
      </c>
      <c r="I1177" s="11">
        <f t="shared" si="56"/>
        <v>0</v>
      </c>
    </row>
    <row r="1178" spans="1:9" x14ac:dyDescent="0.25">
      <c r="A1178" s="5">
        <v>43398.458333333336</v>
      </c>
      <c r="B1178" s="6">
        <v>43398</v>
      </c>
      <c r="C1178" s="11">
        <v>25</v>
      </c>
      <c r="D1178" s="11">
        <v>4739.2308825</v>
      </c>
      <c r="E1178" s="11">
        <v>3128.57</v>
      </c>
      <c r="F1178" s="11">
        <v>12413.044</v>
      </c>
      <c r="G1178" s="11">
        <f t="shared" si="54"/>
        <v>1610.6608824999998</v>
      </c>
      <c r="H1178" s="11">
        <f t="shared" si="55"/>
        <v>12.975551222568773</v>
      </c>
      <c r="I1178" s="11">
        <f t="shared" si="56"/>
        <v>0</v>
      </c>
    </row>
    <row r="1179" spans="1:9" x14ac:dyDescent="0.25">
      <c r="A1179" s="5">
        <v>43398.479166666664</v>
      </c>
      <c r="B1179" s="6">
        <v>43398</v>
      </c>
      <c r="C1179" s="11">
        <v>26</v>
      </c>
      <c r="D1179" s="11">
        <v>4735.8890874999997</v>
      </c>
      <c r="E1179" s="11">
        <v>3152.3560000000002</v>
      </c>
      <c r="F1179" s="11">
        <v>12413.044</v>
      </c>
      <c r="G1179" s="11">
        <f t="shared" si="54"/>
        <v>1583.5330874999995</v>
      </c>
      <c r="H1179" s="11">
        <f t="shared" si="55"/>
        <v>12.757008575011893</v>
      </c>
      <c r="I1179" s="11">
        <f t="shared" si="56"/>
        <v>0</v>
      </c>
    </row>
    <row r="1180" spans="1:9" x14ac:dyDescent="0.25">
      <c r="A1180" s="5">
        <v>43398.5</v>
      </c>
      <c r="B1180" s="6">
        <v>43398</v>
      </c>
      <c r="C1180" s="11">
        <v>27</v>
      </c>
      <c r="D1180" s="11">
        <v>4752.1848925000004</v>
      </c>
      <c r="E1180" s="11">
        <v>3180.69</v>
      </c>
      <c r="F1180" s="11">
        <v>12413.044</v>
      </c>
      <c r="G1180" s="11">
        <f t="shared" si="54"/>
        <v>1571.4948925000003</v>
      </c>
      <c r="H1180" s="11">
        <f t="shared" si="55"/>
        <v>12.660028374184447</v>
      </c>
      <c r="I1180" s="11">
        <f t="shared" si="56"/>
        <v>0</v>
      </c>
    </row>
    <row r="1181" spans="1:9" x14ac:dyDescent="0.25">
      <c r="A1181" s="5">
        <v>43398.520833333336</v>
      </c>
      <c r="B1181" s="6">
        <v>43398</v>
      </c>
      <c r="C1181" s="11">
        <v>28</v>
      </c>
      <c r="D1181" s="11">
        <v>4788.1182975000002</v>
      </c>
      <c r="E1181" s="11">
        <v>3186.8339999999998</v>
      </c>
      <c r="F1181" s="11">
        <v>12413.044</v>
      </c>
      <c r="G1181" s="11">
        <f t="shared" si="54"/>
        <v>1601.2842975000003</v>
      </c>
      <c r="H1181" s="11">
        <f t="shared" si="55"/>
        <v>12.900013062871608</v>
      </c>
      <c r="I1181" s="11">
        <f t="shared" si="56"/>
        <v>0</v>
      </c>
    </row>
    <row r="1182" spans="1:9" x14ac:dyDescent="0.25">
      <c r="A1182" s="5">
        <v>43398.541666666664</v>
      </c>
      <c r="B1182" s="6">
        <v>43398</v>
      </c>
      <c r="C1182" s="11">
        <v>29</v>
      </c>
      <c r="D1182" s="11">
        <v>4830.4460424999997</v>
      </c>
      <c r="E1182" s="11">
        <v>3198.7240000000002</v>
      </c>
      <c r="F1182" s="11">
        <v>12413.044</v>
      </c>
      <c r="G1182" s="11">
        <f t="shared" si="54"/>
        <v>1631.7220424999996</v>
      </c>
      <c r="H1182" s="11">
        <f t="shared" si="55"/>
        <v>13.145220805629945</v>
      </c>
      <c r="I1182" s="11">
        <f t="shared" si="56"/>
        <v>0</v>
      </c>
    </row>
    <row r="1183" spans="1:9" x14ac:dyDescent="0.25">
      <c r="A1183" s="5">
        <v>43398.5625</v>
      </c>
      <c r="B1183" s="6">
        <v>43398</v>
      </c>
      <c r="C1183" s="11">
        <v>30</v>
      </c>
      <c r="D1183" s="11">
        <v>4879.1681275000001</v>
      </c>
      <c r="E1183" s="11">
        <v>3367.9720000000002</v>
      </c>
      <c r="F1183" s="11">
        <v>12413.044</v>
      </c>
      <c r="G1183" s="11">
        <f t="shared" si="54"/>
        <v>1511.1961274999999</v>
      </c>
      <c r="H1183" s="11">
        <f t="shared" si="55"/>
        <v>12.174259009313106</v>
      </c>
      <c r="I1183" s="11">
        <f t="shared" si="56"/>
        <v>0</v>
      </c>
    </row>
    <row r="1184" spans="1:9" x14ac:dyDescent="0.25">
      <c r="A1184" s="5">
        <v>43398.583333333336</v>
      </c>
      <c r="B1184" s="6">
        <v>43398</v>
      </c>
      <c r="C1184" s="11">
        <v>31</v>
      </c>
      <c r="D1184" s="11">
        <v>4939.6207000000004</v>
      </c>
      <c r="E1184" s="11">
        <v>3463.4259999999999</v>
      </c>
      <c r="F1184" s="11">
        <v>12413.044</v>
      </c>
      <c r="G1184" s="11">
        <f t="shared" si="54"/>
        <v>1476.1947000000005</v>
      </c>
      <c r="H1184" s="11">
        <f t="shared" si="55"/>
        <v>11.892286050061536</v>
      </c>
      <c r="I1184" s="11">
        <f t="shared" si="56"/>
        <v>0</v>
      </c>
    </row>
    <row r="1185" spans="1:9" x14ac:dyDescent="0.25">
      <c r="A1185" s="5">
        <v>43398.604166666664</v>
      </c>
      <c r="B1185" s="6">
        <v>43398</v>
      </c>
      <c r="C1185" s="11">
        <v>32</v>
      </c>
      <c r="D1185" s="11">
        <v>5011.8037599999998</v>
      </c>
      <c r="E1185" s="11">
        <v>3685.8040000000001</v>
      </c>
      <c r="F1185" s="11">
        <v>12413.044</v>
      </c>
      <c r="G1185" s="11">
        <f t="shared" si="54"/>
        <v>1325.9997599999997</v>
      </c>
      <c r="H1185" s="11">
        <f t="shared" si="55"/>
        <v>10.682309351356523</v>
      </c>
      <c r="I1185" s="11">
        <f t="shared" si="56"/>
        <v>0</v>
      </c>
    </row>
    <row r="1186" spans="1:9" x14ac:dyDescent="0.25">
      <c r="A1186" s="5">
        <v>43398.625</v>
      </c>
      <c r="B1186" s="6">
        <v>43398</v>
      </c>
      <c r="C1186" s="11">
        <v>33</v>
      </c>
      <c r="D1186" s="11">
        <v>5153.4641425</v>
      </c>
      <c r="E1186" s="11">
        <v>3858.1120000000001</v>
      </c>
      <c r="F1186" s="11">
        <v>12413.044</v>
      </c>
      <c r="G1186" s="11">
        <f t="shared" si="54"/>
        <v>1295.3521424999999</v>
      </c>
      <c r="H1186" s="11">
        <f t="shared" si="55"/>
        <v>10.435410866987983</v>
      </c>
      <c r="I1186" s="11">
        <f t="shared" si="56"/>
        <v>0</v>
      </c>
    </row>
    <row r="1187" spans="1:9" x14ac:dyDescent="0.25">
      <c r="A1187" s="5">
        <v>43398.645833333336</v>
      </c>
      <c r="B1187" s="6">
        <v>43398</v>
      </c>
      <c r="C1187" s="11">
        <v>34</v>
      </c>
      <c r="D1187" s="11">
        <v>5364.6018475000001</v>
      </c>
      <c r="E1187" s="11">
        <v>4272.1459999999997</v>
      </c>
      <c r="F1187" s="11">
        <v>12413.044</v>
      </c>
      <c r="G1187" s="11">
        <f t="shared" si="54"/>
        <v>1092.4558475000003</v>
      </c>
      <c r="H1187" s="11">
        <f t="shared" si="55"/>
        <v>8.8008698551298163</v>
      </c>
      <c r="I1187" s="11">
        <f t="shared" si="56"/>
        <v>0</v>
      </c>
    </row>
    <row r="1188" spans="1:9" x14ac:dyDescent="0.25">
      <c r="A1188" s="5">
        <v>43398.666666666664</v>
      </c>
      <c r="B1188" s="6">
        <v>43398</v>
      </c>
      <c r="C1188" s="11">
        <v>35</v>
      </c>
      <c r="D1188" s="11">
        <v>5557.2541950000004</v>
      </c>
      <c r="E1188" s="11">
        <v>4625.8339999999998</v>
      </c>
      <c r="F1188" s="11">
        <v>12413.044</v>
      </c>
      <c r="G1188" s="11">
        <f t="shared" si="54"/>
        <v>931.4201950000006</v>
      </c>
      <c r="H1188" s="11">
        <f t="shared" si="55"/>
        <v>7.5035599245438958</v>
      </c>
      <c r="I1188" s="11">
        <f t="shared" si="56"/>
        <v>0</v>
      </c>
    </row>
    <row r="1189" spans="1:9" x14ac:dyDescent="0.25">
      <c r="A1189" s="5">
        <v>43398.6875</v>
      </c>
      <c r="B1189" s="6">
        <v>43398</v>
      </c>
      <c r="C1189" s="11">
        <v>36</v>
      </c>
      <c r="D1189" s="11">
        <v>5731.4211850000002</v>
      </c>
      <c r="E1189" s="11">
        <v>4811.5039999999999</v>
      </c>
      <c r="F1189" s="11">
        <v>12413.044</v>
      </c>
      <c r="G1189" s="11">
        <f t="shared" si="54"/>
        <v>919.91718500000025</v>
      </c>
      <c r="H1189" s="11">
        <f t="shared" si="55"/>
        <v>7.4108911963898638</v>
      </c>
      <c r="I1189" s="11">
        <f t="shared" si="56"/>
        <v>0</v>
      </c>
    </row>
    <row r="1190" spans="1:9" x14ac:dyDescent="0.25">
      <c r="A1190" s="5">
        <v>43398.708333333336</v>
      </c>
      <c r="B1190" s="6">
        <v>43398</v>
      </c>
      <c r="C1190" s="11">
        <v>37</v>
      </c>
      <c r="D1190" s="11">
        <v>5901.5393100000001</v>
      </c>
      <c r="E1190" s="11">
        <v>4827.0079999999998</v>
      </c>
      <c r="F1190" s="11">
        <v>12413.044</v>
      </c>
      <c r="G1190" s="11">
        <f t="shared" si="54"/>
        <v>1074.5313100000003</v>
      </c>
      <c r="H1190" s="11">
        <f t="shared" si="55"/>
        <v>8.6564690337035799</v>
      </c>
      <c r="I1190" s="11">
        <f t="shared" si="56"/>
        <v>0</v>
      </c>
    </row>
    <row r="1191" spans="1:9" x14ac:dyDescent="0.25">
      <c r="A1191" s="5">
        <v>43398.729166666664</v>
      </c>
      <c r="B1191" s="6">
        <v>43398</v>
      </c>
      <c r="C1191" s="11">
        <v>38</v>
      </c>
      <c r="D1191" s="11">
        <v>6067.6085700000003</v>
      </c>
      <c r="E1191" s="11">
        <v>5058.3959999999997</v>
      </c>
      <c r="F1191" s="11">
        <v>12413.044</v>
      </c>
      <c r="G1191" s="11">
        <f t="shared" si="54"/>
        <v>1009.2125700000006</v>
      </c>
      <c r="H1191" s="11">
        <f t="shared" si="55"/>
        <v>8.1302585409348467</v>
      </c>
      <c r="I1191" s="11">
        <f t="shared" si="56"/>
        <v>0</v>
      </c>
    </row>
    <row r="1192" spans="1:9" x14ac:dyDescent="0.25">
      <c r="A1192" s="5">
        <v>43398.75</v>
      </c>
      <c r="B1192" s="6">
        <v>43398</v>
      </c>
      <c r="C1192" s="11">
        <v>39</v>
      </c>
      <c r="D1192" s="11">
        <v>6190.1759325000003</v>
      </c>
      <c r="E1192" s="11">
        <v>5425.442</v>
      </c>
      <c r="F1192" s="11">
        <v>12413.044</v>
      </c>
      <c r="G1192" s="11">
        <f t="shared" si="54"/>
        <v>764.73393250000026</v>
      </c>
      <c r="H1192" s="11">
        <f t="shared" si="55"/>
        <v>6.1607284442075629</v>
      </c>
      <c r="I1192" s="11">
        <f t="shared" si="56"/>
        <v>0</v>
      </c>
    </row>
    <row r="1193" spans="1:9" x14ac:dyDescent="0.25">
      <c r="A1193" s="5">
        <v>43398.770833333336</v>
      </c>
      <c r="B1193" s="6">
        <v>43398</v>
      </c>
      <c r="C1193" s="11">
        <v>40</v>
      </c>
      <c r="D1193" s="11">
        <v>6269.2413974999999</v>
      </c>
      <c r="E1193" s="11">
        <v>5615.59</v>
      </c>
      <c r="F1193" s="11">
        <v>12413.044</v>
      </c>
      <c r="G1193" s="11">
        <f t="shared" si="54"/>
        <v>653.6513974999998</v>
      </c>
      <c r="H1193" s="11">
        <f t="shared" si="55"/>
        <v>5.2658429108927658</v>
      </c>
      <c r="I1193" s="11">
        <f t="shared" si="56"/>
        <v>0</v>
      </c>
    </row>
    <row r="1194" spans="1:9" x14ac:dyDescent="0.25">
      <c r="A1194" s="5">
        <v>43398.791666666664</v>
      </c>
      <c r="B1194" s="6">
        <v>43398</v>
      </c>
      <c r="C1194" s="11">
        <v>41</v>
      </c>
      <c r="D1194" s="11">
        <v>6342.1668474999997</v>
      </c>
      <c r="E1194" s="11">
        <v>5916.9920000000002</v>
      </c>
      <c r="F1194" s="11">
        <v>12413.044</v>
      </c>
      <c r="G1194" s="11">
        <f t="shared" si="54"/>
        <v>425.17484749999949</v>
      </c>
      <c r="H1194" s="11">
        <f t="shared" si="55"/>
        <v>3.425226298239171</v>
      </c>
      <c r="I1194" s="11">
        <f t="shared" si="56"/>
        <v>1</v>
      </c>
    </row>
    <row r="1195" spans="1:9" x14ac:dyDescent="0.25">
      <c r="A1195" s="5">
        <v>43398.8125</v>
      </c>
      <c r="B1195" s="6">
        <v>43398</v>
      </c>
      <c r="C1195" s="11">
        <v>42</v>
      </c>
      <c r="D1195" s="11">
        <v>6408.9522825000004</v>
      </c>
      <c r="E1195" s="11">
        <v>6062.6139999999996</v>
      </c>
      <c r="F1195" s="11">
        <v>12413.044</v>
      </c>
      <c r="G1195" s="11">
        <f t="shared" si="54"/>
        <v>346.33828250000079</v>
      </c>
      <c r="H1195" s="11">
        <f t="shared" si="55"/>
        <v>2.790115643672904</v>
      </c>
      <c r="I1195" s="11">
        <f t="shared" si="56"/>
        <v>1</v>
      </c>
    </row>
    <row r="1196" spans="1:9" x14ac:dyDescent="0.25">
      <c r="A1196" s="5">
        <v>43398.833333333336</v>
      </c>
      <c r="B1196" s="6">
        <v>43398</v>
      </c>
      <c r="C1196" s="11">
        <v>43</v>
      </c>
      <c r="D1196" s="11">
        <v>6470.4442749999998</v>
      </c>
      <c r="E1196" s="11">
        <v>6316.03</v>
      </c>
      <c r="F1196" s="11">
        <v>12413.044</v>
      </c>
      <c r="G1196" s="11">
        <f t="shared" si="54"/>
        <v>154.41427500000009</v>
      </c>
      <c r="H1196" s="11">
        <f t="shared" si="55"/>
        <v>1.2439678373813876</v>
      </c>
      <c r="I1196" s="11">
        <f t="shared" si="56"/>
        <v>1</v>
      </c>
    </row>
    <row r="1197" spans="1:9" x14ac:dyDescent="0.25">
      <c r="A1197" s="5">
        <v>43398.854166666664</v>
      </c>
      <c r="B1197" s="6">
        <v>43398</v>
      </c>
      <c r="C1197" s="11">
        <v>44</v>
      </c>
      <c r="D1197" s="11">
        <v>6526.6428249999999</v>
      </c>
      <c r="E1197" s="11">
        <v>6778.0659999999998</v>
      </c>
      <c r="F1197" s="11">
        <v>12413.044</v>
      </c>
      <c r="G1197" s="11">
        <f t="shared" si="54"/>
        <v>-251.4231749999999</v>
      </c>
      <c r="H1197" s="11">
        <f t="shared" si="55"/>
        <v>2.0254755803652986</v>
      </c>
      <c r="I1197" s="11">
        <f t="shared" si="56"/>
        <v>1</v>
      </c>
    </row>
    <row r="1198" spans="1:9" x14ac:dyDescent="0.25">
      <c r="A1198" s="5">
        <v>43398.875</v>
      </c>
      <c r="B1198" s="6">
        <v>43398</v>
      </c>
      <c r="C1198" s="11">
        <v>45</v>
      </c>
      <c r="D1198" s="11">
        <v>6563.1460424999996</v>
      </c>
      <c r="E1198" s="11">
        <v>6928.12</v>
      </c>
      <c r="F1198" s="11">
        <v>12413.044</v>
      </c>
      <c r="G1198" s="11">
        <f t="shared" si="54"/>
        <v>-364.97395750000032</v>
      </c>
      <c r="H1198" s="11">
        <f t="shared" si="55"/>
        <v>2.9402454184485314</v>
      </c>
      <c r="I1198" s="11">
        <f t="shared" si="56"/>
        <v>1</v>
      </c>
    </row>
    <row r="1199" spans="1:9" x14ac:dyDescent="0.25">
      <c r="A1199" s="5">
        <v>43398.895833333336</v>
      </c>
      <c r="B1199" s="6">
        <v>43398</v>
      </c>
      <c r="C1199" s="11">
        <v>46</v>
      </c>
      <c r="D1199" s="11">
        <v>6579.9539274999997</v>
      </c>
      <c r="E1199" s="11">
        <v>6917.8919999999998</v>
      </c>
      <c r="F1199" s="11">
        <v>12413.044</v>
      </c>
      <c r="G1199" s="11">
        <f t="shared" si="54"/>
        <v>-337.93807250000009</v>
      </c>
      <c r="H1199" s="11">
        <f t="shared" si="55"/>
        <v>2.7224432016836491</v>
      </c>
      <c r="I1199" s="11">
        <f t="shared" si="56"/>
        <v>1</v>
      </c>
    </row>
    <row r="1200" spans="1:9" x14ac:dyDescent="0.25">
      <c r="A1200" s="5">
        <v>43398.916666666664</v>
      </c>
      <c r="B1200" s="6">
        <v>43398</v>
      </c>
      <c r="C1200" s="11">
        <v>47</v>
      </c>
      <c r="D1200" s="11">
        <v>6597.0313249999999</v>
      </c>
      <c r="E1200" s="11">
        <v>6709.0680000000002</v>
      </c>
      <c r="F1200" s="11">
        <v>12413.044</v>
      </c>
      <c r="G1200" s="11">
        <f t="shared" si="54"/>
        <v>-112.03667500000029</v>
      </c>
      <c r="H1200" s="11">
        <f t="shared" si="55"/>
        <v>0.90257212493567474</v>
      </c>
      <c r="I1200" s="11">
        <f t="shared" si="56"/>
        <v>1</v>
      </c>
    </row>
    <row r="1201" spans="1:9" x14ac:dyDescent="0.25">
      <c r="A1201" s="5">
        <v>43398.9375</v>
      </c>
      <c r="B1201" s="6">
        <v>43398</v>
      </c>
      <c r="C1201" s="11">
        <v>48</v>
      </c>
      <c r="D1201" s="11">
        <v>6614.3782350000001</v>
      </c>
      <c r="E1201" s="11">
        <v>6873.0659999999998</v>
      </c>
      <c r="F1201" s="11">
        <v>12413.044</v>
      </c>
      <c r="G1201" s="11">
        <f t="shared" si="54"/>
        <v>-258.68776499999967</v>
      </c>
      <c r="H1201" s="11">
        <f t="shared" si="55"/>
        <v>2.0839994202872374</v>
      </c>
      <c r="I1201" s="11">
        <f t="shared" si="56"/>
        <v>1</v>
      </c>
    </row>
    <row r="1202" spans="1:9" x14ac:dyDescent="0.25">
      <c r="A1202" s="5">
        <v>43398.958333333336</v>
      </c>
      <c r="B1202" s="6">
        <v>43399</v>
      </c>
      <c r="C1202" s="11">
        <v>1</v>
      </c>
      <c r="D1202" s="11">
        <v>5686.3025449999996</v>
      </c>
      <c r="E1202" s="11">
        <v>6812.1679999999997</v>
      </c>
      <c r="F1202" s="11">
        <v>12230.044</v>
      </c>
      <c r="G1202" s="11">
        <f t="shared" si="54"/>
        <v>-1125.8654550000001</v>
      </c>
      <c r="H1202" s="11">
        <f t="shared" si="55"/>
        <v>9.2057351142808646</v>
      </c>
      <c r="I1202" s="11">
        <f t="shared" si="56"/>
        <v>0</v>
      </c>
    </row>
    <row r="1203" spans="1:9" x14ac:dyDescent="0.25">
      <c r="A1203" s="5">
        <v>43398.979166666664</v>
      </c>
      <c r="B1203" s="6">
        <v>43399</v>
      </c>
      <c r="C1203" s="11">
        <v>2</v>
      </c>
      <c r="D1203" s="11">
        <v>5777.0970275</v>
      </c>
      <c r="E1203" s="11">
        <v>7081.6260000000002</v>
      </c>
      <c r="F1203" s="11">
        <v>12374.044</v>
      </c>
      <c r="G1203" s="11">
        <f t="shared" si="54"/>
        <v>-1304.5289725000002</v>
      </c>
      <c r="H1203" s="11">
        <f t="shared" si="55"/>
        <v>10.542462694491794</v>
      </c>
      <c r="I1203" s="11">
        <f t="shared" si="56"/>
        <v>0</v>
      </c>
    </row>
    <row r="1204" spans="1:9" x14ac:dyDescent="0.25">
      <c r="A1204" s="5">
        <v>43399</v>
      </c>
      <c r="B1204" s="6">
        <v>43399</v>
      </c>
      <c r="C1204" s="11">
        <v>3</v>
      </c>
      <c r="D1204" s="11">
        <v>5880.01847</v>
      </c>
      <c r="E1204" s="11">
        <v>7079.8459999999995</v>
      </c>
      <c r="F1204" s="11">
        <v>12613.044</v>
      </c>
      <c r="G1204" s="11">
        <f t="shared" si="54"/>
        <v>-1199.8275299999996</v>
      </c>
      <c r="H1204" s="11">
        <f t="shared" si="55"/>
        <v>9.5125929157148708</v>
      </c>
      <c r="I1204" s="11">
        <f t="shared" si="56"/>
        <v>0</v>
      </c>
    </row>
    <row r="1205" spans="1:9" x14ac:dyDescent="0.25">
      <c r="A1205" s="5">
        <v>43399.020833333336</v>
      </c>
      <c r="B1205" s="6">
        <v>43399</v>
      </c>
      <c r="C1205" s="11">
        <v>4</v>
      </c>
      <c r="D1205" s="11">
        <v>5896.6299099999997</v>
      </c>
      <c r="E1205" s="11">
        <v>6902.66</v>
      </c>
      <c r="F1205" s="11">
        <v>12613.044</v>
      </c>
      <c r="G1205" s="11">
        <f t="shared" si="54"/>
        <v>-1006.0300900000002</v>
      </c>
      <c r="H1205" s="11">
        <f t="shared" si="55"/>
        <v>7.9761086221533857</v>
      </c>
      <c r="I1205" s="11">
        <f t="shared" si="56"/>
        <v>0</v>
      </c>
    </row>
    <row r="1206" spans="1:9" x14ac:dyDescent="0.25">
      <c r="A1206" s="5">
        <v>43399.041666666664</v>
      </c>
      <c r="B1206" s="6">
        <v>43399</v>
      </c>
      <c r="C1206" s="11">
        <v>5</v>
      </c>
      <c r="D1206" s="11">
        <v>5910.208815</v>
      </c>
      <c r="E1206" s="11">
        <v>6912.1239999999998</v>
      </c>
      <c r="F1206" s="11">
        <v>12613.044</v>
      </c>
      <c r="G1206" s="11">
        <f t="shared" si="54"/>
        <v>-1001.9151849999998</v>
      </c>
      <c r="H1206" s="11">
        <f t="shared" si="55"/>
        <v>7.9434844197800292</v>
      </c>
      <c r="I1206" s="11">
        <f t="shared" si="56"/>
        <v>0</v>
      </c>
    </row>
    <row r="1207" spans="1:9" x14ac:dyDescent="0.25">
      <c r="A1207" s="5">
        <v>43399.0625</v>
      </c>
      <c r="B1207" s="6">
        <v>43399</v>
      </c>
      <c r="C1207" s="11">
        <v>6</v>
      </c>
      <c r="D1207" s="11">
        <v>5920.755185</v>
      </c>
      <c r="E1207" s="11">
        <v>7105.2240000000002</v>
      </c>
      <c r="F1207" s="11">
        <v>12613.044</v>
      </c>
      <c r="G1207" s="11">
        <f t="shared" si="54"/>
        <v>-1184.4688150000002</v>
      </c>
      <c r="H1207" s="11">
        <f t="shared" si="55"/>
        <v>9.3908244116170554</v>
      </c>
      <c r="I1207" s="11">
        <f t="shared" si="56"/>
        <v>0</v>
      </c>
    </row>
    <row r="1208" spans="1:9" x14ac:dyDescent="0.25">
      <c r="A1208" s="5">
        <v>43399.083333333336</v>
      </c>
      <c r="B1208" s="6">
        <v>43399</v>
      </c>
      <c r="C1208" s="11">
        <v>7</v>
      </c>
      <c r="D1208" s="11">
        <v>5922.9893650000004</v>
      </c>
      <c r="E1208" s="11">
        <v>7003.7060000000001</v>
      </c>
      <c r="F1208" s="11">
        <v>12613.044</v>
      </c>
      <c r="G1208" s="11">
        <f t="shared" si="54"/>
        <v>-1080.7166349999998</v>
      </c>
      <c r="H1208" s="11">
        <f t="shared" si="55"/>
        <v>8.5682459761497682</v>
      </c>
      <c r="I1208" s="11">
        <f t="shared" si="56"/>
        <v>0</v>
      </c>
    </row>
    <row r="1209" spans="1:9" x14ac:dyDescent="0.25">
      <c r="A1209" s="5">
        <v>43399.104166666664</v>
      </c>
      <c r="B1209" s="6">
        <v>43399</v>
      </c>
      <c r="C1209" s="11">
        <v>8</v>
      </c>
      <c r="D1209" s="11">
        <v>5839.1366349999998</v>
      </c>
      <c r="E1209" s="11">
        <v>7066.26</v>
      </c>
      <c r="F1209" s="11">
        <v>12374.044</v>
      </c>
      <c r="G1209" s="11">
        <f t="shared" si="54"/>
        <v>-1227.1233650000004</v>
      </c>
      <c r="H1209" s="11">
        <f t="shared" si="55"/>
        <v>9.9169145107290753</v>
      </c>
      <c r="I1209" s="11">
        <f t="shared" si="56"/>
        <v>0</v>
      </c>
    </row>
    <row r="1210" spans="1:9" x14ac:dyDescent="0.25">
      <c r="A1210" s="5">
        <v>43399.125</v>
      </c>
      <c r="B1210" s="6">
        <v>43399</v>
      </c>
      <c r="C1210" s="11">
        <v>9</v>
      </c>
      <c r="D1210" s="11">
        <v>5872.3159175000001</v>
      </c>
      <c r="E1210" s="11">
        <v>7006.8379999999997</v>
      </c>
      <c r="F1210" s="11">
        <v>12374.044</v>
      </c>
      <c r="G1210" s="11">
        <f t="shared" si="54"/>
        <v>-1134.5220824999997</v>
      </c>
      <c r="H1210" s="11">
        <f t="shared" si="55"/>
        <v>9.1685635068050484</v>
      </c>
      <c r="I1210" s="11">
        <f t="shared" si="56"/>
        <v>0</v>
      </c>
    </row>
    <row r="1211" spans="1:9" x14ac:dyDescent="0.25">
      <c r="A1211" s="5">
        <v>43399.145833333336</v>
      </c>
      <c r="B1211" s="6">
        <v>43399</v>
      </c>
      <c r="C1211" s="11">
        <v>10</v>
      </c>
      <c r="D1211" s="11">
        <v>6016.07377</v>
      </c>
      <c r="E1211" s="11">
        <v>7179.2960000000003</v>
      </c>
      <c r="F1211" s="11">
        <v>12613.044</v>
      </c>
      <c r="G1211" s="11">
        <f t="shared" si="54"/>
        <v>-1163.2222300000003</v>
      </c>
      <c r="H1211" s="11">
        <f t="shared" si="55"/>
        <v>9.2223751062788661</v>
      </c>
      <c r="I1211" s="11">
        <f t="shared" si="56"/>
        <v>0</v>
      </c>
    </row>
    <row r="1212" spans="1:9" x14ac:dyDescent="0.25">
      <c r="A1212" s="5">
        <v>43399.166666666664</v>
      </c>
      <c r="B1212" s="6">
        <v>43399</v>
      </c>
      <c r="C1212" s="11">
        <v>11</v>
      </c>
      <c r="D1212" s="11">
        <v>6067.9902149999998</v>
      </c>
      <c r="E1212" s="11">
        <v>6991.1880000000001</v>
      </c>
      <c r="F1212" s="11">
        <v>12613.044</v>
      </c>
      <c r="G1212" s="11">
        <f t="shared" si="54"/>
        <v>-923.19778500000029</v>
      </c>
      <c r="H1212" s="11">
        <f t="shared" si="55"/>
        <v>7.3193892370469831</v>
      </c>
      <c r="I1212" s="11">
        <f t="shared" si="56"/>
        <v>0</v>
      </c>
    </row>
    <row r="1213" spans="1:9" x14ac:dyDescent="0.25">
      <c r="A1213" s="5">
        <v>43399.1875</v>
      </c>
      <c r="B1213" s="6">
        <v>43399</v>
      </c>
      <c r="C1213" s="11">
        <v>12</v>
      </c>
      <c r="D1213" s="11">
        <v>6058.2976374999998</v>
      </c>
      <c r="E1213" s="11">
        <v>6909.7479999999996</v>
      </c>
      <c r="F1213" s="11">
        <v>12417.044</v>
      </c>
      <c r="G1213" s="11">
        <f t="shared" si="54"/>
        <v>-851.45036249999976</v>
      </c>
      <c r="H1213" s="11">
        <f t="shared" si="55"/>
        <v>6.8571099731949063</v>
      </c>
      <c r="I1213" s="11">
        <f t="shared" si="56"/>
        <v>0</v>
      </c>
    </row>
    <row r="1214" spans="1:9" x14ac:dyDescent="0.25">
      <c r="A1214" s="5">
        <v>43399.208333333336</v>
      </c>
      <c r="B1214" s="6">
        <v>43399</v>
      </c>
      <c r="C1214" s="11">
        <v>13</v>
      </c>
      <c r="D1214" s="11">
        <v>6118.4688324999997</v>
      </c>
      <c r="E1214" s="11">
        <v>7018.7860000000001</v>
      </c>
      <c r="F1214" s="11">
        <v>12417.044</v>
      </c>
      <c r="G1214" s="11">
        <f t="shared" si="54"/>
        <v>-900.31716750000032</v>
      </c>
      <c r="H1214" s="11">
        <f t="shared" si="55"/>
        <v>7.250656174690211</v>
      </c>
      <c r="I1214" s="11">
        <f t="shared" si="56"/>
        <v>0</v>
      </c>
    </row>
    <row r="1215" spans="1:9" x14ac:dyDescent="0.25">
      <c r="A1215" s="5">
        <v>43399.229166666664</v>
      </c>
      <c r="B1215" s="6">
        <v>43399</v>
      </c>
      <c r="C1215" s="11">
        <v>14</v>
      </c>
      <c r="D1215" s="11">
        <v>6246.5438700000004</v>
      </c>
      <c r="E1215" s="11">
        <v>7336.56</v>
      </c>
      <c r="F1215" s="11">
        <v>12613.044</v>
      </c>
      <c r="G1215" s="11">
        <f t="shared" si="54"/>
        <v>-1090.01613</v>
      </c>
      <c r="H1215" s="11">
        <f t="shared" si="55"/>
        <v>8.6419751647580068</v>
      </c>
      <c r="I1215" s="11">
        <f t="shared" si="56"/>
        <v>0</v>
      </c>
    </row>
    <row r="1216" spans="1:9" x14ac:dyDescent="0.25">
      <c r="A1216" s="5">
        <v>43399.25</v>
      </c>
      <c r="B1216" s="6">
        <v>43399</v>
      </c>
      <c r="C1216" s="11">
        <v>15</v>
      </c>
      <c r="D1216" s="11">
        <v>6351.5099774999999</v>
      </c>
      <c r="E1216" s="11">
        <v>7138.2020000000002</v>
      </c>
      <c r="F1216" s="11">
        <v>12613.044</v>
      </c>
      <c r="G1216" s="11">
        <f t="shared" si="54"/>
        <v>-786.69202250000035</v>
      </c>
      <c r="H1216" s="11">
        <f t="shared" si="55"/>
        <v>6.2371305649928788</v>
      </c>
      <c r="I1216" s="11">
        <f t="shared" si="56"/>
        <v>0</v>
      </c>
    </row>
    <row r="1217" spans="1:9" x14ac:dyDescent="0.25">
      <c r="A1217" s="5">
        <v>43399.270833333336</v>
      </c>
      <c r="B1217" s="6">
        <v>43399</v>
      </c>
      <c r="C1217" s="11">
        <v>16</v>
      </c>
      <c r="D1217" s="11">
        <v>6478.1050324999997</v>
      </c>
      <c r="E1217" s="11">
        <v>7111.08</v>
      </c>
      <c r="F1217" s="11">
        <v>12613.044</v>
      </c>
      <c r="G1217" s="11">
        <f t="shared" si="54"/>
        <v>-632.97496750000028</v>
      </c>
      <c r="H1217" s="11">
        <f t="shared" si="55"/>
        <v>5.0184155981696437</v>
      </c>
      <c r="I1217" s="11">
        <f t="shared" si="56"/>
        <v>0</v>
      </c>
    </row>
    <row r="1218" spans="1:9" x14ac:dyDescent="0.25">
      <c r="A1218" s="5">
        <v>43399.291666666664</v>
      </c>
      <c r="B1218" s="6">
        <v>43399</v>
      </c>
      <c r="C1218" s="11">
        <v>17</v>
      </c>
      <c r="D1218" s="11">
        <v>6618.6118475000003</v>
      </c>
      <c r="E1218" s="11">
        <v>7349.6880000000001</v>
      </c>
      <c r="F1218" s="11">
        <v>12613.044</v>
      </c>
      <c r="G1218" s="11">
        <f t="shared" si="54"/>
        <v>-731.07615249999981</v>
      </c>
      <c r="H1218" s="11">
        <f t="shared" si="55"/>
        <v>5.7961912485201816</v>
      </c>
      <c r="I1218" s="11">
        <f t="shared" si="56"/>
        <v>0</v>
      </c>
    </row>
    <row r="1219" spans="1:9" x14ac:dyDescent="0.25">
      <c r="A1219" s="5">
        <v>43399.3125</v>
      </c>
      <c r="B1219" s="6">
        <v>43399</v>
      </c>
      <c r="C1219" s="11">
        <v>18</v>
      </c>
      <c r="D1219" s="11">
        <v>6773.0304225</v>
      </c>
      <c r="E1219" s="11">
        <v>7595.1379999999999</v>
      </c>
      <c r="F1219" s="11">
        <v>12613.044</v>
      </c>
      <c r="G1219" s="11">
        <f t="shared" ref="G1219:G1282" si="57">D1219-E1219</f>
        <v>-822.10757749999993</v>
      </c>
      <c r="H1219" s="11">
        <f t="shared" ref="H1219:H1282" si="58">ABS(G1219)/F1219*100</f>
        <v>6.5179157188383696</v>
      </c>
      <c r="I1219" s="11">
        <f t="shared" ref="I1219:I1282" si="59">IF(H1219&lt;=$N$3,1,0)</f>
        <v>0</v>
      </c>
    </row>
    <row r="1220" spans="1:9" x14ac:dyDescent="0.25">
      <c r="A1220" s="5">
        <v>43399.333333333336</v>
      </c>
      <c r="B1220" s="6">
        <v>43399</v>
      </c>
      <c r="C1220" s="11">
        <v>19</v>
      </c>
      <c r="D1220" s="11">
        <v>6931.6414850000001</v>
      </c>
      <c r="E1220" s="11">
        <v>7631.6859999999997</v>
      </c>
      <c r="F1220" s="11">
        <v>12613.044</v>
      </c>
      <c r="G1220" s="11">
        <f t="shared" si="57"/>
        <v>-700.04451499999959</v>
      </c>
      <c r="H1220" s="11">
        <f t="shared" si="58"/>
        <v>5.5501631089212058</v>
      </c>
      <c r="I1220" s="11">
        <f t="shared" si="59"/>
        <v>0</v>
      </c>
    </row>
    <row r="1221" spans="1:9" x14ac:dyDescent="0.25">
      <c r="A1221" s="5">
        <v>43399.354166666664</v>
      </c>
      <c r="B1221" s="6">
        <v>43399</v>
      </c>
      <c r="C1221" s="11">
        <v>20</v>
      </c>
      <c r="D1221" s="11">
        <v>7094.4450349999997</v>
      </c>
      <c r="E1221" s="11">
        <v>7763.7280000000001</v>
      </c>
      <c r="F1221" s="11">
        <v>12613.044</v>
      </c>
      <c r="G1221" s="11">
        <f t="shared" si="57"/>
        <v>-669.28296500000033</v>
      </c>
      <c r="H1221" s="11">
        <f t="shared" si="58"/>
        <v>5.3062763041181844</v>
      </c>
      <c r="I1221" s="11">
        <f t="shared" si="59"/>
        <v>0</v>
      </c>
    </row>
    <row r="1222" spans="1:9" x14ac:dyDescent="0.25">
      <c r="A1222" s="5">
        <v>43399.375</v>
      </c>
      <c r="B1222" s="6">
        <v>43399</v>
      </c>
      <c r="C1222" s="11">
        <v>21</v>
      </c>
      <c r="D1222" s="11">
        <v>7284.7526275</v>
      </c>
      <c r="E1222" s="11">
        <v>7765.41</v>
      </c>
      <c r="F1222" s="11">
        <v>12613.044</v>
      </c>
      <c r="G1222" s="11">
        <f t="shared" si="57"/>
        <v>-480.65737249999984</v>
      </c>
      <c r="H1222" s="11">
        <f t="shared" si="58"/>
        <v>3.8107959704255361</v>
      </c>
      <c r="I1222" s="11">
        <f t="shared" si="59"/>
        <v>1</v>
      </c>
    </row>
    <row r="1223" spans="1:9" x14ac:dyDescent="0.25">
      <c r="A1223" s="5">
        <v>43399.395833333336</v>
      </c>
      <c r="B1223" s="6">
        <v>43399</v>
      </c>
      <c r="C1223" s="11">
        <v>22</v>
      </c>
      <c r="D1223" s="11">
        <v>7502.5642625</v>
      </c>
      <c r="E1223" s="11">
        <v>7603.8639999999996</v>
      </c>
      <c r="F1223" s="11">
        <v>12613.044</v>
      </c>
      <c r="G1223" s="11">
        <f t="shared" si="57"/>
        <v>-101.29973749999954</v>
      </c>
      <c r="H1223" s="11">
        <f t="shared" si="58"/>
        <v>0.80313473496167564</v>
      </c>
      <c r="I1223" s="11">
        <f t="shared" si="59"/>
        <v>1</v>
      </c>
    </row>
    <row r="1224" spans="1:9" x14ac:dyDescent="0.25">
      <c r="A1224" s="5">
        <v>43399.416666666664</v>
      </c>
      <c r="B1224" s="6">
        <v>43399</v>
      </c>
      <c r="C1224" s="11">
        <v>23</v>
      </c>
      <c r="D1224" s="11">
        <v>7614.3825850000003</v>
      </c>
      <c r="E1224" s="11">
        <v>7818.2939999999999</v>
      </c>
      <c r="F1224" s="11">
        <v>12424.044</v>
      </c>
      <c r="G1224" s="11">
        <f t="shared" si="57"/>
        <v>-203.91141499999958</v>
      </c>
      <c r="H1224" s="11">
        <f t="shared" si="58"/>
        <v>1.6412644304865596</v>
      </c>
      <c r="I1224" s="11">
        <f t="shared" si="59"/>
        <v>1</v>
      </c>
    </row>
    <row r="1225" spans="1:9" x14ac:dyDescent="0.25">
      <c r="A1225" s="5">
        <v>43399.4375</v>
      </c>
      <c r="B1225" s="6">
        <v>43399</v>
      </c>
      <c r="C1225" s="11">
        <v>24</v>
      </c>
      <c r="D1225" s="11">
        <v>7730.1944075000001</v>
      </c>
      <c r="E1225" s="11">
        <v>7831.15</v>
      </c>
      <c r="F1225" s="11">
        <v>12322.044</v>
      </c>
      <c r="G1225" s="11">
        <f t="shared" si="57"/>
        <v>-100.95559249999951</v>
      </c>
      <c r="H1225" s="11">
        <f t="shared" si="58"/>
        <v>0.81930881353774998</v>
      </c>
      <c r="I1225" s="11">
        <f t="shared" si="59"/>
        <v>1</v>
      </c>
    </row>
    <row r="1226" spans="1:9" x14ac:dyDescent="0.25">
      <c r="A1226" s="5">
        <v>43399.458333333336</v>
      </c>
      <c r="B1226" s="6">
        <v>43399</v>
      </c>
      <c r="C1226" s="11">
        <v>25</v>
      </c>
      <c r="D1226" s="11">
        <v>7897.1949324999996</v>
      </c>
      <c r="E1226" s="11">
        <v>8254.07</v>
      </c>
      <c r="F1226" s="11">
        <v>12322.044</v>
      </c>
      <c r="G1226" s="11">
        <f t="shared" si="57"/>
        <v>-356.87506750000011</v>
      </c>
      <c r="H1226" s="11">
        <f t="shared" si="58"/>
        <v>2.8962326988931393</v>
      </c>
      <c r="I1226" s="11">
        <f t="shared" si="59"/>
        <v>1</v>
      </c>
    </row>
    <row r="1227" spans="1:9" x14ac:dyDescent="0.25">
      <c r="A1227" s="5">
        <v>43399.479166666664</v>
      </c>
      <c r="B1227" s="6">
        <v>43399</v>
      </c>
      <c r="C1227" s="11">
        <v>26</v>
      </c>
      <c r="D1227" s="11">
        <v>8121.0142825000003</v>
      </c>
      <c r="E1227" s="11">
        <v>8717.91</v>
      </c>
      <c r="F1227" s="11">
        <v>12424.044</v>
      </c>
      <c r="G1227" s="11">
        <f t="shared" si="57"/>
        <v>-596.89571749999959</v>
      </c>
      <c r="H1227" s="11">
        <f t="shared" si="58"/>
        <v>4.8043593334022283</v>
      </c>
      <c r="I1227" s="11">
        <f t="shared" si="59"/>
        <v>0</v>
      </c>
    </row>
    <row r="1228" spans="1:9" x14ac:dyDescent="0.25">
      <c r="A1228" s="5">
        <v>43399.5</v>
      </c>
      <c r="B1228" s="6">
        <v>43399</v>
      </c>
      <c r="C1228" s="11">
        <v>27</v>
      </c>
      <c r="D1228" s="11">
        <v>7943.0002949999998</v>
      </c>
      <c r="E1228" s="11">
        <v>8689.2780000000002</v>
      </c>
      <c r="F1228" s="11">
        <v>11892.044</v>
      </c>
      <c r="G1228" s="11">
        <f t="shared" si="57"/>
        <v>-746.27770500000042</v>
      </c>
      <c r="H1228" s="11">
        <f t="shared" si="58"/>
        <v>6.2754367962311655</v>
      </c>
      <c r="I1228" s="11">
        <f t="shared" si="59"/>
        <v>0</v>
      </c>
    </row>
    <row r="1229" spans="1:9" x14ac:dyDescent="0.25">
      <c r="A1229" s="5">
        <v>43399.520833333336</v>
      </c>
      <c r="B1229" s="6">
        <v>43399</v>
      </c>
      <c r="C1229" s="11">
        <v>28</v>
      </c>
      <c r="D1229" s="11">
        <v>8241.5889425000005</v>
      </c>
      <c r="E1229" s="11">
        <v>8866.0059999999994</v>
      </c>
      <c r="F1229" s="11">
        <v>12220.044</v>
      </c>
      <c r="G1229" s="11">
        <f t="shared" si="57"/>
        <v>-624.41705749999892</v>
      </c>
      <c r="H1229" s="11">
        <f t="shared" si="58"/>
        <v>5.1097774893445465</v>
      </c>
      <c r="I1229" s="11">
        <f t="shared" si="59"/>
        <v>0</v>
      </c>
    </row>
    <row r="1230" spans="1:9" x14ac:dyDescent="0.25">
      <c r="A1230" s="5">
        <v>43399.541666666664</v>
      </c>
      <c r="B1230" s="6">
        <v>43399</v>
      </c>
      <c r="C1230" s="11">
        <v>29</v>
      </c>
      <c r="D1230" s="11">
        <v>8246.5235400000001</v>
      </c>
      <c r="E1230" s="11">
        <v>8566.6720000000005</v>
      </c>
      <c r="F1230" s="11">
        <v>12040.294</v>
      </c>
      <c r="G1230" s="11">
        <f t="shared" si="57"/>
        <v>-320.14846000000034</v>
      </c>
      <c r="H1230" s="11">
        <f t="shared" si="58"/>
        <v>2.658975436978535</v>
      </c>
      <c r="I1230" s="11">
        <f t="shared" si="59"/>
        <v>1</v>
      </c>
    </row>
    <row r="1231" spans="1:9" x14ac:dyDescent="0.25">
      <c r="A1231" s="5">
        <v>43399.5625</v>
      </c>
      <c r="B1231" s="6">
        <v>43399</v>
      </c>
      <c r="C1231" s="11">
        <v>30</v>
      </c>
      <c r="D1231" s="11">
        <v>8341.5876599999992</v>
      </c>
      <c r="E1231" s="11">
        <v>9038.7099999999991</v>
      </c>
      <c r="F1231" s="11">
        <v>12040.294</v>
      </c>
      <c r="G1231" s="11">
        <f t="shared" si="57"/>
        <v>-697.12233999999989</v>
      </c>
      <c r="H1231" s="11">
        <f t="shared" si="58"/>
        <v>5.7899112762528882</v>
      </c>
      <c r="I1231" s="11">
        <f t="shared" si="59"/>
        <v>0</v>
      </c>
    </row>
    <row r="1232" spans="1:9" x14ac:dyDescent="0.25">
      <c r="A1232" s="5">
        <v>43399.583333333336</v>
      </c>
      <c r="B1232" s="6">
        <v>43399</v>
      </c>
      <c r="C1232" s="11">
        <v>31</v>
      </c>
      <c r="D1232" s="11">
        <v>8417.5530574999993</v>
      </c>
      <c r="E1232" s="11">
        <v>8711.9060000000009</v>
      </c>
      <c r="F1232" s="11">
        <v>12040.294</v>
      </c>
      <c r="G1232" s="11">
        <f t="shared" si="57"/>
        <v>-294.35294250000152</v>
      </c>
      <c r="H1232" s="11">
        <f t="shared" si="58"/>
        <v>2.4447321842805625</v>
      </c>
      <c r="I1232" s="11">
        <f t="shared" si="59"/>
        <v>1</v>
      </c>
    </row>
    <row r="1233" spans="1:9" x14ac:dyDescent="0.25">
      <c r="A1233" s="5">
        <v>43399.604166666664</v>
      </c>
      <c r="B1233" s="6">
        <v>43399</v>
      </c>
      <c r="C1233" s="11">
        <v>32</v>
      </c>
      <c r="D1233" s="11">
        <v>8474.4197325000005</v>
      </c>
      <c r="E1233" s="11">
        <v>8797.634</v>
      </c>
      <c r="F1233" s="11">
        <v>12040.294</v>
      </c>
      <c r="G1233" s="11">
        <f t="shared" si="57"/>
        <v>-323.21426749999955</v>
      </c>
      <c r="H1233" s="11">
        <f t="shared" si="58"/>
        <v>2.6844383326520065</v>
      </c>
      <c r="I1233" s="11">
        <f t="shared" si="59"/>
        <v>1</v>
      </c>
    </row>
    <row r="1234" spans="1:9" x14ac:dyDescent="0.25">
      <c r="A1234" s="5">
        <v>43399.625</v>
      </c>
      <c r="B1234" s="6">
        <v>43399</v>
      </c>
      <c r="C1234" s="11">
        <v>33</v>
      </c>
      <c r="D1234" s="11">
        <v>8487.7610574999999</v>
      </c>
      <c r="E1234" s="11">
        <v>9269.2999999999993</v>
      </c>
      <c r="F1234" s="11">
        <v>12040.294</v>
      </c>
      <c r="G1234" s="11">
        <f t="shared" si="57"/>
        <v>-781.53894249999939</v>
      </c>
      <c r="H1234" s="11">
        <f t="shared" si="58"/>
        <v>6.4910287282021475</v>
      </c>
      <c r="I1234" s="11">
        <f t="shared" si="59"/>
        <v>0</v>
      </c>
    </row>
    <row r="1235" spans="1:9" x14ac:dyDescent="0.25">
      <c r="A1235" s="5">
        <v>43399.645833333336</v>
      </c>
      <c r="B1235" s="6">
        <v>43399</v>
      </c>
      <c r="C1235" s="11">
        <v>34</v>
      </c>
      <c r="D1235" s="11">
        <v>8457.5770324999994</v>
      </c>
      <c r="E1235" s="11">
        <v>8948.2559999999994</v>
      </c>
      <c r="F1235" s="11">
        <v>12040.294</v>
      </c>
      <c r="G1235" s="11">
        <f t="shared" si="57"/>
        <v>-490.6789675</v>
      </c>
      <c r="H1235" s="11">
        <f t="shared" si="58"/>
        <v>4.0753071934954415</v>
      </c>
      <c r="I1235" s="11">
        <f t="shared" si="59"/>
        <v>1</v>
      </c>
    </row>
    <row r="1236" spans="1:9" x14ac:dyDescent="0.25">
      <c r="A1236" s="5">
        <v>43399.666666666664</v>
      </c>
      <c r="B1236" s="6">
        <v>43399</v>
      </c>
      <c r="C1236" s="11">
        <v>35</v>
      </c>
      <c r="D1236" s="11">
        <v>8477.1246625000003</v>
      </c>
      <c r="E1236" s="11">
        <v>9127.0139999999992</v>
      </c>
      <c r="F1236" s="11">
        <v>12070.294</v>
      </c>
      <c r="G1236" s="11">
        <f t="shared" si="57"/>
        <v>-649.88933749999887</v>
      </c>
      <c r="H1236" s="11">
        <f t="shared" si="58"/>
        <v>5.3842047053700508</v>
      </c>
      <c r="I1236" s="11">
        <f t="shared" si="59"/>
        <v>0</v>
      </c>
    </row>
    <row r="1237" spans="1:9" x14ac:dyDescent="0.25">
      <c r="A1237" s="5">
        <v>43399.6875</v>
      </c>
      <c r="B1237" s="6">
        <v>43399</v>
      </c>
      <c r="C1237" s="11">
        <v>36</v>
      </c>
      <c r="D1237" s="11">
        <v>8602.4626375000007</v>
      </c>
      <c r="E1237" s="11">
        <v>9272.74</v>
      </c>
      <c r="F1237" s="11">
        <v>12236.044</v>
      </c>
      <c r="G1237" s="11">
        <f t="shared" si="57"/>
        <v>-670.27736249999907</v>
      </c>
      <c r="H1237" s="11">
        <f t="shared" si="58"/>
        <v>5.4778927118928236</v>
      </c>
      <c r="I1237" s="11">
        <f t="shared" si="59"/>
        <v>0</v>
      </c>
    </row>
    <row r="1238" spans="1:9" x14ac:dyDescent="0.25">
      <c r="A1238" s="5">
        <v>43399.708333333336</v>
      </c>
      <c r="B1238" s="6">
        <v>43399</v>
      </c>
      <c r="C1238" s="11">
        <v>37</v>
      </c>
      <c r="D1238" s="11">
        <v>8805.7522200000003</v>
      </c>
      <c r="E1238" s="11">
        <v>9333.8559999999998</v>
      </c>
      <c r="F1238" s="11">
        <v>12548.044</v>
      </c>
      <c r="G1238" s="11">
        <f t="shared" si="57"/>
        <v>-528.10377999999946</v>
      </c>
      <c r="H1238" s="11">
        <f t="shared" si="58"/>
        <v>4.2086541934344464</v>
      </c>
      <c r="I1238" s="11">
        <f t="shared" si="59"/>
        <v>1</v>
      </c>
    </row>
    <row r="1239" spans="1:9" x14ac:dyDescent="0.25">
      <c r="A1239" s="5">
        <v>43399.729166666664</v>
      </c>
      <c r="B1239" s="6">
        <v>43399</v>
      </c>
      <c r="C1239" s="11">
        <v>38</v>
      </c>
      <c r="D1239" s="11">
        <v>8867.5558249999995</v>
      </c>
      <c r="E1239" s="11">
        <v>9140.884</v>
      </c>
      <c r="F1239" s="11">
        <v>12613.044</v>
      </c>
      <c r="G1239" s="11">
        <f t="shared" si="57"/>
        <v>-273.32817500000056</v>
      </c>
      <c r="H1239" s="11">
        <f t="shared" si="58"/>
        <v>2.1670278403849266</v>
      </c>
      <c r="I1239" s="11">
        <f t="shared" si="59"/>
        <v>1</v>
      </c>
    </row>
    <row r="1240" spans="1:9" x14ac:dyDescent="0.25">
      <c r="A1240" s="5">
        <v>43399.75</v>
      </c>
      <c r="B1240" s="6">
        <v>43399</v>
      </c>
      <c r="C1240" s="11">
        <v>39</v>
      </c>
      <c r="D1240" s="11">
        <v>8882.1864050000004</v>
      </c>
      <c r="E1240" s="11">
        <v>9118.4639999999999</v>
      </c>
      <c r="F1240" s="11">
        <v>12613.044</v>
      </c>
      <c r="G1240" s="11">
        <f t="shared" si="57"/>
        <v>-236.27759499999956</v>
      </c>
      <c r="H1240" s="11">
        <f t="shared" si="58"/>
        <v>1.8732797174100049</v>
      </c>
      <c r="I1240" s="11">
        <f t="shared" si="59"/>
        <v>1</v>
      </c>
    </row>
    <row r="1241" spans="1:9" x14ac:dyDescent="0.25">
      <c r="A1241" s="5">
        <v>43399.770833333336</v>
      </c>
      <c r="B1241" s="6">
        <v>43399</v>
      </c>
      <c r="C1241" s="11">
        <v>40</v>
      </c>
      <c r="D1241" s="11">
        <v>8891.3284550000008</v>
      </c>
      <c r="E1241" s="11">
        <v>9120.1740000000009</v>
      </c>
      <c r="F1241" s="11">
        <v>12613.044</v>
      </c>
      <c r="G1241" s="11">
        <f t="shared" si="57"/>
        <v>-228.84554500000013</v>
      </c>
      <c r="H1241" s="11">
        <f t="shared" si="58"/>
        <v>1.8143561934771666</v>
      </c>
      <c r="I1241" s="11">
        <f t="shared" si="59"/>
        <v>1</v>
      </c>
    </row>
    <row r="1242" spans="1:9" x14ac:dyDescent="0.25">
      <c r="A1242" s="5">
        <v>43399.791666666664</v>
      </c>
      <c r="B1242" s="6">
        <v>43399</v>
      </c>
      <c r="C1242" s="11">
        <v>41</v>
      </c>
      <c r="D1242" s="11">
        <v>8898.9753375</v>
      </c>
      <c r="E1242" s="11">
        <v>8795.9339999999993</v>
      </c>
      <c r="F1242" s="11">
        <v>12613.044</v>
      </c>
      <c r="G1242" s="11">
        <f t="shared" si="57"/>
        <v>103.04133750000074</v>
      </c>
      <c r="H1242" s="11">
        <f t="shared" si="58"/>
        <v>0.8169426626911056</v>
      </c>
      <c r="I1242" s="11">
        <f t="shared" si="59"/>
        <v>1</v>
      </c>
    </row>
    <row r="1243" spans="1:9" x14ac:dyDescent="0.25">
      <c r="A1243" s="5">
        <v>43399.8125</v>
      </c>
      <c r="B1243" s="6">
        <v>43399</v>
      </c>
      <c r="C1243" s="11">
        <v>42</v>
      </c>
      <c r="D1243" s="11">
        <v>8905.1270525</v>
      </c>
      <c r="E1243" s="11">
        <v>8784.9279999999999</v>
      </c>
      <c r="F1243" s="11">
        <v>12613.044</v>
      </c>
      <c r="G1243" s="11">
        <f t="shared" si="57"/>
        <v>120.19905250000011</v>
      </c>
      <c r="H1243" s="11">
        <f t="shared" si="58"/>
        <v>0.95297417895315439</v>
      </c>
      <c r="I1243" s="11">
        <f t="shared" si="59"/>
        <v>1</v>
      </c>
    </row>
    <row r="1244" spans="1:9" x14ac:dyDescent="0.25">
      <c r="A1244" s="5">
        <v>43399.833333333336</v>
      </c>
      <c r="B1244" s="6">
        <v>43399</v>
      </c>
      <c r="C1244" s="11">
        <v>43</v>
      </c>
      <c r="D1244" s="11">
        <v>8873.7051324999993</v>
      </c>
      <c r="E1244" s="11">
        <v>8897.2080000000005</v>
      </c>
      <c r="F1244" s="11">
        <v>12519.044</v>
      </c>
      <c r="G1244" s="11">
        <f t="shared" si="57"/>
        <v>-23.50286750000123</v>
      </c>
      <c r="H1244" s="11">
        <f t="shared" si="58"/>
        <v>0.18773691904910014</v>
      </c>
      <c r="I1244" s="11">
        <f t="shared" si="59"/>
        <v>1</v>
      </c>
    </row>
    <row r="1245" spans="1:9" x14ac:dyDescent="0.25">
      <c r="A1245" s="5">
        <v>43399.854166666664</v>
      </c>
      <c r="B1245" s="6">
        <v>43399</v>
      </c>
      <c r="C1245" s="11">
        <v>44</v>
      </c>
      <c r="D1245" s="11">
        <v>8877.2367974999997</v>
      </c>
      <c r="E1245" s="11">
        <v>9027.7839999999997</v>
      </c>
      <c r="F1245" s="11">
        <v>12519.044</v>
      </c>
      <c r="G1245" s="11">
        <f t="shared" si="57"/>
        <v>-150.54720249999991</v>
      </c>
      <c r="H1245" s="11">
        <f t="shared" si="58"/>
        <v>1.2025455178526405</v>
      </c>
      <c r="I1245" s="11">
        <f t="shared" si="59"/>
        <v>1</v>
      </c>
    </row>
    <row r="1246" spans="1:9" x14ac:dyDescent="0.25">
      <c r="A1246" s="5">
        <v>43399.875</v>
      </c>
      <c r="B1246" s="6">
        <v>43399</v>
      </c>
      <c r="C1246" s="11">
        <v>45</v>
      </c>
      <c r="D1246" s="11">
        <v>8871.6829550000002</v>
      </c>
      <c r="E1246" s="11">
        <v>8970.1380000000008</v>
      </c>
      <c r="F1246" s="11">
        <v>12519.044</v>
      </c>
      <c r="G1246" s="11">
        <f t="shared" si="57"/>
        <v>-98.455045000000609</v>
      </c>
      <c r="H1246" s="11">
        <f t="shared" si="58"/>
        <v>0.78644219958010053</v>
      </c>
      <c r="I1246" s="11">
        <f t="shared" si="59"/>
        <v>1</v>
      </c>
    </row>
    <row r="1247" spans="1:9" x14ac:dyDescent="0.25">
      <c r="A1247" s="5">
        <v>43399.895833333336</v>
      </c>
      <c r="B1247" s="6">
        <v>43399</v>
      </c>
      <c r="C1247" s="11">
        <v>46</v>
      </c>
      <c r="D1247" s="11">
        <v>8857.0436050000008</v>
      </c>
      <c r="E1247" s="11">
        <v>8834.7060000000001</v>
      </c>
      <c r="F1247" s="11">
        <v>12519.044</v>
      </c>
      <c r="G1247" s="11">
        <f t="shared" si="57"/>
        <v>22.337605000000622</v>
      </c>
      <c r="H1247" s="11">
        <f t="shared" si="58"/>
        <v>0.17842899985015326</v>
      </c>
      <c r="I1247" s="11">
        <f t="shared" si="59"/>
        <v>1</v>
      </c>
    </row>
    <row r="1248" spans="1:9" x14ac:dyDescent="0.25">
      <c r="A1248" s="5">
        <v>43399.916666666664</v>
      </c>
      <c r="B1248" s="6">
        <v>43399</v>
      </c>
      <c r="C1248" s="11">
        <v>47</v>
      </c>
      <c r="D1248" s="11">
        <v>8842.1697899999999</v>
      </c>
      <c r="E1248" s="11">
        <v>8925.1239999999998</v>
      </c>
      <c r="F1248" s="11">
        <v>12519.044</v>
      </c>
      <c r="G1248" s="11">
        <f t="shared" si="57"/>
        <v>-82.954209999999875</v>
      </c>
      <c r="H1248" s="11">
        <f t="shared" si="58"/>
        <v>0.66262415884152082</v>
      </c>
      <c r="I1248" s="11">
        <f t="shared" si="59"/>
        <v>1</v>
      </c>
    </row>
    <row r="1249" spans="1:9" x14ac:dyDescent="0.25">
      <c r="A1249" s="5">
        <v>43399.9375</v>
      </c>
      <c r="B1249" s="6">
        <v>43399</v>
      </c>
      <c r="C1249" s="11">
        <v>48</v>
      </c>
      <c r="D1249" s="11">
        <v>8862.6823600000007</v>
      </c>
      <c r="E1249" s="11">
        <v>9037.6219999999994</v>
      </c>
      <c r="F1249" s="11">
        <v>12613.044</v>
      </c>
      <c r="G1249" s="11">
        <f t="shared" si="57"/>
        <v>-174.93963999999869</v>
      </c>
      <c r="H1249" s="11">
        <f t="shared" si="58"/>
        <v>1.3869739929552192</v>
      </c>
      <c r="I1249" s="11">
        <f t="shared" si="59"/>
        <v>1</v>
      </c>
    </row>
    <row r="1250" spans="1:9" x14ac:dyDescent="0.25">
      <c r="A1250" s="5">
        <v>43399.958333333336</v>
      </c>
      <c r="B1250" s="6">
        <v>43400</v>
      </c>
      <c r="C1250" s="11">
        <v>1</v>
      </c>
      <c r="D1250" s="11">
        <v>8633.2882824999997</v>
      </c>
      <c r="E1250" s="11">
        <v>8974.6579999999994</v>
      </c>
      <c r="F1250" s="11">
        <v>12613.044</v>
      </c>
      <c r="G1250" s="11">
        <f t="shared" si="57"/>
        <v>-341.36971749999975</v>
      </c>
      <c r="H1250" s="11">
        <f t="shared" si="58"/>
        <v>2.7064816193458121</v>
      </c>
      <c r="I1250" s="11">
        <f t="shared" si="59"/>
        <v>1</v>
      </c>
    </row>
    <row r="1251" spans="1:9" x14ac:dyDescent="0.25">
      <c r="A1251" s="5">
        <v>43399.979166666664</v>
      </c>
      <c r="B1251" s="6">
        <v>43400</v>
      </c>
      <c r="C1251" s="11">
        <v>2</v>
      </c>
      <c r="D1251" s="11">
        <v>8639.6643674999996</v>
      </c>
      <c r="E1251" s="11">
        <v>8932.25</v>
      </c>
      <c r="F1251" s="11">
        <v>12613.044</v>
      </c>
      <c r="G1251" s="11">
        <f t="shared" si="57"/>
        <v>-292.58563250000043</v>
      </c>
      <c r="H1251" s="11">
        <f t="shared" si="58"/>
        <v>2.3197067456515685</v>
      </c>
      <c r="I1251" s="11">
        <f t="shared" si="59"/>
        <v>1</v>
      </c>
    </row>
    <row r="1252" spans="1:9" x14ac:dyDescent="0.25">
      <c r="A1252" s="5">
        <v>43400</v>
      </c>
      <c r="B1252" s="6">
        <v>43400</v>
      </c>
      <c r="C1252" s="11">
        <v>3</v>
      </c>
      <c r="D1252" s="11">
        <v>8647.7069074999999</v>
      </c>
      <c r="E1252" s="11">
        <v>9035.2659999999996</v>
      </c>
      <c r="F1252" s="11">
        <v>12613.044</v>
      </c>
      <c r="G1252" s="11">
        <f t="shared" si="57"/>
        <v>-387.55909249999968</v>
      </c>
      <c r="H1252" s="11">
        <f t="shared" si="58"/>
        <v>3.0726848530774942</v>
      </c>
      <c r="I1252" s="11">
        <f t="shared" si="59"/>
        <v>1</v>
      </c>
    </row>
    <row r="1253" spans="1:9" x14ac:dyDescent="0.25">
      <c r="A1253" s="5">
        <v>43400.020833333336</v>
      </c>
      <c r="B1253" s="6">
        <v>43400</v>
      </c>
      <c r="C1253" s="11">
        <v>4</v>
      </c>
      <c r="D1253" s="11">
        <v>8657.4159025000008</v>
      </c>
      <c r="E1253" s="11">
        <v>8950.6200000000008</v>
      </c>
      <c r="F1253" s="11">
        <v>12613.044</v>
      </c>
      <c r="G1253" s="11">
        <f t="shared" si="57"/>
        <v>-293.20409749999999</v>
      </c>
      <c r="H1253" s="11">
        <f t="shared" si="58"/>
        <v>2.3246101218706605</v>
      </c>
      <c r="I1253" s="11">
        <f t="shared" si="59"/>
        <v>1</v>
      </c>
    </row>
    <row r="1254" spans="1:9" x14ac:dyDescent="0.25">
      <c r="A1254" s="5">
        <v>43400.041666666664</v>
      </c>
      <c r="B1254" s="6">
        <v>43400</v>
      </c>
      <c r="C1254" s="11">
        <v>5</v>
      </c>
      <c r="D1254" s="11">
        <v>8663.6938224999994</v>
      </c>
      <c r="E1254" s="11">
        <v>9119.2219999999998</v>
      </c>
      <c r="F1254" s="11">
        <v>12613.044</v>
      </c>
      <c r="G1254" s="11">
        <f t="shared" si="57"/>
        <v>-455.52817750000031</v>
      </c>
      <c r="H1254" s="11">
        <f t="shared" si="58"/>
        <v>3.6115641672224434</v>
      </c>
      <c r="I1254" s="11">
        <f t="shared" si="59"/>
        <v>1</v>
      </c>
    </row>
    <row r="1255" spans="1:9" x14ac:dyDescent="0.25">
      <c r="A1255" s="5">
        <v>43400.0625</v>
      </c>
      <c r="B1255" s="6">
        <v>43400</v>
      </c>
      <c r="C1255" s="11">
        <v>6</v>
      </c>
      <c r="D1255" s="11">
        <v>8666.5406674999995</v>
      </c>
      <c r="E1255" s="11">
        <v>9061.2180000000008</v>
      </c>
      <c r="F1255" s="11">
        <v>12613.044</v>
      </c>
      <c r="G1255" s="11">
        <f t="shared" si="57"/>
        <v>-394.67733250000128</v>
      </c>
      <c r="H1255" s="11">
        <f t="shared" si="58"/>
        <v>3.1291203971063712</v>
      </c>
      <c r="I1255" s="11">
        <f t="shared" si="59"/>
        <v>1</v>
      </c>
    </row>
    <row r="1256" spans="1:9" x14ac:dyDescent="0.25">
      <c r="A1256" s="5">
        <v>43400.083333333336</v>
      </c>
      <c r="B1256" s="6">
        <v>43400</v>
      </c>
      <c r="C1256" s="11">
        <v>7</v>
      </c>
      <c r="D1256" s="11">
        <v>8656.5781425000005</v>
      </c>
      <c r="E1256" s="11">
        <v>9076.7559999999994</v>
      </c>
      <c r="F1256" s="11">
        <v>12613.044</v>
      </c>
      <c r="G1256" s="11">
        <f t="shared" si="57"/>
        <v>-420.17785749999894</v>
      </c>
      <c r="H1256" s="11">
        <f t="shared" si="58"/>
        <v>3.331296216044271</v>
      </c>
      <c r="I1256" s="11">
        <f t="shared" si="59"/>
        <v>1</v>
      </c>
    </row>
    <row r="1257" spans="1:9" x14ac:dyDescent="0.25">
      <c r="A1257" s="5">
        <v>43400.104166666664</v>
      </c>
      <c r="B1257" s="6">
        <v>43400</v>
      </c>
      <c r="C1257" s="11">
        <v>8</v>
      </c>
      <c r="D1257" s="11">
        <v>8633.8062475000006</v>
      </c>
      <c r="E1257" s="11">
        <v>9135.7800000000007</v>
      </c>
      <c r="F1257" s="11">
        <v>12613.044</v>
      </c>
      <c r="G1257" s="11">
        <f t="shared" si="57"/>
        <v>-501.97375250000005</v>
      </c>
      <c r="H1257" s="11">
        <f t="shared" si="58"/>
        <v>3.9797986314802367</v>
      </c>
      <c r="I1257" s="11">
        <f t="shared" si="59"/>
        <v>1</v>
      </c>
    </row>
    <row r="1258" spans="1:9" x14ac:dyDescent="0.25">
      <c r="A1258" s="5">
        <v>43400.125</v>
      </c>
      <c r="B1258" s="6">
        <v>43400</v>
      </c>
      <c r="C1258" s="11">
        <v>9</v>
      </c>
      <c r="D1258" s="11">
        <v>8587.1599050000004</v>
      </c>
      <c r="E1258" s="11">
        <v>9163.4159999999993</v>
      </c>
      <c r="F1258" s="11">
        <v>12613.044</v>
      </c>
      <c r="G1258" s="11">
        <f t="shared" si="57"/>
        <v>-576.25609499999882</v>
      </c>
      <c r="H1258" s="11">
        <f t="shared" si="58"/>
        <v>4.5687313466915587</v>
      </c>
      <c r="I1258" s="11">
        <f t="shared" si="59"/>
        <v>0</v>
      </c>
    </row>
    <row r="1259" spans="1:9" x14ac:dyDescent="0.25">
      <c r="A1259" s="5">
        <v>43400.145833333336</v>
      </c>
      <c r="B1259" s="6">
        <v>43400</v>
      </c>
      <c r="C1259" s="11">
        <v>10</v>
      </c>
      <c r="D1259" s="11">
        <v>8516.6391149999999</v>
      </c>
      <c r="E1259" s="11">
        <v>9122.384</v>
      </c>
      <c r="F1259" s="11">
        <v>12613.044</v>
      </c>
      <c r="G1259" s="11">
        <f t="shared" si="57"/>
        <v>-605.74488500000007</v>
      </c>
      <c r="H1259" s="11">
        <f t="shared" si="58"/>
        <v>4.8025273280581597</v>
      </c>
      <c r="I1259" s="11">
        <f t="shared" si="59"/>
        <v>0</v>
      </c>
    </row>
    <row r="1260" spans="1:9" x14ac:dyDescent="0.25">
      <c r="A1260" s="5">
        <v>43400.166666666664</v>
      </c>
      <c r="B1260" s="6">
        <v>43400</v>
      </c>
      <c r="C1260" s="11">
        <v>11</v>
      </c>
      <c r="D1260" s="11">
        <v>8444.9233899999999</v>
      </c>
      <c r="E1260" s="11">
        <v>8932.8240000000005</v>
      </c>
      <c r="F1260" s="11">
        <v>12613.044</v>
      </c>
      <c r="G1260" s="11">
        <f t="shared" si="57"/>
        <v>-487.9006100000006</v>
      </c>
      <c r="H1260" s="11">
        <f t="shared" si="58"/>
        <v>3.8682225321659116</v>
      </c>
      <c r="I1260" s="11">
        <f t="shared" si="59"/>
        <v>1</v>
      </c>
    </row>
    <row r="1261" spans="1:9" x14ac:dyDescent="0.25">
      <c r="A1261" s="5">
        <v>43400.1875</v>
      </c>
      <c r="B1261" s="6">
        <v>43400</v>
      </c>
      <c r="C1261" s="11">
        <v>12</v>
      </c>
      <c r="D1261" s="11">
        <v>8372.0127300000004</v>
      </c>
      <c r="E1261" s="11">
        <v>8715.82</v>
      </c>
      <c r="F1261" s="11">
        <v>12613.044</v>
      </c>
      <c r="G1261" s="11">
        <f t="shared" si="57"/>
        <v>-343.80726999999933</v>
      </c>
      <c r="H1261" s="11">
        <f t="shared" si="58"/>
        <v>2.7258072674605693</v>
      </c>
      <c r="I1261" s="11">
        <f t="shared" si="59"/>
        <v>1</v>
      </c>
    </row>
    <row r="1262" spans="1:9" x14ac:dyDescent="0.25">
      <c r="A1262" s="5">
        <v>43400.208333333336</v>
      </c>
      <c r="B1262" s="6">
        <v>43400</v>
      </c>
      <c r="C1262" s="11">
        <v>13</v>
      </c>
      <c r="D1262" s="11">
        <v>8291.8012225000002</v>
      </c>
      <c r="E1262" s="11">
        <v>8623.7379999999994</v>
      </c>
      <c r="F1262" s="11">
        <v>12613.044</v>
      </c>
      <c r="G1262" s="11">
        <f t="shared" si="57"/>
        <v>-331.93677749999915</v>
      </c>
      <c r="H1262" s="11">
        <f t="shared" si="58"/>
        <v>2.6316944387096339</v>
      </c>
      <c r="I1262" s="11">
        <f t="shared" si="59"/>
        <v>1</v>
      </c>
    </row>
    <row r="1263" spans="1:9" x14ac:dyDescent="0.25">
      <c r="A1263" s="5">
        <v>43400.229166666664</v>
      </c>
      <c r="B1263" s="6">
        <v>43400</v>
      </c>
      <c r="C1263" s="11">
        <v>14</v>
      </c>
      <c r="D1263" s="11">
        <v>8204.2888674999995</v>
      </c>
      <c r="E1263" s="11">
        <v>8589.3220000000001</v>
      </c>
      <c r="F1263" s="11">
        <v>12613.044</v>
      </c>
      <c r="G1263" s="11">
        <f t="shared" si="57"/>
        <v>-385.03313250000065</v>
      </c>
      <c r="H1263" s="11">
        <f t="shared" si="58"/>
        <v>3.052658283757677</v>
      </c>
      <c r="I1263" s="11">
        <f t="shared" si="59"/>
        <v>1</v>
      </c>
    </row>
    <row r="1264" spans="1:9" x14ac:dyDescent="0.25">
      <c r="A1264" s="5">
        <v>43400.25</v>
      </c>
      <c r="B1264" s="6">
        <v>43400</v>
      </c>
      <c r="C1264" s="11">
        <v>15</v>
      </c>
      <c r="D1264" s="11">
        <v>8109.4135674999998</v>
      </c>
      <c r="E1264" s="11">
        <v>8368.7360000000008</v>
      </c>
      <c r="F1264" s="11">
        <v>12613.044</v>
      </c>
      <c r="G1264" s="11">
        <f t="shared" si="57"/>
        <v>-259.32243250000101</v>
      </c>
      <c r="H1264" s="11">
        <f t="shared" si="58"/>
        <v>2.055986108507994</v>
      </c>
      <c r="I1264" s="11">
        <f t="shared" si="59"/>
        <v>1</v>
      </c>
    </row>
    <row r="1265" spans="1:9" x14ac:dyDescent="0.25">
      <c r="A1265" s="5">
        <v>43400.270833333336</v>
      </c>
      <c r="B1265" s="6">
        <v>43400</v>
      </c>
      <c r="C1265" s="11">
        <v>16</v>
      </c>
      <c r="D1265" s="11">
        <v>8007.1753225000002</v>
      </c>
      <c r="E1265" s="11">
        <v>8284.1180000000004</v>
      </c>
      <c r="F1265" s="11">
        <v>12613.044</v>
      </c>
      <c r="G1265" s="11">
        <f t="shared" si="57"/>
        <v>-276.94267750000017</v>
      </c>
      <c r="H1265" s="11">
        <f t="shared" si="58"/>
        <v>2.1956847014883971</v>
      </c>
      <c r="I1265" s="11">
        <f t="shared" si="59"/>
        <v>1</v>
      </c>
    </row>
    <row r="1266" spans="1:9" x14ac:dyDescent="0.25">
      <c r="A1266" s="5">
        <v>43400.291666666664</v>
      </c>
      <c r="B1266" s="6">
        <v>43400</v>
      </c>
      <c r="C1266" s="11">
        <v>17</v>
      </c>
      <c r="D1266" s="11">
        <v>7897.7755625</v>
      </c>
      <c r="E1266" s="11">
        <v>8178.9359999999997</v>
      </c>
      <c r="F1266" s="11">
        <v>12613.044</v>
      </c>
      <c r="G1266" s="11">
        <f t="shared" si="57"/>
        <v>-281.16043749999972</v>
      </c>
      <c r="H1266" s="11">
        <f t="shared" si="58"/>
        <v>2.2291243691847877</v>
      </c>
      <c r="I1266" s="11">
        <f t="shared" si="59"/>
        <v>1</v>
      </c>
    </row>
    <row r="1267" spans="1:9" x14ac:dyDescent="0.25">
      <c r="A1267" s="5">
        <v>43400.3125</v>
      </c>
      <c r="B1267" s="6">
        <v>43400</v>
      </c>
      <c r="C1267" s="11">
        <v>18</v>
      </c>
      <c r="D1267" s="11">
        <v>7781.2142875</v>
      </c>
      <c r="E1267" s="11">
        <v>8084.5879999999997</v>
      </c>
      <c r="F1267" s="11">
        <v>12613.044</v>
      </c>
      <c r="G1267" s="11">
        <f t="shared" si="57"/>
        <v>-303.37371249999978</v>
      </c>
      <c r="H1267" s="11">
        <f t="shared" si="58"/>
        <v>2.405237883099431</v>
      </c>
      <c r="I1267" s="11">
        <f t="shared" si="59"/>
        <v>1</v>
      </c>
    </row>
    <row r="1268" spans="1:9" x14ac:dyDescent="0.25">
      <c r="A1268" s="5">
        <v>43400.333333333336</v>
      </c>
      <c r="B1268" s="6">
        <v>43400</v>
      </c>
      <c r="C1268" s="11">
        <v>19</v>
      </c>
      <c r="D1268" s="11">
        <v>7661.7614450000001</v>
      </c>
      <c r="E1268" s="11">
        <v>7908.84</v>
      </c>
      <c r="F1268" s="11">
        <v>12613.044</v>
      </c>
      <c r="G1268" s="11">
        <f t="shared" si="57"/>
        <v>-247.07855500000005</v>
      </c>
      <c r="H1268" s="11">
        <f t="shared" si="58"/>
        <v>1.9589129713651998</v>
      </c>
      <c r="I1268" s="11">
        <f t="shared" si="59"/>
        <v>1</v>
      </c>
    </row>
    <row r="1269" spans="1:9" x14ac:dyDescent="0.25">
      <c r="A1269" s="5">
        <v>43400.354166666664</v>
      </c>
      <c r="B1269" s="6">
        <v>43400</v>
      </c>
      <c r="C1269" s="11">
        <v>20</v>
      </c>
      <c r="D1269" s="11">
        <v>7539.4170350000004</v>
      </c>
      <c r="E1269" s="11">
        <v>7502.6540000000005</v>
      </c>
      <c r="F1269" s="11">
        <v>12613.044</v>
      </c>
      <c r="G1269" s="11">
        <f t="shared" si="57"/>
        <v>36.763034999999945</v>
      </c>
      <c r="H1269" s="11">
        <f t="shared" si="58"/>
        <v>0.29146837987721241</v>
      </c>
      <c r="I1269" s="11">
        <f t="shared" si="59"/>
        <v>1</v>
      </c>
    </row>
    <row r="1270" spans="1:9" x14ac:dyDescent="0.25">
      <c r="A1270" s="5">
        <v>43400.375</v>
      </c>
      <c r="B1270" s="6">
        <v>43400</v>
      </c>
      <c r="C1270" s="11">
        <v>21</v>
      </c>
      <c r="D1270" s="11">
        <v>7461.5070724999996</v>
      </c>
      <c r="E1270" s="11">
        <v>7582.37</v>
      </c>
      <c r="F1270" s="11">
        <v>12613.044</v>
      </c>
      <c r="G1270" s="11">
        <f t="shared" si="57"/>
        <v>-120.8629275000003</v>
      </c>
      <c r="H1270" s="11">
        <f t="shared" si="58"/>
        <v>0.95823757928696907</v>
      </c>
      <c r="I1270" s="11">
        <f t="shared" si="59"/>
        <v>1</v>
      </c>
    </row>
    <row r="1271" spans="1:9" x14ac:dyDescent="0.25">
      <c r="A1271" s="5">
        <v>43400.395833333336</v>
      </c>
      <c r="B1271" s="6">
        <v>43400</v>
      </c>
      <c r="C1271" s="11">
        <v>22</v>
      </c>
      <c r="D1271" s="11">
        <v>7428.0315575000004</v>
      </c>
      <c r="E1271" s="11">
        <v>7579.0360000000001</v>
      </c>
      <c r="F1271" s="11">
        <v>12613.044</v>
      </c>
      <c r="G1271" s="11">
        <f t="shared" si="57"/>
        <v>-151.00444249999964</v>
      </c>
      <c r="H1271" s="11">
        <f t="shared" si="58"/>
        <v>1.1972085604394915</v>
      </c>
      <c r="I1271" s="11">
        <f t="shared" si="59"/>
        <v>1</v>
      </c>
    </row>
    <row r="1272" spans="1:9" x14ac:dyDescent="0.25">
      <c r="A1272" s="5">
        <v>43400.416666666664</v>
      </c>
      <c r="B1272" s="6">
        <v>43400</v>
      </c>
      <c r="C1272" s="11">
        <v>23</v>
      </c>
      <c r="D1272" s="11">
        <v>7369.8397525</v>
      </c>
      <c r="E1272" s="11">
        <v>7414.96</v>
      </c>
      <c r="F1272" s="11">
        <v>12613.044</v>
      </c>
      <c r="G1272" s="11">
        <f t="shared" si="57"/>
        <v>-45.120247500000005</v>
      </c>
      <c r="H1272" s="11">
        <f t="shared" si="58"/>
        <v>0.35772686989754421</v>
      </c>
      <c r="I1272" s="11">
        <f t="shared" si="59"/>
        <v>1</v>
      </c>
    </row>
    <row r="1273" spans="1:9" x14ac:dyDescent="0.25">
      <c r="A1273" s="5">
        <v>43400.4375</v>
      </c>
      <c r="B1273" s="6">
        <v>43400</v>
      </c>
      <c r="C1273" s="11">
        <v>24</v>
      </c>
      <c r="D1273" s="11">
        <v>7286.9316575000003</v>
      </c>
      <c r="E1273" s="11">
        <v>7290.942</v>
      </c>
      <c r="F1273" s="11">
        <v>12613.044</v>
      </c>
      <c r="G1273" s="11">
        <f t="shared" si="57"/>
        <v>-4.0103424999997515</v>
      </c>
      <c r="H1273" s="11">
        <f t="shared" si="58"/>
        <v>3.1795199477618177E-2</v>
      </c>
      <c r="I1273" s="11">
        <f t="shared" si="59"/>
        <v>1</v>
      </c>
    </row>
    <row r="1274" spans="1:9" x14ac:dyDescent="0.25">
      <c r="A1274" s="5">
        <v>43400.458333333336</v>
      </c>
      <c r="B1274" s="6">
        <v>43400</v>
      </c>
      <c r="C1274" s="11">
        <v>25</v>
      </c>
      <c r="D1274" s="11">
        <v>7174.7149399999998</v>
      </c>
      <c r="E1274" s="11">
        <v>7252.2579999999998</v>
      </c>
      <c r="F1274" s="11">
        <v>12613.044</v>
      </c>
      <c r="G1274" s="11">
        <f t="shared" si="57"/>
        <v>-77.543059999999969</v>
      </c>
      <c r="H1274" s="11">
        <f t="shared" si="58"/>
        <v>0.61478466260801101</v>
      </c>
      <c r="I1274" s="11">
        <f t="shared" si="59"/>
        <v>1</v>
      </c>
    </row>
    <row r="1275" spans="1:9" x14ac:dyDescent="0.25">
      <c r="A1275" s="5">
        <v>43400.479166666664</v>
      </c>
      <c r="B1275" s="6">
        <v>43400</v>
      </c>
      <c r="C1275" s="11">
        <v>26</v>
      </c>
      <c r="D1275" s="11">
        <v>7033.1895999999997</v>
      </c>
      <c r="E1275" s="11">
        <v>7357.2619999999997</v>
      </c>
      <c r="F1275" s="11">
        <v>12613.044</v>
      </c>
      <c r="G1275" s="11">
        <f t="shared" si="57"/>
        <v>-324.07240000000002</v>
      </c>
      <c r="H1275" s="11">
        <f t="shared" si="58"/>
        <v>2.5693432925469857</v>
      </c>
      <c r="I1275" s="11">
        <f t="shared" si="59"/>
        <v>1</v>
      </c>
    </row>
    <row r="1276" spans="1:9" x14ac:dyDescent="0.25">
      <c r="A1276" s="5">
        <v>43400.5</v>
      </c>
      <c r="B1276" s="6">
        <v>43400</v>
      </c>
      <c r="C1276" s="11">
        <v>27</v>
      </c>
      <c r="D1276" s="11">
        <v>6928.4510524999996</v>
      </c>
      <c r="E1276" s="11">
        <v>7562.26</v>
      </c>
      <c r="F1276" s="11">
        <v>12613.044</v>
      </c>
      <c r="G1276" s="11">
        <f t="shared" si="57"/>
        <v>-633.80894750000061</v>
      </c>
      <c r="H1276" s="11">
        <f t="shared" si="58"/>
        <v>5.0250276420188547</v>
      </c>
      <c r="I1276" s="11">
        <f t="shared" si="59"/>
        <v>0</v>
      </c>
    </row>
    <row r="1277" spans="1:9" x14ac:dyDescent="0.25">
      <c r="A1277" s="5">
        <v>43400.520833333336</v>
      </c>
      <c r="B1277" s="6">
        <v>43400</v>
      </c>
      <c r="C1277" s="11">
        <v>28</v>
      </c>
      <c r="D1277" s="11">
        <v>6860.4992974999996</v>
      </c>
      <c r="E1277" s="11">
        <v>7485.1760000000004</v>
      </c>
      <c r="F1277" s="11">
        <v>12613.044</v>
      </c>
      <c r="G1277" s="11">
        <f t="shared" si="57"/>
        <v>-624.67670250000083</v>
      </c>
      <c r="H1277" s="11">
        <f t="shared" si="58"/>
        <v>4.9526244616287771</v>
      </c>
      <c r="I1277" s="11">
        <f t="shared" si="59"/>
        <v>0</v>
      </c>
    </row>
    <row r="1278" spans="1:9" x14ac:dyDescent="0.25">
      <c r="A1278" s="5">
        <v>43400.541666666664</v>
      </c>
      <c r="B1278" s="6">
        <v>43400</v>
      </c>
      <c r="C1278" s="11">
        <v>29</v>
      </c>
      <c r="D1278" s="11">
        <v>6762.3396475</v>
      </c>
      <c r="E1278" s="11">
        <v>7366.4279999999999</v>
      </c>
      <c r="F1278" s="11">
        <v>12613.044</v>
      </c>
      <c r="G1278" s="11">
        <f t="shared" si="57"/>
        <v>-604.08835249999993</v>
      </c>
      <c r="H1278" s="11">
        <f t="shared" si="58"/>
        <v>4.7893938410109405</v>
      </c>
      <c r="I1278" s="11">
        <f t="shared" si="59"/>
        <v>0</v>
      </c>
    </row>
    <row r="1279" spans="1:9" x14ac:dyDescent="0.25">
      <c r="A1279" s="5">
        <v>43400.5625</v>
      </c>
      <c r="B1279" s="6">
        <v>43400</v>
      </c>
      <c r="C1279" s="11">
        <v>30</v>
      </c>
      <c r="D1279" s="11">
        <v>6633.9721024999999</v>
      </c>
      <c r="E1279" s="11">
        <v>7255.7219999999998</v>
      </c>
      <c r="F1279" s="11">
        <v>12613.044</v>
      </c>
      <c r="G1279" s="11">
        <f t="shared" si="57"/>
        <v>-621.74989749999986</v>
      </c>
      <c r="H1279" s="11">
        <f t="shared" si="58"/>
        <v>4.9294198727920069</v>
      </c>
      <c r="I1279" s="11">
        <f t="shared" si="59"/>
        <v>0</v>
      </c>
    </row>
    <row r="1280" spans="1:9" x14ac:dyDescent="0.25">
      <c r="A1280" s="5">
        <v>43400.583333333336</v>
      </c>
      <c r="B1280" s="6">
        <v>43400</v>
      </c>
      <c r="C1280" s="11">
        <v>31</v>
      </c>
      <c r="D1280" s="11">
        <v>6487.9621200000001</v>
      </c>
      <c r="E1280" s="11">
        <v>7407.7920000000004</v>
      </c>
      <c r="F1280" s="11">
        <v>12613.044</v>
      </c>
      <c r="G1280" s="11">
        <f t="shared" si="57"/>
        <v>-919.82988000000023</v>
      </c>
      <c r="H1280" s="11">
        <f t="shared" si="58"/>
        <v>7.2926874749663941</v>
      </c>
      <c r="I1280" s="11">
        <f t="shared" si="59"/>
        <v>0</v>
      </c>
    </row>
    <row r="1281" spans="1:9" x14ac:dyDescent="0.25">
      <c r="A1281" s="5">
        <v>43400.604166666664</v>
      </c>
      <c r="B1281" s="6">
        <v>43400</v>
      </c>
      <c r="C1281" s="11">
        <v>32</v>
      </c>
      <c r="D1281" s="11">
        <v>6324.3096999999998</v>
      </c>
      <c r="E1281" s="11">
        <v>7521.9340000000002</v>
      </c>
      <c r="F1281" s="11">
        <v>12613.044</v>
      </c>
      <c r="G1281" s="11">
        <f t="shared" si="57"/>
        <v>-1197.6243000000004</v>
      </c>
      <c r="H1281" s="11">
        <f t="shared" si="58"/>
        <v>9.4951250467373338</v>
      </c>
      <c r="I1281" s="11">
        <f t="shared" si="59"/>
        <v>0</v>
      </c>
    </row>
    <row r="1282" spans="1:9" x14ac:dyDescent="0.25">
      <c r="A1282" s="5">
        <v>43400.625</v>
      </c>
      <c r="B1282" s="6">
        <v>43400</v>
      </c>
      <c r="C1282" s="11">
        <v>33</v>
      </c>
      <c r="D1282" s="11">
        <v>6360.1012499999997</v>
      </c>
      <c r="E1282" s="11">
        <v>7411.46</v>
      </c>
      <c r="F1282" s="11">
        <v>12613.044</v>
      </c>
      <c r="G1282" s="11">
        <f t="shared" si="57"/>
        <v>-1051.3587500000003</v>
      </c>
      <c r="H1282" s="11">
        <f t="shared" si="58"/>
        <v>8.3354878489284605</v>
      </c>
      <c r="I1282" s="11">
        <f t="shared" si="59"/>
        <v>0</v>
      </c>
    </row>
    <row r="1283" spans="1:9" x14ac:dyDescent="0.25">
      <c r="A1283" s="5">
        <v>43400.645833333336</v>
      </c>
      <c r="B1283" s="6">
        <v>43400</v>
      </c>
      <c r="C1283" s="11">
        <v>34</v>
      </c>
      <c r="D1283" s="11">
        <v>6595.3367699999999</v>
      </c>
      <c r="E1283" s="11">
        <v>7337.4480000000003</v>
      </c>
      <c r="F1283" s="11">
        <v>12613.044</v>
      </c>
      <c r="G1283" s="11">
        <f t="shared" ref="G1283:G1346" si="60">D1283-E1283</f>
        <v>-742.11123000000043</v>
      </c>
      <c r="H1283" s="11">
        <f t="shared" ref="H1283:H1346" si="61">ABS(G1283)/F1283*100</f>
        <v>5.883680656311042</v>
      </c>
      <c r="I1283" s="11">
        <f t="shared" ref="I1283:I1345" si="62">IF(H1283&lt;=$N$3,1,0)</f>
        <v>0</v>
      </c>
    </row>
    <row r="1284" spans="1:9" x14ac:dyDescent="0.25">
      <c r="A1284" s="5">
        <v>43400.666666666664</v>
      </c>
      <c r="B1284" s="6">
        <v>43400</v>
      </c>
      <c r="C1284" s="11">
        <v>35</v>
      </c>
      <c r="D1284" s="11">
        <v>6728.9296100000001</v>
      </c>
      <c r="E1284" s="11">
        <v>7614.9120000000003</v>
      </c>
      <c r="F1284" s="11">
        <v>12613.044</v>
      </c>
      <c r="G1284" s="11">
        <f t="shared" si="60"/>
        <v>-885.98239000000012</v>
      </c>
      <c r="H1284" s="11">
        <f t="shared" si="61"/>
        <v>7.0243344112650377</v>
      </c>
      <c r="I1284" s="11">
        <f t="shared" si="62"/>
        <v>0</v>
      </c>
    </row>
    <row r="1285" spans="1:9" x14ac:dyDescent="0.25">
      <c r="A1285" s="5">
        <v>43400.6875</v>
      </c>
      <c r="B1285" s="6">
        <v>43400</v>
      </c>
      <c r="C1285" s="11">
        <v>36</v>
      </c>
      <c r="D1285" s="11">
        <v>6760.8797699999996</v>
      </c>
      <c r="E1285" s="11">
        <v>7677.2079999999996</v>
      </c>
      <c r="F1285" s="11">
        <v>12613.044</v>
      </c>
      <c r="G1285" s="11">
        <f t="shared" si="60"/>
        <v>-916.32823000000008</v>
      </c>
      <c r="H1285" s="11">
        <f t="shared" si="61"/>
        <v>7.2649253423677909</v>
      </c>
      <c r="I1285" s="11">
        <f t="shared" si="62"/>
        <v>0</v>
      </c>
    </row>
    <row r="1286" spans="1:9" x14ac:dyDescent="0.25">
      <c r="A1286" s="5">
        <v>43400.708333333336</v>
      </c>
      <c r="B1286" s="6">
        <v>43400</v>
      </c>
      <c r="C1286" s="11">
        <v>37</v>
      </c>
      <c r="D1286" s="11">
        <v>6783.7654000000002</v>
      </c>
      <c r="E1286" s="11">
        <v>7678.4319999999998</v>
      </c>
      <c r="F1286" s="11">
        <v>12613.044</v>
      </c>
      <c r="G1286" s="11">
        <f t="shared" si="60"/>
        <v>-894.66659999999956</v>
      </c>
      <c r="H1286" s="11">
        <f t="shared" si="61"/>
        <v>7.0931854356489961</v>
      </c>
      <c r="I1286" s="11">
        <f t="shared" si="62"/>
        <v>0</v>
      </c>
    </row>
    <row r="1287" spans="1:9" x14ac:dyDescent="0.25">
      <c r="A1287" s="5">
        <v>43400.729166666664</v>
      </c>
      <c r="B1287" s="6">
        <v>43400</v>
      </c>
      <c r="C1287" s="11">
        <v>38</v>
      </c>
      <c r="D1287" s="11">
        <v>6797.5865000000003</v>
      </c>
      <c r="E1287" s="11">
        <v>7484.56</v>
      </c>
      <c r="F1287" s="11">
        <v>12613.044</v>
      </c>
      <c r="G1287" s="11">
        <f t="shared" si="60"/>
        <v>-686.97350000000006</v>
      </c>
      <c r="H1287" s="11">
        <f t="shared" si="61"/>
        <v>5.4465321773237294</v>
      </c>
      <c r="I1287" s="11">
        <f t="shared" si="62"/>
        <v>0</v>
      </c>
    </row>
    <row r="1288" spans="1:9" x14ac:dyDescent="0.25">
      <c r="A1288" s="5">
        <v>43400.75</v>
      </c>
      <c r="B1288" s="6">
        <v>43400</v>
      </c>
      <c r="C1288" s="11">
        <v>39</v>
      </c>
      <c r="D1288" s="11">
        <v>6816.315885</v>
      </c>
      <c r="E1288" s="11">
        <v>7584.81</v>
      </c>
      <c r="F1288" s="11">
        <v>12613.044</v>
      </c>
      <c r="G1288" s="11">
        <f t="shared" si="60"/>
        <v>-768.49411500000042</v>
      </c>
      <c r="H1288" s="11">
        <f t="shared" si="61"/>
        <v>6.0928520902646532</v>
      </c>
      <c r="I1288" s="11">
        <f t="shared" si="62"/>
        <v>0</v>
      </c>
    </row>
    <row r="1289" spans="1:9" x14ac:dyDescent="0.25">
      <c r="A1289" s="5">
        <v>43400.770833333336</v>
      </c>
      <c r="B1289" s="6">
        <v>43400</v>
      </c>
      <c r="C1289" s="11">
        <v>40</v>
      </c>
      <c r="D1289" s="11">
        <v>6839.9535550000001</v>
      </c>
      <c r="E1289" s="11">
        <v>7945.2359999999999</v>
      </c>
      <c r="F1289" s="11">
        <v>12613.044</v>
      </c>
      <c r="G1289" s="11">
        <f t="shared" si="60"/>
        <v>-1105.2824449999998</v>
      </c>
      <c r="H1289" s="11">
        <f t="shared" si="61"/>
        <v>8.7630110939119827</v>
      </c>
      <c r="I1289" s="11">
        <f t="shared" si="62"/>
        <v>0</v>
      </c>
    </row>
    <row r="1290" spans="1:9" x14ac:dyDescent="0.25">
      <c r="A1290" s="5">
        <v>43400.791666666664</v>
      </c>
      <c r="B1290" s="6">
        <v>43400</v>
      </c>
      <c r="C1290" s="11">
        <v>41</v>
      </c>
      <c r="D1290" s="11">
        <v>6859.1421700000001</v>
      </c>
      <c r="E1290" s="11">
        <v>8094.2839999999997</v>
      </c>
      <c r="F1290" s="11">
        <v>12613.044</v>
      </c>
      <c r="G1290" s="11">
        <f t="shared" si="60"/>
        <v>-1235.1418299999996</v>
      </c>
      <c r="H1290" s="11">
        <f t="shared" si="61"/>
        <v>9.7925752895177371</v>
      </c>
      <c r="I1290" s="11">
        <f t="shared" si="62"/>
        <v>0</v>
      </c>
    </row>
    <row r="1291" spans="1:9" x14ac:dyDescent="0.25">
      <c r="A1291" s="5">
        <v>43400.8125</v>
      </c>
      <c r="B1291" s="6">
        <v>43400</v>
      </c>
      <c r="C1291" s="11">
        <v>42</v>
      </c>
      <c r="D1291" s="11">
        <v>6873.8817300000001</v>
      </c>
      <c r="E1291" s="11">
        <v>7816.1760000000004</v>
      </c>
      <c r="F1291" s="11">
        <v>12613.044</v>
      </c>
      <c r="G1291" s="11">
        <f t="shared" si="60"/>
        <v>-942.29427000000032</v>
      </c>
      <c r="H1291" s="11">
        <f t="shared" si="61"/>
        <v>7.470791904000337</v>
      </c>
      <c r="I1291" s="11">
        <f t="shared" si="62"/>
        <v>0</v>
      </c>
    </row>
    <row r="1292" spans="1:9" x14ac:dyDescent="0.25">
      <c r="A1292" s="5">
        <v>43400.833333333336</v>
      </c>
      <c r="B1292" s="6">
        <v>43400</v>
      </c>
      <c r="C1292" s="11">
        <v>43</v>
      </c>
      <c r="D1292" s="11">
        <v>6883.8988300000001</v>
      </c>
      <c r="E1292" s="11">
        <v>7528.3720000000003</v>
      </c>
      <c r="F1292" s="11">
        <v>12613.044</v>
      </c>
      <c r="G1292" s="11">
        <f t="shared" si="60"/>
        <v>-644.47317000000021</v>
      </c>
      <c r="H1292" s="11">
        <f t="shared" si="61"/>
        <v>5.1095768000175079</v>
      </c>
      <c r="I1292" s="11">
        <f t="shared" si="62"/>
        <v>0</v>
      </c>
    </row>
    <row r="1293" spans="1:9" x14ac:dyDescent="0.25">
      <c r="A1293" s="5">
        <v>43400.854166666664</v>
      </c>
      <c r="B1293" s="6">
        <v>43400</v>
      </c>
      <c r="C1293" s="11">
        <v>44</v>
      </c>
      <c r="D1293" s="11">
        <v>6889.1934700000002</v>
      </c>
      <c r="E1293" s="11">
        <v>7093.7579999999998</v>
      </c>
      <c r="F1293" s="11">
        <v>12613.044</v>
      </c>
      <c r="G1293" s="11">
        <f t="shared" si="60"/>
        <v>-204.56452999999965</v>
      </c>
      <c r="H1293" s="11">
        <f t="shared" si="61"/>
        <v>1.621849015986939</v>
      </c>
      <c r="I1293" s="11">
        <f t="shared" si="62"/>
        <v>1</v>
      </c>
    </row>
    <row r="1294" spans="1:9" x14ac:dyDescent="0.25">
      <c r="A1294" s="5">
        <v>43400.875</v>
      </c>
      <c r="B1294" s="6">
        <v>43400</v>
      </c>
      <c r="C1294" s="11">
        <v>45</v>
      </c>
      <c r="D1294" s="11">
        <v>6830.4575750000004</v>
      </c>
      <c r="E1294" s="11">
        <v>6878.7020000000002</v>
      </c>
      <c r="F1294" s="11">
        <v>12613.044</v>
      </c>
      <c r="G1294" s="11">
        <f t="shared" si="60"/>
        <v>-48.244424999999865</v>
      </c>
      <c r="H1294" s="11">
        <f t="shared" si="61"/>
        <v>0.38249628717698808</v>
      </c>
      <c r="I1294" s="11">
        <f t="shared" si="62"/>
        <v>1</v>
      </c>
    </row>
    <row r="1295" spans="1:9" x14ac:dyDescent="0.25">
      <c r="A1295" s="5">
        <v>43400.895833333336</v>
      </c>
      <c r="B1295" s="6">
        <v>43400</v>
      </c>
      <c r="C1295" s="11">
        <v>46</v>
      </c>
      <c r="D1295" s="11">
        <v>6707.6911449999998</v>
      </c>
      <c r="E1295" s="11">
        <v>6835.5479999999998</v>
      </c>
      <c r="F1295" s="11">
        <v>12613.044</v>
      </c>
      <c r="G1295" s="11">
        <f t="shared" si="60"/>
        <v>-127.856855</v>
      </c>
      <c r="H1295" s="11">
        <f t="shared" si="61"/>
        <v>1.013687536490002</v>
      </c>
      <c r="I1295" s="11">
        <f t="shared" si="62"/>
        <v>1</v>
      </c>
    </row>
    <row r="1296" spans="1:9" x14ac:dyDescent="0.25">
      <c r="A1296" s="5">
        <v>43400.916666666664</v>
      </c>
      <c r="B1296" s="6">
        <v>43400</v>
      </c>
      <c r="C1296" s="11">
        <v>47</v>
      </c>
      <c r="D1296" s="11">
        <v>6576.4928600000003</v>
      </c>
      <c r="E1296" s="11">
        <v>6402.8819999999996</v>
      </c>
      <c r="F1296" s="11">
        <v>12613.044</v>
      </c>
      <c r="G1296" s="11">
        <f t="shared" si="60"/>
        <v>173.61086000000068</v>
      </c>
      <c r="H1296" s="11">
        <f t="shared" si="61"/>
        <v>1.3764390261383428</v>
      </c>
      <c r="I1296" s="11">
        <f t="shared" si="62"/>
        <v>1</v>
      </c>
    </row>
    <row r="1297" spans="1:9" x14ac:dyDescent="0.25">
      <c r="A1297" s="5">
        <v>43400.9375</v>
      </c>
      <c r="B1297" s="6">
        <v>43400</v>
      </c>
      <c r="C1297" s="11">
        <v>48</v>
      </c>
      <c r="D1297" s="11">
        <v>6436.8627200000001</v>
      </c>
      <c r="E1297" s="11">
        <v>6587.0820000000003</v>
      </c>
      <c r="F1297" s="11">
        <v>12613.044</v>
      </c>
      <c r="G1297" s="11">
        <f t="shared" si="60"/>
        <v>-150.21928000000025</v>
      </c>
      <c r="H1297" s="11">
        <f t="shared" si="61"/>
        <v>1.1909835563881348</v>
      </c>
      <c r="I1297" s="11">
        <f t="shared" si="62"/>
        <v>1</v>
      </c>
    </row>
    <row r="1298" spans="1:9" x14ac:dyDescent="0.25">
      <c r="A1298" s="5">
        <v>43400.958333333336</v>
      </c>
      <c r="B1298" s="6">
        <v>43401</v>
      </c>
      <c r="C1298" s="11">
        <v>1</v>
      </c>
      <c r="D1298" s="11">
        <v>5750.6701800000001</v>
      </c>
      <c r="E1298" s="11">
        <v>6076.3680000000004</v>
      </c>
      <c r="F1298" s="11">
        <v>12613.044</v>
      </c>
      <c r="G1298" s="11">
        <f t="shared" si="60"/>
        <v>-325.69782000000032</v>
      </c>
      <c r="H1298" s="11">
        <f t="shared" si="61"/>
        <v>2.5822301103524281</v>
      </c>
      <c r="I1298" s="11">
        <f t="shared" si="62"/>
        <v>1</v>
      </c>
    </row>
    <row r="1299" spans="1:9" x14ac:dyDescent="0.25">
      <c r="A1299" s="5">
        <v>43400.979166666664</v>
      </c>
      <c r="B1299" s="6">
        <v>43401</v>
      </c>
      <c r="C1299" s="11">
        <v>2</v>
      </c>
      <c r="D1299" s="11">
        <v>5713.1584599999996</v>
      </c>
      <c r="E1299" s="11">
        <v>6182.3140000000003</v>
      </c>
      <c r="F1299" s="11">
        <v>12613.044</v>
      </c>
      <c r="G1299" s="11">
        <f t="shared" si="60"/>
        <v>-469.15554000000066</v>
      </c>
      <c r="H1299" s="11">
        <f t="shared" si="61"/>
        <v>3.7196059888477406</v>
      </c>
      <c r="I1299" s="11">
        <f t="shared" si="62"/>
        <v>1</v>
      </c>
    </row>
    <row r="1300" spans="1:9" x14ac:dyDescent="0.25">
      <c r="A1300" s="5">
        <v>43401</v>
      </c>
      <c r="B1300" s="6">
        <v>43401</v>
      </c>
      <c r="C1300" s="11">
        <v>3</v>
      </c>
      <c r="D1300" s="11">
        <v>5659.6257249999999</v>
      </c>
      <c r="E1300" s="11">
        <v>6372.5339999999997</v>
      </c>
      <c r="F1300" s="11">
        <v>12613.044</v>
      </c>
      <c r="G1300" s="11">
        <f t="shared" si="60"/>
        <v>-712.90827499999978</v>
      </c>
      <c r="H1300" s="11">
        <f t="shared" si="61"/>
        <v>5.652150860648705</v>
      </c>
      <c r="I1300" s="11">
        <f t="shared" si="62"/>
        <v>0</v>
      </c>
    </row>
    <row r="1301" spans="1:9" x14ac:dyDescent="0.25">
      <c r="A1301" s="5">
        <v>43401.020833333336</v>
      </c>
      <c r="B1301" s="6">
        <v>43401</v>
      </c>
      <c r="C1301" s="11">
        <v>4</v>
      </c>
      <c r="D1301" s="11">
        <v>5590.0719749999998</v>
      </c>
      <c r="E1301" s="11">
        <v>5999.8159999999998</v>
      </c>
      <c r="F1301" s="11">
        <v>12613.044</v>
      </c>
      <c r="G1301" s="11">
        <f t="shared" si="60"/>
        <v>-409.74402499999997</v>
      </c>
      <c r="H1301" s="11">
        <f t="shared" si="61"/>
        <v>3.2485736591420755</v>
      </c>
      <c r="I1301" s="11">
        <f t="shared" si="62"/>
        <v>1</v>
      </c>
    </row>
    <row r="1302" spans="1:9" x14ac:dyDescent="0.25">
      <c r="A1302" s="5">
        <v>43401.041666666664</v>
      </c>
      <c r="B1302" s="6">
        <v>43401</v>
      </c>
      <c r="C1302" s="11">
        <v>5</v>
      </c>
      <c r="D1302" s="11">
        <v>5515.9283075000003</v>
      </c>
      <c r="E1302" s="11">
        <v>6010.8440000000001</v>
      </c>
      <c r="F1302" s="11">
        <v>12613.044</v>
      </c>
      <c r="G1302" s="11">
        <f t="shared" si="60"/>
        <v>-494.91569249999975</v>
      </c>
      <c r="H1302" s="11">
        <f t="shared" si="61"/>
        <v>3.9238402125608993</v>
      </c>
      <c r="I1302" s="11">
        <f t="shared" si="62"/>
        <v>1</v>
      </c>
    </row>
    <row r="1303" spans="1:9" x14ac:dyDescent="0.25">
      <c r="A1303" s="5">
        <v>43401.0625</v>
      </c>
      <c r="B1303" s="6">
        <v>43401</v>
      </c>
      <c r="C1303" s="11">
        <v>6</v>
      </c>
      <c r="D1303" s="11">
        <v>5437.1947225000004</v>
      </c>
      <c r="E1303" s="11">
        <v>6012.2619999999997</v>
      </c>
      <c r="F1303" s="11">
        <v>12613.044</v>
      </c>
      <c r="G1303" s="11">
        <f t="shared" si="60"/>
        <v>-575.06727749999936</v>
      </c>
      <c r="H1303" s="11">
        <f t="shared" si="61"/>
        <v>4.5593060445995386</v>
      </c>
      <c r="I1303" s="11">
        <f t="shared" si="62"/>
        <v>0</v>
      </c>
    </row>
    <row r="1304" spans="1:9" x14ac:dyDescent="0.25">
      <c r="A1304" s="5">
        <v>43401.083333333336</v>
      </c>
      <c r="B1304" s="6">
        <v>43401</v>
      </c>
      <c r="C1304" s="11">
        <v>7</v>
      </c>
      <c r="D1304" s="11">
        <v>5370.8022675000002</v>
      </c>
      <c r="E1304" s="11">
        <v>6020.67</v>
      </c>
      <c r="F1304" s="11">
        <v>12613.044</v>
      </c>
      <c r="G1304" s="11">
        <f t="shared" si="60"/>
        <v>-649.86773249999987</v>
      </c>
      <c r="H1304" s="11">
        <f t="shared" si="61"/>
        <v>5.1523465112783233</v>
      </c>
      <c r="I1304" s="11">
        <f t="shared" si="62"/>
        <v>0</v>
      </c>
    </row>
    <row r="1305" spans="1:9" x14ac:dyDescent="0.25">
      <c r="A1305" s="5">
        <v>43401.104166666664</v>
      </c>
      <c r="B1305" s="6">
        <v>43401</v>
      </c>
      <c r="C1305" s="11">
        <v>8</v>
      </c>
      <c r="D1305" s="11">
        <v>5316.7509424999998</v>
      </c>
      <c r="E1305" s="11">
        <v>6114.4639999999999</v>
      </c>
      <c r="F1305" s="11">
        <v>12613.044</v>
      </c>
      <c r="G1305" s="11">
        <f t="shared" si="60"/>
        <v>-797.7130575000001</v>
      </c>
      <c r="H1305" s="11">
        <f t="shared" si="61"/>
        <v>6.3245086396273571</v>
      </c>
      <c r="I1305" s="11">
        <f t="shared" si="62"/>
        <v>0</v>
      </c>
    </row>
    <row r="1306" spans="1:9" x14ac:dyDescent="0.25">
      <c r="A1306" s="5">
        <v>43401.125</v>
      </c>
      <c r="B1306" s="6">
        <v>43401</v>
      </c>
      <c r="C1306" s="11">
        <v>9</v>
      </c>
      <c r="D1306" s="11">
        <v>5244.2348849999998</v>
      </c>
      <c r="E1306" s="11">
        <v>5935.5479999999998</v>
      </c>
      <c r="F1306" s="11">
        <v>12613.044</v>
      </c>
      <c r="G1306" s="11">
        <f t="shared" si="60"/>
        <v>-691.31311499999993</v>
      </c>
      <c r="H1306" s="11">
        <f t="shared" si="61"/>
        <v>5.4809379480480684</v>
      </c>
      <c r="I1306" s="11">
        <f t="shared" si="62"/>
        <v>0</v>
      </c>
    </row>
    <row r="1307" spans="1:9" x14ac:dyDescent="0.25">
      <c r="A1307" s="5">
        <v>43401.145833333336</v>
      </c>
      <c r="B1307" s="6">
        <v>43401</v>
      </c>
      <c r="C1307" s="11">
        <v>10</v>
      </c>
      <c r="D1307" s="11">
        <v>5153.2540950000002</v>
      </c>
      <c r="E1307" s="11">
        <v>6307.7920000000004</v>
      </c>
      <c r="F1307" s="11">
        <v>12613.044</v>
      </c>
      <c r="G1307" s="11">
        <f t="shared" si="60"/>
        <v>-1154.5379050000001</v>
      </c>
      <c r="H1307" s="11">
        <f t="shared" si="61"/>
        <v>9.1535231701403728</v>
      </c>
      <c r="I1307" s="11">
        <f t="shared" si="62"/>
        <v>0</v>
      </c>
    </row>
    <row r="1308" spans="1:9" x14ac:dyDescent="0.25">
      <c r="A1308" s="5">
        <v>43401.166666666664</v>
      </c>
      <c r="B1308" s="6">
        <v>43401</v>
      </c>
      <c r="C1308" s="11">
        <v>11</v>
      </c>
      <c r="D1308" s="11">
        <v>5042.4384399999999</v>
      </c>
      <c r="E1308" s="11">
        <v>6377.9279999999999</v>
      </c>
      <c r="F1308" s="11">
        <v>12613.044</v>
      </c>
      <c r="G1308" s="11">
        <f t="shared" si="60"/>
        <v>-1335.48956</v>
      </c>
      <c r="H1308" s="11">
        <f t="shared" si="61"/>
        <v>10.588162223171505</v>
      </c>
      <c r="I1308" s="11">
        <f t="shared" si="62"/>
        <v>0</v>
      </c>
    </row>
    <row r="1309" spans="1:9" x14ac:dyDescent="0.25">
      <c r="A1309" s="5">
        <v>43401.1875</v>
      </c>
      <c r="B1309" s="6">
        <v>43401</v>
      </c>
      <c r="C1309" s="11">
        <v>12</v>
      </c>
      <c r="D1309" s="11">
        <v>4911.7879199999998</v>
      </c>
      <c r="E1309" s="11">
        <v>6091.2539999999999</v>
      </c>
      <c r="F1309" s="11">
        <v>12613.044</v>
      </c>
      <c r="G1309" s="11">
        <f t="shared" si="60"/>
        <v>-1179.4660800000001</v>
      </c>
      <c r="H1309" s="11">
        <f t="shared" si="61"/>
        <v>9.3511612264255977</v>
      </c>
      <c r="I1309" s="11">
        <f t="shared" si="62"/>
        <v>0</v>
      </c>
    </row>
    <row r="1310" spans="1:9" x14ac:dyDescent="0.25">
      <c r="A1310" s="5">
        <v>43401.208333333336</v>
      </c>
      <c r="B1310" s="6">
        <v>43401</v>
      </c>
      <c r="C1310" s="11">
        <v>13</v>
      </c>
      <c r="D1310" s="11">
        <v>4782.6252224999998</v>
      </c>
      <c r="E1310" s="11">
        <v>6016.9279999999999</v>
      </c>
      <c r="F1310" s="11">
        <v>12613.044</v>
      </c>
      <c r="G1310" s="11">
        <f t="shared" si="60"/>
        <v>-1234.3027775</v>
      </c>
      <c r="H1310" s="11">
        <f t="shared" si="61"/>
        <v>9.785923029365474</v>
      </c>
      <c r="I1310" s="11">
        <f t="shared" si="62"/>
        <v>0</v>
      </c>
    </row>
    <row r="1311" spans="1:9" x14ac:dyDescent="0.25">
      <c r="A1311" s="5">
        <v>43401.229166666664</v>
      </c>
      <c r="B1311" s="6">
        <v>43401</v>
      </c>
      <c r="C1311" s="11">
        <v>14</v>
      </c>
      <c r="D1311" s="11">
        <v>4654.9503475000001</v>
      </c>
      <c r="E1311" s="11">
        <v>5903.1779999999999</v>
      </c>
      <c r="F1311" s="11">
        <v>12613.044</v>
      </c>
      <c r="G1311" s="11">
        <f t="shared" si="60"/>
        <v>-1248.2276524999997</v>
      </c>
      <c r="H1311" s="11">
        <f t="shared" si="61"/>
        <v>9.89632361942129</v>
      </c>
      <c r="I1311" s="11">
        <f t="shared" si="62"/>
        <v>0</v>
      </c>
    </row>
    <row r="1312" spans="1:9" x14ac:dyDescent="0.25">
      <c r="A1312" s="5">
        <v>43401.25</v>
      </c>
      <c r="B1312" s="6">
        <v>43401</v>
      </c>
      <c r="C1312" s="11">
        <v>15</v>
      </c>
      <c r="D1312" s="11">
        <v>4512.1690074999997</v>
      </c>
      <c r="E1312" s="11">
        <v>5924.0079999999998</v>
      </c>
      <c r="F1312" s="11">
        <v>12613.044</v>
      </c>
      <c r="G1312" s="11">
        <f t="shared" si="60"/>
        <v>-1411.8389925000001</v>
      </c>
      <c r="H1312" s="11">
        <f t="shared" si="61"/>
        <v>11.193483448563251</v>
      </c>
      <c r="I1312" s="11">
        <f t="shared" si="62"/>
        <v>0</v>
      </c>
    </row>
    <row r="1313" spans="1:9" x14ac:dyDescent="0.25">
      <c r="A1313" s="5">
        <v>43401.270833333336</v>
      </c>
      <c r="B1313" s="6">
        <v>43401</v>
      </c>
      <c r="C1313" s="11">
        <v>16</v>
      </c>
      <c r="D1313" s="11">
        <v>4354.2812025000003</v>
      </c>
      <c r="E1313" s="11">
        <v>5721.3360000000002</v>
      </c>
      <c r="F1313" s="11">
        <v>12613.044</v>
      </c>
      <c r="G1313" s="11">
        <f t="shared" si="60"/>
        <v>-1367.0547974999999</v>
      </c>
      <c r="H1313" s="11">
        <f t="shared" si="61"/>
        <v>10.838420903788174</v>
      </c>
      <c r="I1313" s="11">
        <f t="shared" si="62"/>
        <v>0</v>
      </c>
    </row>
    <row r="1314" spans="1:9" x14ac:dyDescent="0.25">
      <c r="A1314" s="5">
        <v>43401.291666666664</v>
      </c>
      <c r="B1314" s="6">
        <v>43401</v>
      </c>
      <c r="C1314" s="11">
        <v>17</v>
      </c>
      <c r="D1314" s="11">
        <v>4174.5746250000002</v>
      </c>
      <c r="E1314" s="11">
        <v>5773.8620000000001</v>
      </c>
      <c r="F1314" s="11">
        <v>12613.044</v>
      </c>
      <c r="G1314" s="11">
        <f t="shared" si="60"/>
        <v>-1599.2873749999999</v>
      </c>
      <c r="H1314" s="11">
        <f t="shared" si="61"/>
        <v>12.679630507909112</v>
      </c>
      <c r="I1314" s="11">
        <f t="shared" si="62"/>
        <v>0</v>
      </c>
    </row>
    <row r="1315" spans="1:9" x14ac:dyDescent="0.25">
      <c r="A1315" s="5">
        <v>43401.3125</v>
      </c>
      <c r="B1315" s="6">
        <v>43401</v>
      </c>
      <c r="C1315" s="11">
        <v>18</v>
      </c>
      <c r="D1315" s="11">
        <v>3973.0492749999999</v>
      </c>
      <c r="E1315" s="11">
        <v>5529.6639999999998</v>
      </c>
      <c r="F1315" s="11">
        <v>12613.044</v>
      </c>
      <c r="G1315" s="11">
        <f t="shared" si="60"/>
        <v>-1556.6147249999999</v>
      </c>
      <c r="H1315" s="11">
        <f t="shared" si="61"/>
        <v>12.341308925902423</v>
      </c>
      <c r="I1315" s="11">
        <f t="shared" si="62"/>
        <v>0</v>
      </c>
    </row>
    <row r="1316" spans="1:9" x14ac:dyDescent="0.25">
      <c r="A1316" s="5">
        <v>43401.333333333336</v>
      </c>
      <c r="B1316" s="6">
        <v>43401</v>
      </c>
      <c r="C1316" s="11">
        <v>19</v>
      </c>
      <c r="D1316" s="11">
        <v>3801.2483975</v>
      </c>
      <c r="E1316" s="11">
        <v>5202.9399999999996</v>
      </c>
      <c r="F1316" s="11">
        <v>12613.044</v>
      </c>
      <c r="G1316" s="11">
        <f t="shared" si="60"/>
        <v>-1401.6916024999996</v>
      </c>
      <c r="H1316" s="11">
        <f t="shared" si="61"/>
        <v>11.11303189380771</v>
      </c>
      <c r="I1316" s="11">
        <f t="shared" si="62"/>
        <v>0</v>
      </c>
    </row>
    <row r="1317" spans="1:9" x14ac:dyDescent="0.25">
      <c r="A1317" s="5">
        <v>43401.354166666664</v>
      </c>
      <c r="B1317" s="6">
        <v>43401</v>
      </c>
      <c r="C1317" s="11">
        <v>20</v>
      </c>
      <c r="D1317" s="11">
        <v>3659.1719925000002</v>
      </c>
      <c r="E1317" s="11">
        <v>4856.0820000000003</v>
      </c>
      <c r="F1317" s="11">
        <v>12613.044</v>
      </c>
      <c r="G1317" s="11">
        <f t="shared" si="60"/>
        <v>-1196.9100075000001</v>
      </c>
      <c r="H1317" s="11">
        <f t="shared" si="61"/>
        <v>9.4894619213252582</v>
      </c>
      <c r="I1317" s="11">
        <f t="shared" si="62"/>
        <v>0</v>
      </c>
    </row>
    <row r="1318" spans="1:9" x14ac:dyDescent="0.25">
      <c r="A1318" s="5">
        <v>43401.375</v>
      </c>
      <c r="B1318" s="6">
        <v>43401</v>
      </c>
      <c r="C1318" s="11">
        <v>21</v>
      </c>
      <c r="D1318" s="11">
        <v>3512.2232199999999</v>
      </c>
      <c r="E1318" s="11">
        <v>4443.5140000000001</v>
      </c>
      <c r="F1318" s="11">
        <v>12613.044</v>
      </c>
      <c r="G1318" s="11">
        <f t="shared" si="60"/>
        <v>-931.29078000000027</v>
      </c>
      <c r="H1318" s="11">
        <f t="shared" si="61"/>
        <v>7.3835529313938828</v>
      </c>
      <c r="I1318" s="11">
        <f t="shared" si="62"/>
        <v>0</v>
      </c>
    </row>
    <row r="1319" spans="1:9" x14ac:dyDescent="0.25">
      <c r="A1319" s="5">
        <v>43401.395833333336</v>
      </c>
      <c r="B1319" s="6">
        <v>43401</v>
      </c>
      <c r="C1319" s="11">
        <v>22</v>
      </c>
      <c r="D1319" s="11">
        <v>3360.4020799999998</v>
      </c>
      <c r="E1319" s="11">
        <v>3923.83</v>
      </c>
      <c r="F1319" s="11">
        <v>12613.044</v>
      </c>
      <c r="G1319" s="11">
        <f t="shared" si="60"/>
        <v>-563.42792000000009</v>
      </c>
      <c r="H1319" s="11">
        <f t="shared" si="61"/>
        <v>4.4670257235287538</v>
      </c>
      <c r="I1319" s="11">
        <f t="shared" si="62"/>
        <v>1</v>
      </c>
    </row>
    <row r="1320" spans="1:9" x14ac:dyDescent="0.25">
      <c r="A1320" s="5">
        <v>43401.416666666664</v>
      </c>
      <c r="B1320" s="6">
        <v>43401</v>
      </c>
      <c r="C1320" s="11">
        <v>23</v>
      </c>
      <c r="D1320" s="11">
        <v>3205.2826624999998</v>
      </c>
      <c r="E1320" s="11">
        <v>3609.6320000000001</v>
      </c>
      <c r="F1320" s="11">
        <v>12613.044</v>
      </c>
      <c r="G1320" s="11">
        <f t="shared" si="60"/>
        <v>-404.34933750000027</v>
      </c>
      <c r="H1320" s="11">
        <f t="shared" si="61"/>
        <v>3.2058029568437272</v>
      </c>
      <c r="I1320" s="11">
        <f t="shared" si="62"/>
        <v>1</v>
      </c>
    </row>
    <row r="1321" spans="1:9" x14ac:dyDescent="0.25">
      <c r="A1321" s="5">
        <v>43401.4375</v>
      </c>
      <c r="B1321" s="6">
        <v>43401</v>
      </c>
      <c r="C1321" s="11">
        <v>24</v>
      </c>
      <c r="D1321" s="11">
        <v>3046.8649675000001</v>
      </c>
      <c r="E1321" s="11">
        <v>3554.69</v>
      </c>
      <c r="F1321" s="11">
        <v>12613.044</v>
      </c>
      <c r="G1321" s="11">
        <f t="shared" si="60"/>
        <v>-507.82503249999991</v>
      </c>
      <c r="H1321" s="11">
        <f t="shared" si="61"/>
        <v>4.0261893362141601</v>
      </c>
      <c r="I1321" s="11">
        <f t="shared" si="62"/>
        <v>1</v>
      </c>
    </row>
    <row r="1322" spans="1:9" x14ac:dyDescent="0.25">
      <c r="A1322" s="5">
        <v>43401.458333333336</v>
      </c>
      <c r="B1322" s="6">
        <v>43401</v>
      </c>
      <c r="C1322" s="11">
        <v>25</v>
      </c>
      <c r="D1322" s="11">
        <v>2905.1939149999998</v>
      </c>
      <c r="E1322" s="11">
        <v>3523.1039999999998</v>
      </c>
      <c r="F1322" s="11">
        <v>12613.044</v>
      </c>
      <c r="G1322" s="11">
        <f t="shared" si="60"/>
        <v>-617.91008499999998</v>
      </c>
      <c r="H1322" s="11">
        <f t="shared" si="61"/>
        <v>4.8989766863573934</v>
      </c>
      <c r="I1322" s="11">
        <f t="shared" si="62"/>
        <v>0</v>
      </c>
    </row>
    <row r="1323" spans="1:9" x14ac:dyDescent="0.25">
      <c r="A1323" s="5">
        <v>43401.479166666664</v>
      </c>
      <c r="B1323" s="6">
        <v>43401</v>
      </c>
      <c r="C1323" s="11">
        <v>26</v>
      </c>
      <c r="D1323" s="11">
        <v>2780.2695050000002</v>
      </c>
      <c r="E1323" s="11">
        <v>3135.0839999999998</v>
      </c>
      <c r="F1323" s="11">
        <v>12613.044</v>
      </c>
      <c r="G1323" s="11">
        <f t="shared" si="60"/>
        <v>-354.81449499999962</v>
      </c>
      <c r="H1323" s="11">
        <f t="shared" si="61"/>
        <v>2.8130758522684896</v>
      </c>
      <c r="I1323" s="11">
        <f t="shared" si="62"/>
        <v>1</v>
      </c>
    </row>
    <row r="1324" spans="1:9" x14ac:dyDescent="0.25">
      <c r="A1324" s="5">
        <v>43401.5</v>
      </c>
      <c r="B1324" s="6">
        <v>43401</v>
      </c>
      <c r="C1324" s="11">
        <v>27</v>
      </c>
      <c r="D1324" s="11">
        <v>2686.7803325</v>
      </c>
      <c r="E1324" s="11">
        <v>3211.6120000000001</v>
      </c>
      <c r="F1324" s="11">
        <v>12613.044</v>
      </c>
      <c r="G1324" s="11">
        <f t="shared" si="60"/>
        <v>-524.83166750000009</v>
      </c>
      <c r="H1324" s="11">
        <f t="shared" si="61"/>
        <v>4.1610230448732288</v>
      </c>
      <c r="I1324" s="11">
        <f t="shared" si="62"/>
        <v>1</v>
      </c>
    </row>
    <row r="1325" spans="1:9" x14ac:dyDescent="0.25">
      <c r="A1325" s="5">
        <v>43401.520833333336</v>
      </c>
      <c r="B1325" s="6">
        <v>43401</v>
      </c>
      <c r="C1325" s="11">
        <v>28</v>
      </c>
      <c r="D1325" s="11">
        <v>2624.7263975000001</v>
      </c>
      <c r="E1325" s="11">
        <v>2834.36</v>
      </c>
      <c r="F1325" s="11">
        <v>12613.044</v>
      </c>
      <c r="G1325" s="11">
        <f t="shared" si="60"/>
        <v>-209.63360250000005</v>
      </c>
      <c r="H1325" s="11">
        <f t="shared" si="61"/>
        <v>1.662038144796768</v>
      </c>
      <c r="I1325" s="11">
        <f t="shared" si="62"/>
        <v>1</v>
      </c>
    </row>
    <row r="1326" spans="1:9" x14ac:dyDescent="0.25">
      <c r="A1326" s="5">
        <v>43401.541666666664</v>
      </c>
      <c r="B1326" s="6">
        <v>43401</v>
      </c>
      <c r="C1326" s="11">
        <v>29</v>
      </c>
      <c r="D1326" s="11">
        <v>2582.1544425000002</v>
      </c>
      <c r="E1326" s="11">
        <v>2755.55</v>
      </c>
      <c r="F1326" s="11">
        <v>12613.044</v>
      </c>
      <c r="G1326" s="11">
        <f t="shared" si="60"/>
        <v>-173.3955575</v>
      </c>
      <c r="H1326" s="11">
        <f t="shared" si="61"/>
        <v>1.3747320432720285</v>
      </c>
      <c r="I1326" s="11">
        <f t="shared" si="62"/>
        <v>1</v>
      </c>
    </row>
    <row r="1327" spans="1:9" x14ac:dyDescent="0.25">
      <c r="A1327" s="5">
        <v>43401.5625</v>
      </c>
      <c r="B1327" s="6">
        <v>43401</v>
      </c>
      <c r="C1327" s="11">
        <v>30</v>
      </c>
      <c r="D1327" s="11">
        <v>2559.0644674999999</v>
      </c>
      <c r="E1327" s="11">
        <v>3054.9079999999999</v>
      </c>
      <c r="F1327" s="11">
        <v>12613.044</v>
      </c>
      <c r="G1327" s="11">
        <f t="shared" si="60"/>
        <v>-495.84353250000004</v>
      </c>
      <c r="H1327" s="11">
        <f t="shared" si="61"/>
        <v>3.9311964066723313</v>
      </c>
      <c r="I1327" s="11">
        <f t="shared" si="62"/>
        <v>1</v>
      </c>
    </row>
    <row r="1328" spans="1:9" x14ac:dyDescent="0.25">
      <c r="A1328" s="5">
        <v>43401.583333333336</v>
      </c>
      <c r="B1328" s="6">
        <v>43401</v>
      </c>
      <c r="C1328" s="11">
        <v>31</v>
      </c>
      <c r="D1328" s="11">
        <v>2530.2439224999998</v>
      </c>
      <c r="E1328" s="11">
        <v>3292.6860000000001</v>
      </c>
      <c r="F1328" s="11">
        <v>12613.044</v>
      </c>
      <c r="G1328" s="11">
        <f t="shared" si="60"/>
        <v>-762.44207750000032</v>
      </c>
      <c r="H1328" s="11">
        <f t="shared" si="61"/>
        <v>6.0448697197916719</v>
      </c>
      <c r="I1328" s="11">
        <f t="shared" si="62"/>
        <v>0</v>
      </c>
    </row>
    <row r="1329" spans="1:9" x14ac:dyDescent="0.25">
      <c r="A1329" s="5">
        <v>43401.604166666664</v>
      </c>
      <c r="B1329" s="6">
        <v>43401</v>
      </c>
      <c r="C1329" s="11">
        <v>32</v>
      </c>
      <c r="D1329" s="11">
        <v>2495.6928075000001</v>
      </c>
      <c r="E1329" s="11">
        <v>3386.9760000000001</v>
      </c>
      <c r="F1329" s="11">
        <v>12613.044</v>
      </c>
      <c r="G1329" s="11">
        <f t="shared" si="60"/>
        <v>-891.28319250000004</v>
      </c>
      <c r="H1329" s="11">
        <f t="shared" si="61"/>
        <v>7.06636076509366</v>
      </c>
      <c r="I1329" s="11">
        <f t="shared" si="62"/>
        <v>0</v>
      </c>
    </row>
    <row r="1330" spans="1:9" x14ac:dyDescent="0.25">
      <c r="A1330" s="5">
        <v>43401.625</v>
      </c>
      <c r="B1330" s="6">
        <v>43401</v>
      </c>
      <c r="C1330" s="11">
        <v>33</v>
      </c>
      <c r="D1330" s="11">
        <v>2413.8858725</v>
      </c>
      <c r="E1330" s="11">
        <v>3109.172</v>
      </c>
      <c r="F1330" s="11">
        <v>12613.044</v>
      </c>
      <c r="G1330" s="11">
        <f t="shared" si="60"/>
        <v>-695.28612750000002</v>
      </c>
      <c r="H1330" s="11">
        <f t="shared" si="61"/>
        <v>5.5124371840770552</v>
      </c>
      <c r="I1330" s="11">
        <f t="shared" si="62"/>
        <v>0</v>
      </c>
    </row>
    <row r="1331" spans="1:9" x14ac:dyDescent="0.25">
      <c r="A1331" s="5">
        <v>43401.645833333336</v>
      </c>
      <c r="B1331" s="6">
        <v>43401</v>
      </c>
      <c r="C1331" s="11">
        <v>34</v>
      </c>
      <c r="D1331" s="11">
        <v>2284.8231175000001</v>
      </c>
      <c r="E1331" s="11">
        <v>2912.29</v>
      </c>
      <c r="F1331" s="11">
        <v>12613.044</v>
      </c>
      <c r="G1331" s="11">
        <f t="shared" si="60"/>
        <v>-627.46688249999988</v>
      </c>
      <c r="H1331" s="11">
        <f t="shared" si="61"/>
        <v>4.9747458464427767</v>
      </c>
      <c r="I1331" s="11">
        <f t="shared" si="62"/>
        <v>0</v>
      </c>
    </row>
    <row r="1332" spans="1:9" x14ac:dyDescent="0.25">
      <c r="A1332" s="5">
        <v>43401.666666666664</v>
      </c>
      <c r="B1332" s="6">
        <v>43401</v>
      </c>
      <c r="C1332" s="11">
        <v>35</v>
      </c>
      <c r="D1332" s="11">
        <v>2212.8926900000001</v>
      </c>
      <c r="E1332" s="11">
        <v>2844.9580000000001</v>
      </c>
      <c r="F1332" s="11">
        <v>12613.044</v>
      </c>
      <c r="G1332" s="11">
        <f t="shared" si="60"/>
        <v>-632.06530999999995</v>
      </c>
      <c r="H1332" s="11">
        <f t="shared" si="61"/>
        <v>5.0112035603776537</v>
      </c>
      <c r="I1332" s="11">
        <f t="shared" si="62"/>
        <v>0</v>
      </c>
    </row>
    <row r="1333" spans="1:9" x14ac:dyDescent="0.25">
      <c r="A1333" s="5">
        <v>43401.6875</v>
      </c>
      <c r="B1333" s="6">
        <v>43401</v>
      </c>
      <c r="C1333" s="11">
        <v>36</v>
      </c>
      <c r="D1333" s="11">
        <v>2198.0945900000002</v>
      </c>
      <c r="E1333" s="11">
        <v>2692.1439999999998</v>
      </c>
      <c r="F1333" s="11">
        <v>12613.044</v>
      </c>
      <c r="G1333" s="11">
        <f t="shared" si="60"/>
        <v>-494.04940999999963</v>
      </c>
      <c r="H1333" s="11">
        <f t="shared" si="61"/>
        <v>3.9169720647926036</v>
      </c>
      <c r="I1333" s="11">
        <f t="shared" si="62"/>
        <v>1</v>
      </c>
    </row>
    <row r="1334" spans="1:9" x14ac:dyDescent="0.25">
      <c r="A1334" s="5">
        <v>43401.708333333336</v>
      </c>
      <c r="B1334" s="6">
        <v>43401</v>
      </c>
      <c r="C1334" s="11">
        <v>37</v>
      </c>
      <c r="D1334" s="11">
        <v>2184.9367950000001</v>
      </c>
      <c r="E1334" s="11">
        <v>2859.5039999999999</v>
      </c>
      <c r="F1334" s="11">
        <v>12613.044</v>
      </c>
      <c r="G1334" s="11">
        <f t="shared" si="60"/>
        <v>-674.56720499999983</v>
      </c>
      <c r="H1334" s="11">
        <f t="shared" si="61"/>
        <v>5.34817134547378</v>
      </c>
      <c r="I1334" s="11">
        <f t="shared" si="62"/>
        <v>0</v>
      </c>
    </row>
    <row r="1335" spans="1:9" x14ac:dyDescent="0.25">
      <c r="A1335" s="5">
        <v>43401.729166666664</v>
      </c>
      <c r="B1335" s="6">
        <v>43401</v>
      </c>
      <c r="C1335" s="11">
        <v>38</v>
      </c>
      <c r="D1335" s="11">
        <v>2173.4193049999999</v>
      </c>
      <c r="E1335" s="11">
        <v>3257.0459999999998</v>
      </c>
      <c r="F1335" s="11">
        <v>12613.044</v>
      </c>
      <c r="G1335" s="11">
        <f t="shared" si="60"/>
        <v>-1083.6266949999999</v>
      </c>
      <c r="H1335" s="11">
        <f t="shared" si="61"/>
        <v>8.5913178055987114</v>
      </c>
      <c r="I1335" s="11">
        <f t="shared" si="62"/>
        <v>0</v>
      </c>
    </row>
    <row r="1336" spans="1:9" x14ac:dyDescent="0.25">
      <c r="A1336" s="5">
        <v>43401.75</v>
      </c>
      <c r="B1336" s="6">
        <v>43401</v>
      </c>
      <c r="C1336" s="11">
        <v>39</v>
      </c>
      <c r="D1336" s="11">
        <v>2154.0987150000001</v>
      </c>
      <c r="E1336" s="11">
        <v>3456.2959999999998</v>
      </c>
      <c r="F1336" s="11">
        <v>12613.044</v>
      </c>
      <c r="G1336" s="11">
        <f t="shared" si="60"/>
        <v>-1302.1972849999997</v>
      </c>
      <c r="H1336" s="11">
        <f t="shared" si="61"/>
        <v>10.32421107069792</v>
      </c>
      <c r="I1336" s="11">
        <f t="shared" si="62"/>
        <v>0</v>
      </c>
    </row>
    <row r="1337" spans="1:9" x14ac:dyDescent="0.25">
      <c r="A1337" s="5">
        <v>43401.770833333336</v>
      </c>
      <c r="B1337" s="6">
        <v>43401</v>
      </c>
      <c r="C1337" s="11">
        <v>40</v>
      </c>
      <c r="D1337" s="11">
        <v>2126.9750250000002</v>
      </c>
      <c r="E1337" s="11">
        <v>3726.34</v>
      </c>
      <c r="F1337" s="11">
        <v>12613.044</v>
      </c>
      <c r="G1337" s="11">
        <f t="shared" si="60"/>
        <v>-1599.364975</v>
      </c>
      <c r="H1337" s="11">
        <f t="shared" si="61"/>
        <v>12.680245744009138</v>
      </c>
      <c r="I1337" s="11">
        <f t="shared" si="62"/>
        <v>0</v>
      </c>
    </row>
    <row r="1338" spans="1:9" x14ac:dyDescent="0.25">
      <c r="A1338" s="5">
        <v>43401.791666666664</v>
      </c>
      <c r="B1338" s="6">
        <v>43401</v>
      </c>
      <c r="C1338" s="11">
        <v>41</v>
      </c>
      <c r="D1338" s="11">
        <v>2103.7808199999999</v>
      </c>
      <c r="E1338" s="11">
        <v>3575.7080000000001</v>
      </c>
      <c r="F1338" s="11">
        <v>12613.044</v>
      </c>
      <c r="G1338" s="11">
        <f t="shared" si="60"/>
        <v>-1471.9271800000001</v>
      </c>
      <c r="H1338" s="11">
        <f t="shared" si="61"/>
        <v>11.669880641025276</v>
      </c>
      <c r="I1338" s="11">
        <f t="shared" si="62"/>
        <v>0</v>
      </c>
    </row>
    <row r="1339" spans="1:9" x14ac:dyDescent="0.25">
      <c r="A1339" s="5">
        <v>43401.8125</v>
      </c>
      <c r="B1339" s="6">
        <v>43401</v>
      </c>
      <c r="C1339" s="11">
        <v>42</v>
      </c>
      <c r="D1339" s="11">
        <v>2084.5160999999998</v>
      </c>
      <c r="E1339" s="11">
        <v>3759.63</v>
      </c>
      <c r="F1339" s="11">
        <v>12613.044</v>
      </c>
      <c r="G1339" s="11">
        <f t="shared" si="60"/>
        <v>-1675.1139000000003</v>
      </c>
      <c r="H1339" s="11">
        <f t="shared" si="61"/>
        <v>13.280805965633673</v>
      </c>
      <c r="I1339" s="11">
        <f t="shared" si="62"/>
        <v>0</v>
      </c>
    </row>
    <row r="1340" spans="1:9" x14ac:dyDescent="0.25">
      <c r="A1340" s="5">
        <v>43401.833333333336</v>
      </c>
      <c r="B1340" s="6">
        <v>43401</v>
      </c>
      <c r="C1340" s="11">
        <v>43</v>
      </c>
      <c r="D1340" s="11">
        <v>2069.5157450000002</v>
      </c>
      <c r="E1340" s="11">
        <v>4300.2619999999997</v>
      </c>
      <c r="F1340" s="11">
        <v>12613.044</v>
      </c>
      <c r="G1340" s="11">
        <f t="shared" si="60"/>
        <v>-2230.7462549999996</v>
      </c>
      <c r="H1340" s="11">
        <f t="shared" si="61"/>
        <v>17.686026109161272</v>
      </c>
      <c r="I1340" s="11">
        <f t="shared" si="62"/>
        <v>0</v>
      </c>
    </row>
    <row r="1341" spans="1:9" x14ac:dyDescent="0.25">
      <c r="A1341" s="5">
        <v>43401.854166666664</v>
      </c>
      <c r="B1341" s="6">
        <v>43401</v>
      </c>
      <c r="C1341" s="11">
        <v>44</v>
      </c>
      <c r="D1341" s="11">
        <v>2058.779755</v>
      </c>
      <c r="E1341" s="11">
        <v>4264.49</v>
      </c>
      <c r="F1341" s="11">
        <v>12613.044</v>
      </c>
      <c r="G1341" s="11">
        <f t="shared" si="60"/>
        <v>-2205.7102449999998</v>
      </c>
      <c r="H1341" s="11">
        <f t="shared" si="61"/>
        <v>17.487533104617725</v>
      </c>
      <c r="I1341" s="11">
        <f t="shared" si="62"/>
        <v>0</v>
      </c>
    </row>
    <row r="1342" spans="1:9" x14ac:dyDescent="0.25">
      <c r="A1342" s="5">
        <v>43401.875</v>
      </c>
      <c r="B1342" s="6">
        <v>43401</v>
      </c>
      <c r="C1342" s="11">
        <v>45</v>
      </c>
      <c r="D1342" s="11">
        <v>2061.5063424999998</v>
      </c>
      <c r="E1342" s="11">
        <v>4239.5020000000004</v>
      </c>
      <c r="F1342" s="11">
        <v>12613.044</v>
      </c>
      <c r="G1342" s="11">
        <f t="shared" si="60"/>
        <v>-2177.9956575000006</v>
      </c>
      <c r="H1342" s="11">
        <f t="shared" si="61"/>
        <v>17.267803533389724</v>
      </c>
      <c r="I1342" s="11">
        <f t="shared" si="62"/>
        <v>0</v>
      </c>
    </row>
    <row r="1343" spans="1:9" x14ac:dyDescent="0.25">
      <c r="A1343" s="5">
        <v>43401.895833333336</v>
      </c>
      <c r="B1343" s="6">
        <v>43401</v>
      </c>
      <c r="C1343" s="11">
        <v>46</v>
      </c>
      <c r="D1343" s="11">
        <v>2077.6955075000001</v>
      </c>
      <c r="E1343" s="11">
        <v>4232.0940000000001</v>
      </c>
      <c r="F1343" s="11">
        <v>12613.044</v>
      </c>
      <c r="G1343" s="11">
        <f t="shared" si="60"/>
        <v>-2154.3984925</v>
      </c>
      <c r="H1343" s="11">
        <f t="shared" si="61"/>
        <v>17.080718124030962</v>
      </c>
      <c r="I1343" s="11">
        <f t="shared" si="62"/>
        <v>0</v>
      </c>
    </row>
    <row r="1344" spans="1:9" x14ac:dyDescent="0.25">
      <c r="A1344" s="5">
        <v>43401.916666666664</v>
      </c>
      <c r="B1344" s="6">
        <v>43401</v>
      </c>
      <c r="C1344" s="11">
        <v>47</v>
      </c>
      <c r="D1344" s="11">
        <v>2097.3255749999998</v>
      </c>
      <c r="E1344" s="11">
        <v>4372.2460000000001</v>
      </c>
      <c r="F1344" s="11">
        <v>12613.044</v>
      </c>
      <c r="G1344" s="11">
        <f t="shared" si="60"/>
        <v>-2274.9204250000003</v>
      </c>
      <c r="H1344" s="11">
        <f t="shared" si="61"/>
        <v>18.036252192571439</v>
      </c>
      <c r="I1344" s="11">
        <f t="shared" si="62"/>
        <v>0</v>
      </c>
    </row>
    <row r="1345" spans="1:9" x14ac:dyDescent="0.25">
      <c r="A1345" s="5">
        <v>43401.9375</v>
      </c>
      <c r="B1345" s="6">
        <v>43401</v>
      </c>
      <c r="C1345" s="11">
        <v>48</v>
      </c>
      <c r="D1345" s="11">
        <v>2120.3965450000001</v>
      </c>
      <c r="E1345" s="11">
        <v>4618.3220000000001</v>
      </c>
      <c r="F1345" s="11">
        <v>12613.044</v>
      </c>
      <c r="G1345" s="11">
        <f t="shared" si="60"/>
        <v>-2497.9254550000001</v>
      </c>
      <c r="H1345" s="11">
        <f t="shared" si="61"/>
        <v>19.804303029466954</v>
      </c>
      <c r="I1345" s="11">
        <f t="shared" si="62"/>
        <v>0</v>
      </c>
    </row>
    <row r="1346" spans="1:9" x14ac:dyDescent="0.25">
      <c r="A1346" s="5">
        <v>43401.958333333336</v>
      </c>
      <c r="B1346" s="6">
        <v>43401</v>
      </c>
      <c r="C1346" s="11">
        <v>49</v>
      </c>
      <c r="D1346" s="11" t="s">
        <v>87</v>
      </c>
      <c r="E1346" s="11">
        <v>4853.3760000000002</v>
      </c>
      <c r="F1346" s="11" t="s">
        <v>87</v>
      </c>
      <c r="G1346" s="11" t="e">
        <f t="shared" si="60"/>
        <v>#VALUE!</v>
      </c>
      <c r="H1346" s="11" t="e">
        <f t="shared" si="61"/>
        <v>#VALUE!</v>
      </c>
      <c r="I1346" s="11">
        <v>0</v>
      </c>
    </row>
    <row r="1347" spans="1:9" x14ac:dyDescent="0.25">
      <c r="A1347" s="5">
        <v>43401.979166666664</v>
      </c>
      <c r="B1347" s="6">
        <v>43401</v>
      </c>
      <c r="C1347" s="11">
        <v>50</v>
      </c>
      <c r="D1347" s="11" t="s">
        <v>87</v>
      </c>
      <c r="E1347" s="11">
        <v>4560.134</v>
      </c>
      <c r="F1347" s="11" t="s">
        <v>87</v>
      </c>
      <c r="G1347" s="11" t="e">
        <f t="shared" ref="G1347:G1410" si="63">D1347-E1347</f>
        <v>#VALUE!</v>
      </c>
      <c r="H1347" s="11" t="e">
        <f t="shared" ref="H1347:H1410" si="64">ABS(G1347)/F1347*100</f>
        <v>#VALUE!</v>
      </c>
      <c r="I1347" s="11">
        <v>0</v>
      </c>
    </row>
    <row r="1348" spans="1:9" x14ac:dyDescent="0.25">
      <c r="A1348" s="5">
        <v>43402</v>
      </c>
      <c r="B1348" s="6">
        <v>43402</v>
      </c>
      <c r="C1348" s="11">
        <v>1</v>
      </c>
      <c r="D1348" s="11">
        <v>3451.2302275000002</v>
      </c>
      <c r="E1348" s="11">
        <v>4245.3339999999998</v>
      </c>
      <c r="F1348" s="11">
        <v>12613.044</v>
      </c>
      <c r="G1348" s="11">
        <f t="shared" si="63"/>
        <v>-794.10377249999965</v>
      </c>
      <c r="H1348" s="11">
        <f t="shared" si="64"/>
        <v>6.2958931444304769</v>
      </c>
      <c r="I1348" s="11">
        <f t="shared" ref="I1348:I1411" si="65">IF(H1348&lt;=$N$3,1,0)</f>
        <v>0</v>
      </c>
    </row>
    <row r="1349" spans="1:9" x14ac:dyDescent="0.25">
      <c r="A1349" s="5">
        <v>43402.020833333336</v>
      </c>
      <c r="B1349" s="6">
        <v>43402</v>
      </c>
      <c r="C1349" s="11">
        <v>2</v>
      </c>
      <c r="D1349" s="11">
        <v>3496.8941424999998</v>
      </c>
      <c r="E1349" s="11">
        <v>4218.6499999999996</v>
      </c>
      <c r="F1349" s="11">
        <v>12613.044</v>
      </c>
      <c r="G1349" s="11">
        <f t="shared" si="63"/>
        <v>-721.75585749999982</v>
      </c>
      <c r="H1349" s="11">
        <f t="shared" si="64"/>
        <v>5.7222971512665763</v>
      </c>
      <c r="I1349" s="11">
        <f t="shared" si="65"/>
        <v>0</v>
      </c>
    </row>
    <row r="1350" spans="1:9" x14ac:dyDescent="0.25">
      <c r="A1350" s="5">
        <v>43402.041666666664</v>
      </c>
      <c r="B1350" s="6">
        <v>43402</v>
      </c>
      <c r="C1350" s="11">
        <v>3</v>
      </c>
      <c r="D1350" s="11">
        <v>3509.823785</v>
      </c>
      <c r="E1350" s="11">
        <v>4377.8339999999998</v>
      </c>
      <c r="F1350" s="11">
        <v>12613.044</v>
      </c>
      <c r="G1350" s="11">
        <f t="shared" si="63"/>
        <v>-868.01021499999979</v>
      </c>
      <c r="H1350" s="11">
        <f t="shared" si="64"/>
        <v>6.8818456115748088</v>
      </c>
      <c r="I1350" s="11">
        <f t="shared" si="65"/>
        <v>0</v>
      </c>
    </row>
    <row r="1351" spans="1:9" x14ac:dyDescent="0.25">
      <c r="A1351" s="5">
        <v>43402.0625</v>
      </c>
      <c r="B1351" s="6">
        <v>43402</v>
      </c>
      <c r="C1351" s="11">
        <v>4</v>
      </c>
      <c r="D1351" s="11">
        <v>3490.019155</v>
      </c>
      <c r="E1351" s="11">
        <v>4437.598</v>
      </c>
      <c r="F1351" s="11">
        <v>12613.044</v>
      </c>
      <c r="G1351" s="11">
        <f t="shared" si="63"/>
        <v>-947.578845</v>
      </c>
      <c r="H1351" s="11">
        <f t="shared" si="64"/>
        <v>7.512689601336521</v>
      </c>
      <c r="I1351" s="11">
        <f t="shared" si="65"/>
        <v>0</v>
      </c>
    </row>
    <row r="1352" spans="1:9" x14ac:dyDescent="0.25">
      <c r="A1352" s="5">
        <v>43402.083333333336</v>
      </c>
      <c r="B1352" s="6">
        <v>43402</v>
      </c>
      <c r="C1352" s="11">
        <v>5</v>
      </c>
      <c r="D1352" s="11">
        <v>3504.9686099999999</v>
      </c>
      <c r="E1352" s="11">
        <v>4401.55</v>
      </c>
      <c r="F1352" s="11">
        <v>12613.044</v>
      </c>
      <c r="G1352" s="11">
        <f t="shared" si="63"/>
        <v>-896.58139000000028</v>
      </c>
      <c r="H1352" s="11">
        <f t="shared" si="64"/>
        <v>7.1083664657001142</v>
      </c>
      <c r="I1352" s="11">
        <f t="shared" si="65"/>
        <v>0</v>
      </c>
    </row>
    <row r="1353" spans="1:9" x14ac:dyDescent="0.25">
      <c r="A1353" s="5">
        <v>43402.104166666664</v>
      </c>
      <c r="B1353" s="6">
        <v>43402</v>
      </c>
      <c r="C1353" s="11">
        <v>6</v>
      </c>
      <c r="D1353" s="11">
        <v>3554.6721499999999</v>
      </c>
      <c r="E1353" s="11">
        <v>4393.692</v>
      </c>
      <c r="F1353" s="11">
        <v>12613.044</v>
      </c>
      <c r="G1353" s="11">
        <f t="shared" si="63"/>
        <v>-839.01985000000013</v>
      </c>
      <c r="H1353" s="11">
        <f t="shared" si="64"/>
        <v>6.6520012932643393</v>
      </c>
      <c r="I1353" s="11">
        <f t="shared" si="65"/>
        <v>0</v>
      </c>
    </row>
    <row r="1354" spans="1:9" x14ac:dyDescent="0.25">
      <c r="A1354" s="5">
        <v>43402.125</v>
      </c>
      <c r="B1354" s="6">
        <v>43402</v>
      </c>
      <c r="C1354" s="11">
        <v>7</v>
      </c>
      <c r="D1354" s="11">
        <v>3560.5324025</v>
      </c>
      <c r="E1354" s="11">
        <v>4217.7479999999996</v>
      </c>
      <c r="F1354" s="11">
        <v>12613.044</v>
      </c>
      <c r="G1354" s="11">
        <f t="shared" si="63"/>
        <v>-657.2155974999996</v>
      </c>
      <c r="H1354" s="11">
        <f t="shared" si="64"/>
        <v>5.2106025912539398</v>
      </c>
      <c r="I1354" s="11">
        <f t="shared" si="65"/>
        <v>0</v>
      </c>
    </row>
    <row r="1355" spans="1:9" x14ac:dyDescent="0.25">
      <c r="A1355" s="5">
        <v>43402.145833333336</v>
      </c>
      <c r="B1355" s="6">
        <v>43402</v>
      </c>
      <c r="C1355" s="11">
        <v>8</v>
      </c>
      <c r="D1355" s="11">
        <v>3522.5493674999998</v>
      </c>
      <c r="E1355" s="11">
        <v>4251.95</v>
      </c>
      <c r="F1355" s="11">
        <v>12613.044</v>
      </c>
      <c r="G1355" s="11">
        <f t="shared" si="63"/>
        <v>-729.40063250000003</v>
      </c>
      <c r="H1355" s="11">
        <f t="shared" si="64"/>
        <v>5.7829072228718141</v>
      </c>
      <c r="I1355" s="11">
        <f t="shared" si="65"/>
        <v>0</v>
      </c>
    </row>
    <row r="1356" spans="1:9" x14ac:dyDescent="0.25">
      <c r="A1356" s="5">
        <v>43402.166666666664</v>
      </c>
      <c r="B1356" s="6">
        <v>43402</v>
      </c>
      <c r="C1356" s="11">
        <v>9</v>
      </c>
      <c r="D1356" s="11">
        <v>3507.8277849999999</v>
      </c>
      <c r="E1356" s="11">
        <v>4042.4920000000002</v>
      </c>
      <c r="F1356" s="11">
        <v>12613.044</v>
      </c>
      <c r="G1356" s="11">
        <f t="shared" si="63"/>
        <v>-534.66421500000024</v>
      </c>
      <c r="H1356" s="11">
        <f t="shared" si="64"/>
        <v>4.238978433754772</v>
      </c>
      <c r="I1356" s="11">
        <f t="shared" si="65"/>
        <v>1</v>
      </c>
    </row>
    <row r="1357" spans="1:9" x14ac:dyDescent="0.25">
      <c r="A1357" s="5">
        <v>43402.1875</v>
      </c>
      <c r="B1357" s="6">
        <v>43402</v>
      </c>
      <c r="C1357" s="11">
        <v>10</v>
      </c>
      <c r="D1357" s="11">
        <v>3516.367655</v>
      </c>
      <c r="E1357" s="11">
        <v>4064.654</v>
      </c>
      <c r="F1357" s="11">
        <v>12613.044</v>
      </c>
      <c r="G1357" s="11">
        <f t="shared" si="63"/>
        <v>-548.28634499999998</v>
      </c>
      <c r="H1357" s="11">
        <f t="shared" si="64"/>
        <v>4.3469787705489651</v>
      </c>
      <c r="I1357" s="11">
        <f t="shared" si="65"/>
        <v>1</v>
      </c>
    </row>
    <row r="1358" spans="1:9" x14ac:dyDescent="0.25">
      <c r="A1358" s="5">
        <v>43402.208333333336</v>
      </c>
      <c r="B1358" s="6">
        <v>43402</v>
      </c>
      <c r="C1358" s="11">
        <v>11</v>
      </c>
      <c r="D1358" s="11">
        <v>3553.3466174999999</v>
      </c>
      <c r="E1358" s="11">
        <v>4108.3879999999999</v>
      </c>
      <c r="F1358" s="11">
        <v>12613.044</v>
      </c>
      <c r="G1358" s="11">
        <f t="shared" si="63"/>
        <v>-555.04138250000005</v>
      </c>
      <c r="H1358" s="11">
        <f t="shared" si="64"/>
        <v>4.4005347361033547</v>
      </c>
      <c r="I1358" s="11">
        <f t="shared" si="65"/>
        <v>1</v>
      </c>
    </row>
    <row r="1359" spans="1:9" x14ac:dyDescent="0.25">
      <c r="A1359" s="5">
        <v>43402.229166666664</v>
      </c>
      <c r="B1359" s="6">
        <v>43402</v>
      </c>
      <c r="C1359" s="11">
        <v>12</v>
      </c>
      <c r="D1359" s="11">
        <v>3618.7646725</v>
      </c>
      <c r="E1359" s="11">
        <v>4005.9540000000002</v>
      </c>
      <c r="F1359" s="11">
        <v>12613.044</v>
      </c>
      <c r="G1359" s="11">
        <f t="shared" si="63"/>
        <v>-387.18932750000022</v>
      </c>
      <c r="H1359" s="11">
        <f t="shared" si="64"/>
        <v>3.0697532451325804</v>
      </c>
      <c r="I1359" s="11">
        <f t="shared" si="65"/>
        <v>1</v>
      </c>
    </row>
    <row r="1360" spans="1:9" x14ac:dyDescent="0.25">
      <c r="A1360" s="5">
        <v>43402.25</v>
      </c>
      <c r="B1360" s="6">
        <v>43402</v>
      </c>
      <c r="C1360" s="11">
        <v>13</v>
      </c>
      <c r="D1360" s="11">
        <v>3687.26811</v>
      </c>
      <c r="E1360" s="11">
        <v>4301.8919999999998</v>
      </c>
      <c r="F1360" s="11">
        <v>12613.044</v>
      </c>
      <c r="G1360" s="11">
        <f t="shared" si="63"/>
        <v>-614.62388999999985</v>
      </c>
      <c r="H1360" s="11">
        <f t="shared" si="64"/>
        <v>4.8729227456908886</v>
      </c>
      <c r="I1360" s="11">
        <f t="shared" si="65"/>
        <v>0</v>
      </c>
    </row>
    <row r="1361" spans="1:9" x14ac:dyDescent="0.25">
      <c r="A1361" s="5">
        <v>43402.270833333336</v>
      </c>
      <c r="B1361" s="6">
        <v>43402</v>
      </c>
      <c r="C1361" s="11">
        <v>14</v>
      </c>
      <c r="D1361" s="11">
        <v>3758.8569299999999</v>
      </c>
      <c r="E1361" s="11">
        <v>4047.672</v>
      </c>
      <c r="F1361" s="11">
        <v>12613.044</v>
      </c>
      <c r="G1361" s="11">
        <f t="shared" si="63"/>
        <v>-288.81507000000011</v>
      </c>
      <c r="H1361" s="11">
        <f t="shared" si="64"/>
        <v>2.2898125940098213</v>
      </c>
      <c r="I1361" s="11">
        <f t="shared" si="65"/>
        <v>1</v>
      </c>
    </row>
    <row r="1362" spans="1:9" x14ac:dyDescent="0.25">
      <c r="A1362" s="5">
        <v>43402.291666666664</v>
      </c>
      <c r="B1362" s="6">
        <v>43402</v>
      </c>
      <c r="C1362" s="11">
        <v>15</v>
      </c>
      <c r="D1362" s="11">
        <v>3844.4518800000001</v>
      </c>
      <c r="E1362" s="11">
        <v>4107.0659999999998</v>
      </c>
      <c r="F1362" s="11">
        <v>12613.044</v>
      </c>
      <c r="G1362" s="11">
        <f t="shared" si="63"/>
        <v>-262.61411999999973</v>
      </c>
      <c r="H1362" s="11">
        <f t="shared" si="64"/>
        <v>2.0820835953636547</v>
      </c>
      <c r="I1362" s="11">
        <f t="shared" si="65"/>
        <v>1</v>
      </c>
    </row>
    <row r="1363" spans="1:9" x14ac:dyDescent="0.25">
      <c r="A1363" s="5">
        <v>43402.3125</v>
      </c>
      <c r="B1363" s="6">
        <v>43402</v>
      </c>
      <c r="C1363" s="11">
        <v>16</v>
      </c>
      <c r="D1363" s="11">
        <v>3944.05296</v>
      </c>
      <c r="E1363" s="11">
        <v>4013.43</v>
      </c>
      <c r="F1363" s="11">
        <v>12613.044</v>
      </c>
      <c r="G1363" s="11">
        <f t="shared" si="63"/>
        <v>-69.377039999999852</v>
      </c>
      <c r="H1363" s="11">
        <f t="shared" si="64"/>
        <v>0.55004200413476589</v>
      </c>
      <c r="I1363" s="11">
        <f t="shared" si="65"/>
        <v>1</v>
      </c>
    </row>
    <row r="1364" spans="1:9" x14ac:dyDescent="0.25">
      <c r="A1364" s="5">
        <v>43402.333333333336</v>
      </c>
      <c r="B1364" s="6">
        <v>43402</v>
      </c>
      <c r="C1364" s="11">
        <v>17</v>
      </c>
      <c r="D1364" s="11">
        <v>3965.2427025000002</v>
      </c>
      <c r="E1364" s="11">
        <v>4405.634</v>
      </c>
      <c r="F1364" s="11">
        <v>12613.044</v>
      </c>
      <c r="G1364" s="11">
        <f t="shared" si="63"/>
        <v>-440.39129749999984</v>
      </c>
      <c r="H1364" s="11">
        <f t="shared" si="64"/>
        <v>3.4915544376123626</v>
      </c>
      <c r="I1364" s="11">
        <f t="shared" si="65"/>
        <v>1</v>
      </c>
    </row>
    <row r="1365" spans="1:9" x14ac:dyDescent="0.25">
      <c r="A1365" s="5">
        <v>43402.354166666664</v>
      </c>
      <c r="B1365" s="6">
        <v>43402</v>
      </c>
      <c r="C1365" s="11">
        <v>18</v>
      </c>
      <c r="D1365" s="11">
        <v>3908.0211075000002</v>
      </c>
      <c r="E1365" s="11">
        <v>4070.2280000000001</v>
      </c>
      <c r="F1365" s="11">
        <v>12613.044</v>
      </c>
      <c r="G1365" s="11">
        <f t="shared" si="63"/>
        <v>-162.20689249999987</v>
      </c>
      <c r="H1365" s="11">
        <f t="shared" si="64"/>
        <v>1.286024947665289</v>
      </c>
      <c r="I1365" s="11">
        <f t="shared" si="65"/>
        <v>1</v>
      </c>
    </row>
    <row r="1366" spans="1:9" x14ac:dyDescent="0.25">
      <c r="A1366" s="5">
        <v>43402.375</v>
      </c>
      <c r="B1366" s="6">
        <v>43402</v>
      </c>
      <c r="C1366" s="11">
        <v>19</v>
      </c>
      <c r="D1366" s="11">
        <v>3899.5282050000001</v>
      </c>
      <c r="E1366" s="11">
        <v>4032.9639999999999</v>
      </c>
      <c r="F1366" s="11">
        <v>12613.044</v>
      </c>
      <c r="G1366" s="11">
        <f t="shared" si="63"/>
        <v>-133.43579499999987</v>
      </c>
      <c r="H1366" s="11">
        <f t="shared" si="64"/>
        <v>1.057919047931648</v>
      </c>
      <c r="I1366" s="11">
        <f t="shared" si="65"/>
        <v>1</v>
      </c>
    </row>
    <row r="1367" spans="1:9" x14ac:dyDescent="0.25">
      <c r="A1367" s="5">
        <v>43402.395833333336</v>
      </c>
      <c r="B1367" s="6">
        <v>43402</v>
      </c>
      <c r="C1367" s="11">
        <v>20</v>
      </c>
      <c r="D1367" s="11">
        <v>3939.7639949999998</v>
      </c>
      <c r="E1367" s="11">
        <v>3946.09</v>
      </c>
      <c r="F1367" s="11">
        <v>12613.044</v>
      </c>
      <c r="G1367" s="11">
        <f t="shared" si="63"/>
        <v>-6.3260050000003503</v>
      </c>
      <c r="H1367" s="11">
        <f t="shared" si="64"/>
        <v>5.0154467073930377E-2</v>
      </c>
      <c r="I1367" s="11">
        <f t="shared" si="65"/>
        <v>1</v>
      </c>
    </row>
    <row r="1368" spans="1:9" x14ac:dyDescent="0.25">
      <c r="A1368" s="5">
        <v>43402.416666666664</v>
      </c>
      <c r="B1368" s="6">
        <v>43402</v>
      </c>
      <c r="C1368" s="11">
        <v>21</v>
      </c>
      <c r="D1368" s="11">
        <v>3999.8472474999999</v>
      </c>
      <c r="E1368" s="11">
        <v>3686.37</v>
      </c>
      <c r="F1368" s="11">
        <v>12613.044</v>
      </c>
      <c r="G1368" s="11">
        <f t="shared" si="63"/>
        <v>313.47724749999998</v>
      </c>
      <c r="H1368" s="11">
        <f t="shared" si="64"/>
        <v>2.4853417422471531</v>
      </c>
      <c r="I1368" s="11">
        <f t="shared" si="65"/>
        <v>1</v>
      </c>
    </row>
    <row r="1369" spans="1:9" x14ac:dyDescent="0.25">
      <c r="A1369" s="5">
        <v>43402.4375</v>
      </c>
      <c r="B1369" s="6">
        <v>43402</v>
      </c>
      <c r="C1369" s="11">
        <v>22</v>
      </c>
      <c r="D1369" s="11">
        <v>4079.7779624999998</v>
      </c>
      <c r="E1369" s="11">
        <v>3742.6419999999998</v>
      </c>
      <c r="F1369" s="11">
        <v>12613.044</v>
      </c>
      <c r="G1369" s="11">
        <f t="shared" si="63"/>
        <v>337.13596250000001</v>
      </c>
      <c r="H1369" s="11">
        <f t="shared" si="64"/>
        <v>2.672915138486792</v>
      </c>
      <c r="I1369" s="11">
        <f t="shared" si="65"/>
        <v>1</v>
      </c>
    </row>
    <row r="1370" spans="1:9" x14ac:dyDescent="0.25">
      <c r="A1370" s="5">
        <v>43402.458333333336</v>
      </c>
      <c r="B1370" s="6">
        <v>43402</v>
      </c>
      <c r="C1370" s="11">
        <v>23</v>
      </c>
      <c r="D1370" s="11">
        <v>4144.2126175000003</v>
      </c>
      <c r="E1370" s="11">
        <v>4002.6019999999999</v>
      </c>
      <c r="F1370" s="11">
        <v>12613.044</v>
      </c>
      <c r="G1370" s="11">
        <f t="shared" si="63"/>
        <v>141.61061750000044</v>
      </c>
      <c r="H1370" s="11">
        <f t="shared" si="64"/>
        <v>1.1227314952679182</v>
      </c>
      <c r="I1370" s="11">
        <f t="shared" si="65"/>
        <v>1</v>
      </c>
    </row>
    <row r="1371" spans="1:9" x14ac:dyDescent="0.25">
      <c r="A1371" s="5">
        <v>43402.479166666664</v>
      </c>
      <c r="B1371" s="6">
        <v>43402</v>
      </c>
      <c r="C1371" s="11">
        <v>24</v>
      </c>
      <c r="D1371" s="11">
        <v>4193.1512124999999</v>
      </c>
      <c r="E1371" s="11">
        <v>3810.2460000000001</v>
      </c>
      <c r="F1371" s="11">
        <v>12613.044</v>
      </c>
      <c r="G1371" s="11">
        <f t="shared" si="63"/>
        <v>382.90521249999983</v>
      </c>
      <c r="H1371" s="11">
        <f t="shared" si="64"/>
        <v>3.0357874950725603</v>
      </c>
      <c r="I1371" s="11">
        <f t="shared" si="65"/>
        <v>1</v>
      </c>
    </row>
    <row r="1372" spans="1:9" x14ac:dyDescent="0.25">
      <c r="A1372" s="5">
        <v>43402.5</v>
      </c>
      <c r="B1372" s="6">
        <v>43402</v>
      </c>
      <c r="C1372" s="11">
        <v>25</v>
      </c>
      <c r="D1372" s="11">
        <v>4168.0184424999998</v>
      </c>
      <c r="E1372" s="11">
        <v>3863.942</v>
      </c>
      <c r="F1372" s="11">
        <v>12613.044</v>
      </c>
      <c r="G1372" s="11">
        <f t="shared" si="63"/>
        <v>304.07644249999976</v>
      </c>
      <c r="H1372" s="11">
        <f t="shared" si="64"/>
        <v>2.4108093375397703</v>
      </c>
      <c r="I1372" s="11">
        <f t="shared" si="65"/>
        <v>1</v>
      </c>
    </row>
    <row r="1373" spans="1:9" x14ac:dyDescent="0.25">
      <c r="A1373" s="5">
        <v>43402.520833333336</v>
      </c>
      <c r="B1373" s="6">
        <v>43402</v>
      </c>
      <c r="C1373" s="11">
        <v>26</v>
      </c>
      <c r="D1373" s="11">
        <v>4068.8143074999998</v>
      </c>
      <c r="E1373" s="11">
        <v>3888.442</v>
      </c>
      <c r="F1373" s="11">
        <v>12613.044</v>
      </c>
      <c r="G1373" s="11">
        <f t="shared" si="63"/>
        <v>180.37230749999981</v>
      </c>
      <c r="H1373" s="11">
        <f t="shared" si="64"/>
        <v>1.4300458120973796</v>
      </c>
      <c r="I1373" s="11">
        <f t="shared" si="65"/>
        <v>1</v>
      </c>
    </row>
    <row r="1374" spans="1:9" x14ac:dyDescent="0.25">
      <c r="A1374" s="5">
        <v>43402.541666666664</v>
      </c>
      <c r="B1374" s="6">
        <v>43402</v>
      </c>
      <c r="C1374" s="11">
        <v>27</v>
      </c>
      <c r="D1374" s="11">
        <v>3972.4548450000002</v>
      </c>
      <c r="E1374" s="11">
        <v>3968.904</v>
      </c>
      <c r="F1374" s="11">
        <v>12613.044</v>
      </c>
      <c r="G1374" s="11">
        <f t="shared" si="63"/>
        <v>3.5508450000002085</v>
      </c>
      <c r="H1374" s="11">
        <f t="shared" si="64"/>
        <v>2.8152165329798334E-2</v>
      </c>
      <c r="I1374" s="11">
        <f t="shared" si="65"/>
        <v>1</v>
      </c>
    </row>
    <row r="1375" spans="1:9" x14ac:dyDescent="0.25">
      <c r="A1375" s="5">
        <v>43402.5625</v>
      </c>
      <c r="B1375" s="6">
        <v>43402</v>
      </c>
      <c r="C1375" s="11">
        <v>28</v>
      </c>
      <c r="D1375" s="11">
        <v>3878.940055</v>
      </c>
      <c r="E1375" s="11">
        <v>4165.55</v>
      </c>
      <c r="F1375" s="11">
        <v>12613.044</v>
      </c>
      <c r="G1375" s="11">
        <f t="shared" si="63"/>
        <v>-286.60994500000015</v>
      </c>
      <c r="H1375" s="11">
        <f t="shared" si="64"/>
        <v>2.2723297009032883</v>
      </c>
      <c r="I1375" s="11">
        <f t="shared" si="65"/>
        <v>1</v>
      </c>
    </row>
    <row r="1376" spans="1:9" x14ac:dyDescent="0.25">
      <c r="A1376" s="5">
        <v>43402.583333333336</v>
      </c>
      <c r="B1376" s="6">
        <v>43402</v>
      </c>
      <c r="C1376" s="11">
        <v>29</v>
      </c>
      <c r="D1376" s="11">
        <v>3778.4037400000002</v>
      </c>
      <c r="E1376" s="11">
        <v>4098.6660000000002</v>
      </c>
      <c r="F1376" s="11">
        <v>12613.044</v>
      </c>
      <c r="G1376" s="11">
        <f t="shared" si="63"/>
        <v>-320.26225999999997</v>
      </c>
      <c r="H1376" s="11">
        <f t="shared" si="64"/>
        <v>2.5391353586017775</v>
      </c>
      <c r="I1376" s="11">
        <f t="shared" si="65"/>
        <v>1</v>
      </c>
    </row>
    <row r="1377" spans="1:9" x14ac:dyDescent="0.25">
      <c r="A1377" s="5">
        <v>43402.604166666664</v>
      </c>
      <c r="B1377" s="6">
        <v>43402</v>
      </c>
      <c r="C1377" s="11">
        <v>30</v>
      </c>
      <c r="D1377" s="11">
        <v>3670.8458999999998</v>
      </c>
      <c r="E1377" s="11">
        <v>4165.9660000000003</v>
      </c>
      <c r="F1377" s="11">
        <v>12613.044</v>
      </c>
      <c r="G1377" s="11">
        <f t="shared" si="63"/>
        <v>-495.12010000000055</v>
      </c>
      <c r="H1377" s="11">
        <f t="shared" si="64"/>
        <v>3.9254608165959026</v>
      </c>
      <c r="I1377" s="11">
        <f t="shared" si="65"/>
        <v>1</v>
      </c>
    </row>
    <row r="1378" spans="1:9" x14ac:dyDescent="0.25">
      <c r="A1378" s="5">
        <v>43402.625</v>
      </c>
      <c r="B1378" s="6">
        <v>43402</v>
      </c>
      <c r="C1378" s="11">
        <v>31</v>
      </c>
      <c r="D1378" s="11">
        <v>3616.4006325</v>
      </c>
      <c r="E1378" s="11">
        <v>4091.768</v>
      </c>
      <c r="F1378" s="11">
        <v>12613.044</v>
      </c>
      <c r="G1378" s="11">
        <f t="shared" si="63"/>
        <v>-475.3673675</v>
      </c>
      <c r="H1378" s="11">
        <f t="shared" si="64"/>
        <v>3.7688552224189502</v>
      </c>
      <c r="I1378" s="11">
        <f t="shared" si="65"/>
        <v>1</v>
      </c>
    </row>
    <row r="1379" spans="1:9" x14ac:dyDescent="0.25">
      <c r="A1379" s="5">
        <v>43402.645833333336</v>
      </c>
      <c r="B1379" s="6">
        <v>43402</v>
      </c>
      <c r="C1379" s="11">
        <v>32</v>
      </c>
      <c r="D1379" s="11">
        <v>3615.0679375</v>
      </c>
      <c r="E1379" s="11">
        <v>3909.4679999999998</v>
      </c>
      <c r="F1379" s="11">
        <v>12613.044</v>
      </c>
      <c r="G1379" s="11">
        <f t="shared" si="63"/>
        <v>-294.40006249999988</v>
      </c>
      <c r="H1379" s="11">
        <f t="shared" si="64"/>
        <v>2.3340920914887784</v>
      </c>
      <c r="I1379" s="11">
        <f t="shared" si="65"/>
        <v>1</v>
      </c>
    </row>
    <row r="1380" spans="1:9" x14ac:dyDescent="0.25">
      <c r="A1380" s="5">
        <v>43402.666666666664</v>
      </c>
      <c r="B1380" s="6">
        <v>43402</v>
      </c>
      <c r="C1380" s="11">
        <v>33</v>
      </c>
      <c r="D1380" s="11">
        <v>3627.6138150000002</v>
      </c>
      <c r="E1380" s="11">
        <v>3948.5839999999998</v>
      </c>
      <c r="F1380" s="11">
        <v>12613.044</v>
      </c>
      <c r="G1380" s="11">
        <f t="shared" si="63"/>
        <v>-320.97018499999967</v>
      </c>
      <c r="H1380" s="11">
        <f t="shared" si="64"/>
        <v>2.5447480005619556</v>
      </c>
      <c r="I1380" s="11">
        <f t="shared" si="65"/>
        <v>1</v>
      </c>
    </row>
    <row r="1381" spans="1:9" x14ac:dyDescent="0.25">
      <c r="A1381" s="5">
        <v>43402.6875</v>
      </c>
      <c r="B1381" s="6">
        <v>43402</v>
      </c>
      <c r="C1381" s="11">
        <v>34</v>
      </c>
      <c r="D1381" s="11">
        <v>3654.0382650000001</v>
      </c>
      <c r="E1381" s="11">
        <v>4025.1819999999998</v>
      </c>
      <c r="F1381" s="11">
        <v>12613.044</v>
      </c>
      <c r="G1381" s="11">
        <f t="shared" si="63"/>
        <v>-371.14373499999965</v>
      </c>
      <c r="H1381" s="11">
        <f t="shared" si="64"/>
        <v>2.9425389699742555</v>
      </c>
      <c r="I1381" s="11">
        <f t="shared" si="65"/>
        <v>1</v>
      </c>
    </row>
    <row r="1382" spans="1:9" x14ac:dyDescent="0.25">
      <c r="A1382" s="5">
        <v>43402.708333333336</v>
      </c>
      <c r="B1382" s="6">
        <v>43402</v>
      </c>
      <c r="C1382" s="11">
        <v>35</v>
      </c>
      <c r="D1382" s="11">
        <v>3682.5807450000002</v>
      </c>
      <c r="E1382" s="11">
        <v>4120.7179999999998</v>
      </c>
      <c r="F1382" s="11">
        <v>12613.044</v>
      </c>
      <c r="G1382" s="11">
        <f t="shared" si="63"/>
        <v>-438.13725499999964</v>
      </c>
      <c r="H1382" s="11">
        <f t="shared" si="64"/>
        <v>3.4736837118779547</v>
      </c>
      <c r="I1382" s="11">
        <f t="shared" si="65"/>
        <v>1</v>
      </c>
    </row>
    <row r="1383" spans="1:9" x14ac:dyDescent="0.25">
      <c r="A1383" s="5">
        <v>43402.729166666664</v>
      </c>
      <c r="B1383" s="6">
        <v>43402</v>
      </c>
      <c r="C1383" s="11">
        <v>36</v>
      </c>
      <c r="D1383" s="11">
        <v>3713.2412549999999</v>
      </c>
      <c r="E1383" s="11">
        <v>4558.0320000000002</v>
      </c>
      <c r="F1383" s="11">
        <v>12613.044</v>
      </c>
      <c r="G1383" s="11">
        <f t="shared" si="63"/>
        <v>-844.79074500000024</v>
      </c>
      <c r="H1383" s="11">
        <f t="shared" si="64"/>
        <v>6.6977546815820217</v>
      </c>
      <c r="I1383" s="11">
        <f t="shared" si="65"/>
        <v>0</v>
      </c>
    </row>
    <row r="1384" spans="1:9" x14ac:dyDescent="0.25">
      <c r="A1384" s="5">
        <v>43402.75</v>
      </c>
      <c r="B1384" s="6">
        <v>43402</v>
      </c>
      <c r="C1384" s="11">
        <v>37</v>
      </c>
      <c r="D1384" s="11">
        <v>3751.9960725000001</v>
      </c>
      <c r="E1384" s="11">
        <v>4768.9380000000001</v>
      </c>
      <c r="F1384" s="11">
        <v>12613.044</v>
      </c>
      <c r="G1384" s="11">
        <f t="shared" si="63"/>
        <v>-1016.9419275</v>
      </c>
      <c r="H1384" s="11">
        <f t="shared" si="64"/>
        <v>8.0626209462204361</v>
      </c>
      <c r="I1384" s="11">
        <f t="shared" si="65"/>
        <v>0</v>
      </c>
    </row>
    <row r="1385" spans="1:9" x14ac:dyDescent="0.25">
      <c r="A1385" s="5">
        <v>43402.770833333336</v>
      </c>
      <c r="B1385" s="6">
        <v>43402</v>
      </c>
      <c r="C1385" s="11">
        <v>38</v>
      </c>
      <c r="D1385" s="11">
        <v>3798.8451974999998</v>
      </c>
      <c r="E1385" s="11">
        <v>4786.6639999999998</v>
      </c>
      <c r="F1385" s="11">
        <v>12613.044</v>
      </c>
      <c r="G1385" s="11">
        <f t="shared" si="63"/>
        <v>-987.81880249999995</v>
      </c>
      <c r="H1385" s="11">
        <f t="shared" si="64"/>
        <v>7.8317240667677046</v>
      </c>
      <c r="I1385" s="11">
        <f t="shared" si="65"/>
        <v>0</v>
      </c>
    </row>
    <row r="1386" spans="1:9" x14ac:dyDescent="0.25">
      <c r="A1386" s="5">
        <v>43402.791666666664</v>
      </c>
      <c r="B1386" s="6">
        <v>43402</v>
      </c>
      <c r="C1386" s="11">
        <v>39</v>
      </c>
      <c r="D1386" s="11">
        <v>3846.7269325000002</v>
      </c>
      <c r="E1386" s="11">
        <v>4793.4480000000003</v>
      </c>
      <c r="F1386" s="11">
        <v>12613.044</v>
      </c>
      <c r="G1386" s="11">
        <f t="shared" si="63"/>
        <v>-946.72106750000012</v>
      </c>
      <c r="H1386" s="11">
        <f t="shared" si="64"/>
        <v>7.5058888837619229</v>
      </c>
      <c r="I1386" s="11">
        <f t="shared" si="65"/>
        <v>0</v>
      </c>
    </row>
    <row r="1387" spans="1:9" x14ac:dyDescent="0.25">
      <c r="A1387" s="5">
        <v>43402.8125</v>
      </c>
      <c r="B1387" s="6">
        <v>43402</v>
      </c>
      <c r="C1387" s="11">
        <v>40</v>
      </c>
      <c r="D1387" s="11">
        <v>3895.6412774999999</v>
      </c>
      <c r="E1387" s="11">
        <v>4818.82</v>
      </c>
      <c r="F1387" s="11">
        <v>12613.044</v>
      </c>
      <c r="G1387" s="11">
        <f t="shared" si="63"/>
        <v>-923.17872249999982</v>
      </c>
      <c r="H1387" s="11">
        <f t="shared" si="64"/>
        <v>7.3192381038233094</v>
      </c>
      <c r="I1387" s="11">
        <f t="shared" si="65"/>
        <v>0</v>
      </c>
    </row>
    <row r="1388" spans="1:9" x14ac:dyDescent="0.25">
      <c r="A1388" s="5">
        <v>43402.833333333336</v>
      </c>
      <c r="B1388" s="6">
        <v>43402</v>
      </c>
      <c r="C1388" s="11">
        <v>41</v>
      </c>
      <c r="D1388" s="11">
        <v>3942.3506050000001</v>
      </c>
      <c r="E1388" s="11">
        <v>4851.6940000000004</v>
      </c>
      <c r="F1388" s="11">
        <v>12613.044</v>
      </c>
      <c r="G1388" s="11">
        <f t="shared" si="63"/>
        <v>-909.34339500000033</v>
      </c>
      <c r="H1388" s="11">
        <f t="shared" si="64"/>
        <v>7.2095474732348537</v>
      </c>
      <c r="I1388" s="11">
        <f t="shared" si="65"/>
        <v>0</v>
      </c>
    </row>
    <row r="1389" spans="1:9" x14ac:dyDescent="0.25">
      <c r="A1389" s="5">
        <v>43402.854166666664</v>
      </c>
      <c r="B1389" s="6">
        <v>43402</v>
      </c>
      <c r="C1389" s="11">
        <v>42</v>
      </c>
      <c r="D1389" s="11">
        <v>3986.8549149999999</v>
      </c>
      <c r="E1389" s="11">
        <v>4876.91</v>
      </c>
      <c r="F1389" s="11">
        <v>12613.044</v>
      </c>
      <c r="G1389" s="11">
        <f t="shared" si="63"/>
        <v>-890.05508499999996</v>
      </c>
      <c r="H1389" s="11">
        <f t="shared" si="64"/>
        <v>7.0566239600844956</v>
      </c>
      <c r="I1389" s="11">
        <f t="shared" si="65"/>
        <v>0</v>
      </c>
    </row>
    <row r="1390" spans="1:9" x14ac:dyDescent="0.25">
      <c r="A1390" s="5">
        <v>43402.875</v>
      </c>
      <c r="B1390" s="6">
        <v>43402</v>
      </c>
      <c r="C1390" s="11">
        <v>43</v>
      </c>
      <c r="D1390" s="11">
        <v>4037.4575024999999</v>
      </c>
      <c r="E1390" s="11">
        <v>4886.3999999999996</v>
      </c>
      <c r="F1390" s="11">
        <v>12613.044</v>
      </c>
      <c r="G1390" s="11">
        <f t="shared" si="63"/>
        <v>-848.94249749999972</v>
      </c>
      <c r="H1390" s="11">
        <f t="shared" si="64"/>
        <v>6.7306710219991279</v>
      </c>
      <c r="I1390" s="11">
        <f t="shared" si="65"/>
        <v>0</v>
      </c>
    </row>
    <row r="1391" spans="1:9" x14ac:dyDescent="0.25">
      <c r="A1391" s="5">
        <v>43402.895833333336</v>
      </c>
      <c r="B1391" s="6">
        <v>43402</v>
      </c>
      <c r="C1391" s="11">
        <v>44</v>
      </c>
      <c r="D1391" s="11">
        <v>4094.1583675000002</v>
      </c>
      <c r="E1391" s="11">
        <v>4916.0559999999996</v>
      </c>
      <c r="F1391" s="11">
        <v>12613.044</v>
      </c>
      <c r="G1391" s="11">
        <f t="shared" si="63"/>
        <v>-821.89763249999942</v>
      </c>
      <c r="H1391" s="11">
        <f t="shared" si="64"/>
        <v>6.5162512118406903</v>
      </c>
      <c r="I1391" s="11">
        <f t="shared" si="65"/>
        <v>0</v>
      </c>
    </row>
    <row r="1392" spans="1:9" x14ac:dyDescent="0.25">
      <c r="A1392" s="5">
        <v>43402.916666666664</v>
      </c>
      <c r="B1392" s="6">
        <v>43402</v>
      </c>
      <c r="C1392" s="11">
        <v>45</v>
      </c>
      <c r="D1392" s="11">
        <v>4146.9032550000002</v>
      </c>
      <c r="E1392" s="11">
        <v>4727.8739999999998</v>
      </c>
      <c r="F1392" s="11">
        <v>12613.044</v>
      </c>
      <c r="G1392" s="11">
        <f t="shared" si="63"/>
        <v>-580.97074499999962</v>
      </c>
      <c r="H1392" s="11">
        <f t="shared" si="64"/>
        <v>4.6061105075031819</v>
      </c>
      <c r="I1392" s="11">
        <f t="shared" si="65"/>
        <v>0</v>
      </c>
    </row>
    <row r="1393" spans="1:9" x14ac:dyDescent="0.25">
      <c r="A1393" s="5">
        <v>43402.9375</v>
      </c>
      <c r="B1393" s="6">
        <v>43402</v>
      </c>
      <c r="C1393" s="11">
        <v>46</v>
      </c>
      <c r="D1393" s="11">
        <v>4195.6921650000004</v>
      </c>
      <c r="E1393" s="11">
        <v>4497.8959999999997</v>
      </c>
      <c r="F1393" s="11">
        <v>12613.044</v>
      </c>
      <c r="G1393" s="11">
        <f t="shared" si="63"/>
        <v>-302.20383499999934</v>
      </c>
      <c r="H1393" s="11">
        <f t="shared" si="64"/>
        <v>2.39596274301429</v>
      </c>
      <c r="I1393" s="11">
        <f t="shared" si="65"/>
        <v>1</v>
      </c>
    </row>
    <row r="1394" spans="1:9" x14ac:dyDescent="0.25">
      <c r="A1394" s="5">
        <v>43402.958333333336</v>
      </c>
      <c r="B1394" s="6">
        <v>43402</v>
      </c>
      <c r="C1394" s="11">
        <v>47</v>
      </c>
      <c r="D1394" s="11" t="s">
        <v>87</v>
      </c>
      <c r="E1394" s="11">
        <v>4198.9520000000002</v>
      </c>
      <c r="F1394" s="11" t="s">
        <v>87</v>
      </c>
      <c r="G1394" s="11" t="e">
        <f t="shared" si="63"/>
        <v>#VALUE!</v>
      </c>
      <c r="H1394" s="11" t="e">
        <f t="shared" si="64"/>
        <v>#VALUE!</v>
      </c>
      <c r="I1394" s="11">
        <v>0</v>
      </c>
    </row>
    <row r="1395" spans="1:9" x14ac:dyDescent="0.25">
      <c r="A1395" s="5">
        <v>43402.979166666664</v>
      </c>
      <c r="B1395" s="6">
        <v>43402</v>
      </c>
      <c r="C1395" s="11">
        <v>48</v>
      </c>
      <c r="D1395" s="11" t="s">
        <v>87</v>
      </c>
      <c r="E1395" s="11">
        <v>3967.962</v>
      </c>
      <c r="F1395" s="11" t="s">
        <v>87</v>
      </c>
      <c r="G1395" s="11" t="e">
        <f t="shared" si="63"/>
        <v>#VALUE!</v>
      </c>
      <c r="H1395" s="11" t="e">
        <f t="shared" si="64"/>
        <v>#VALUE!</v>
      </c>
      <c r="I1395" s="11">
        <v>0</v>
      </c>
    </row>
    <row r="1396" spans="1:9" x14ac:dyDescent="0.25">
      <c r="A1396" s="5">
        <v>43403</v>
      </c>
      <c r="B1396" s="6">
        <v>43403</v>
      </c>
      <c r="C1396" s="11">
        <v>1</v>
      </c>
      <c r="D1396" s="11">
        <v>4280.9061250000004</v>
      </c>
      <c r="E1396" s="11">
        <v>3821.8980000000001</v>
      </c>
      <c r="F1396" s="11">
        <v>12613.044</v>
      </c>
      <c r="G1396" s="11">
        <f t="shared" si="63"/>
        <v>459.00812500000029</v>
      </c>
      <c r="H1396" s="11">
        <f t="shared" si="64"/>
        <v>3.6391542358846944</v>
      </c>
      <c r="I1396" s="11">
        <f t="shared" si="65"/>
        <v>1</v>
      </c>
    </row>
    <row r="1397" spans="1:9" x14ac:dyDescent="0.25">
      <c r="A1397" s="5">
        <v>43403.020833333336</v>
      </c>
      <c r="B1397" s="6">
        <v>43403</v>
      </c>
      <c r="C1397" s="11">
        <v>2</v>
      </c>
      <c r="D1397" s="11">
        <v>4342.607215</v>
      </c>
      <c r="E1397" s="11">
        <v>3861.4960000000001</v>
      </c>
      <c r="F1397" s="11">
        <v>12613.044</v>
      </c>
      <c r="G1397" s="11">
        <f t="shared" si="63"/>
        <v>481.1112149999999</v>
      </c>
      <c r="H1397" s="11">
        <f t="shared" si="64"/>
        <v>3.8143941700354005</v>
      </c>
      <c r="I1397" s="11">
        <f t="shared" si="65"/>
        <v>1</v>
      </c>
    </row>
    <row r="1398" spans="1:9" x14ac:dyDescent="0.25">
      <c r="A1398" s="5">
        <v>43403.041666666664</v>
      </c>
      <c r="B1398" s="6">
        <v>43403</v>
      </c>
      <c r="C1398" s="11">
        <v>3</v>
      </c>
      <c r="D1398" s="11">
        <v>4389.7094649999999</v>
      </c>
      <c r="E1398" s="11">
        <v>3842.97</v>
      </c>
      <c r="F1398" s="11">
        <v>12613.044</v>
      </c>
      <c r="G1398" s="11">
        <f t="shared" si="63"/>
        <v>546.73946500000011</v>
      </c>
      <c r="H1398" s="11">
        <f t="shared" si="64"/>
        <v>4.3347146414457933</v>
      </c>
      <c r="I1398" s="11">
        <f t="shared" si="65"/>
        <v>1</v>
      </c>
    </row>
    <row r="1399" spans="1:9" x14ac:dyDescent="0.25">
      <c r="A1399" s="5">
        <v>43403.0625</v>
      </c>
      <c r="B1399" s="6">
        <v>43403</v>
      </c>
      <c r="C1399" s="11">
        <v>4</v>
      </c>
      <c r="D1399" s="11">
        <v>4422.2128750000002</v>
      </c>
      <c r="E1399" s="11">
        <v>4290.9679999999998</v>
      </c>
      <c r="F1399" s="11">
        <v>12613.044</v>
      </c>
      <c r="G1399" s="11">
        <f t="shared" si="63"/>
        <v>131.24487500000032</v>
      </c>
      <c r="H1399" s="11">
        <f t="shared" si="64"/>
        <v>1.0405487763302841</v>
      </c>
      <c r="I1399" s="11">
        <f t="shared" si="65"/>
        <v>1</v>
      </c>
    </row>
    <row r="1400" spans="1:9" x14ac:dyDescent="0.25">
      <c r="A1400" s="5">
        <v>43403.083333333336</v>
      </c>
      <c r="B1400" s="6">
        <v>43403</v>
      </c>
      <c r="C1400" s="11">
        <v>5</v>
      </c>
      <c r="D1400" s="11">
        <v>4455.7376899999999</v>
      </c>
      <c r="E1400" s="11">
        <v>4441.42</v>
      </c>
      <c r="F1400" s="11">
        <v>12613.044</v>
      </c>
      <c r="G1400" s="11">
        <f t="shared" si="63"/>
        <v>14.317689999999857</v>
      </c>
      <c r="H1400" s="11">
        <f t="shared" si="64"/>
        <v>0.1135149453216833</v>
      </c>
      <c r="I1400" s="11">
        <f t="shared" si="65"/>
        <v>1</v>
      </c>
    </row>
    <row r="1401" spans="1:9" x14ac:dyDescent="0.25">
      <c r="A1401" s="5">
        <v>43403.104166666664</v>
      </c>
      <c r="B1401" s="6">
        <v>43403</v>
      </c>
      <c r="C1401" s="11">
        <v>6</v>
      </c>
      <c r="D1401" s="11">
        <v>4490.2839100000001</v>
      </c>
      <c r="E1401" s="11">
        <v>4547.8379999999997</v>
      </c>
      <c r="F1401" s="11">
        <v>12613.044</v>
      </c>
      <c r="G1401" s="11">
        <f t="shared" si="63"/>
        <v>-57.554089999999633</v>
      </c>
      <c r="H1401" s="11">
        <f t="shared" si="64"/>
        <v>0.45630610659884824</v>
      </c>
      <c r="I1401" s="11">
        <f t="shared" si="65"/>
        <v>1</v>
      </c>
    </row>
    <row r="1402" spans="1:9" x14ac:dyDescent="0.25">
      <c r="A1402" s="5">
        <v>43403.125</v>
      </c>
      <c r="B1402" s="6">
        <v>43403</v>
      </c>
      <c r="C1402" s="11">
        <v>7</v>
      </c>
      <c r="D1402" s="11">
        <v>4537.0794649999998</v>
      </c>
      <c r="E1402" s="11">
        <v>4464.5039999999999</v>
      </c>
      <c r="F1402" s="11">
        <v>12613.044</v>
      </c>
      <c r="G1402" s="11">
        <f t="shared" si="63"/>
        <v>72.575464999999895</v>
      </c>
      <c r="H1402" s="11">
        <f t="shared" si="64"/>
        <v>0.57540007788762093</v>
      </c>
      <c r="I1402" s="11">
        <f t="shared" si="65"/>
        <v>1</v>
      </c>
    </row>
    <row r="1403" spans="1:9" x14ac:dyDescent="0.25">
      <c r="A1403" s="5">
        <v>43403.145833333336</v>
      </c>
      <c r="B1403" s="6">
        <v>43403</v>
      </c>
      <c r="C1403" s="11">
        <v>8</v>
      </c>
      <c r="D1403" s="11">
        <v>4596.1243549999999</v>
      </c>
      <c r="E1403" s="11">
        <v>4406.8040000000001</v>
      </c>
      <c r="F1403" s="11">
        <v>12613.044</v>
      </c>
      <c r="G1403" s="11">
        <f t="shared" si="63"/>
        <v>189.32035499999984</v>
      </c>
      <c r="H1403" s="11">
        <f t="shared" si="64"/>
        <v>1.5009886194006763</v>
      </c>
      <c r="I1403" s="11">
        <f t="shared" si="65"/>
        <v>1</v>
      </c>
    </row>
    <row r="1404" spans="1:9" x14ac:dyDescent="0.25">
      <c r="A1404" s="5">
        <v>43403.166666666664</v>
      </c>
      <c r="B1404" s="6">
        <v>43403</v>
      </c>
      <c r="C1404" s="11">
        <v>9</v>
      </c>
      <c r="D1404" s="11">
        <v>4662.2831200000001</v>
      </c>
      <c r="E1404" s="11">
        <v>4491.848</v>
      </c>
      <c r="F1404" s="11">
        <v>12613.044</v>
      </c>
      <c r="G1404" s="11">
        <f t="shared" si="63"/>
        <v>170.4351200000001</v>
      </c>
      <c r="H1404" s="11">
        <f t="shared" si="64"/>
        <v>1.3512608058768374</v>
      </c>
      <c r="I1404" s="11">
        <f t="shared" si="65"/>
        <v>1</v>
      </c>
    </row>
    <row r="1405" spans="1:9" x14ac:dyDescent="0.25">
      <c r="A1405" s="5">
        <v>43403.1875</v>
      </c>
      <c r="B1405" s="6">
        <v>43403</v>
      </c>
      <c r="C1405" s="11">
        <v>10</v>
      </c>
      <c r="D1405" s="11">
        <v>4735.5557600000002</v>
      </c>
      <c r="E1405" s="11">
        <v>4518.26</v>
      </c>
      <c r="F1405" s="11">
        <v>12613.044</v>
      </c>
      <c r="G1405" s="11">
        <f t="shared" si="63"/>
        <v>217.29575999999997</v>
      </c>
      <c r="H1405" s="11">
        <f t="shared" si="64"/>
        <v>1.7227860300812394</v>
      </c>
      <c r="I1405" s="11">
        <f t="shared" si="65"/>
        <v>1</v>
      </c>
    </row>
    <row r="1406" spans="1:9" x14ac:dyDescent="0.25">
      <c r="A1406" s="5">
        <v>43403.208333333336</v>
      </c>
      <c r="B1406" s="6">
        <v>43403</v>
      </c>
      <c r="C1406" s="11">
        <v>11</v>
      </c>
      <c r="D1406" s="11">
        <v>4802.5485449999996</v>
      </c>
      <c r="E1406" s="11">
        <v>4689.5460000000003</v>
      </c>
      <c r="F1406" s="11">
        <v>12613.044</v>
      </c>
      <c r="G1406" s="11">
        <f t="shared" si="63"/>
        <v>113.00254499999937</v>
      </c>
      <c r="H1406" s="11">
        <f t="shared" si="64"/>
        <v>0.89591810668383753</v>
      </c>
      <c r="I1406" s="11">
        <f t="shared" si="65"/>
        <v>1</v>
      </c>
    </row>
    <row r="1407" spans="1:9" x14ac:dyDescent="0.25">
      <c r="A1407" s="5">
        <v>43403.229166666664</v>
      </c>
      <c r="B1407" s="6">
        <v>43403</v>
      </c>
      <c r="C1407" s="11">
        <v>12</v>
      </c>
      <c r="D1407" s="11">
        <v>4863.2614750000002</v>
      </c>
      <c r="E1407" s="11">
        <v>4738.2120000000004</v>
      </c>
      <c r="F1407" s="11">
        <v>12613.044</v>
      </c>
      <c r="G1407" s="11">
        <f t="shared" si="63"/>
        <v>125.0494749999998</v>
      </c>
      <c r="H1407" s="11">
        <f t="shared" si="64"/>
        <v>0.99142978491155509</v>
      </c>
      <c r="I1407" s="11">
        <f t="shared" si="65"/>
        <v>1</v>
      </c>
    </row>
    <row r="1408" spans="1:9" x14ac:dyDescent="0.25">
      <c r="A1408" s="5">
        <v>43403.25</v>
      </c>
      <c r="B1408" s="6">
        <v>43403</v>
      </c>
      <c r="C1408" s="11">
        <v>13</v>
      </c>
      <c r="D1408" s="11">
        <v>4899.3201349999999</v>
      </c>
      <c r="E1408" s="11">
        <v>4704.2359999999999</v>
      </c>
      <c r="F1408" s="11">
        <v>12613.044</v>
      </c>
      <c r="G1408" s="11">
        <f t="shared" si="63"/>
        <v>195.08413500000006</v>
      </c>
      <c r="H1408" s="11">
        <f t="shared" si="64"/>
        <v>1.5466855978620233</v>
      </c>
      <c r="I1408" s="11">
        <f t="shared" si="65"/>
        <v>1</v>
      </c>
    </row>
    <row r="1409" spans="1:9" x14ac:dyDescent="0.25">
      <c r="A1409" s="5">
        <v>43403.270833333336</v>
      </c>
      <c r="B1409" s="6">
        <v>43403</v>
      </c>
      <c r="C1409" s="11">
        <v>14</v>
      </c>
      <c r="D1409" s="11">
        <v>4910.7245249999996</v>
      </c>
      <c r="E1409" s="11">
        <v>4847.7240000000002</v>
      </c>
      <c r="F1409" s="11">
        <v>12613.044</v>
      </c>
      <c r="G1409" s="11">
        <f t="shared" si="63"/>
        <v>63.00052499999947</v>
      </c>
      <c r="H1409" s="11">
        <f t="shared" si="64"/>
        <v>0.49948707861480124</v>
      </c>
      <c r="I1409" s="11">
        <f t="shared" si="65"/>
        <v>1</v>
      </c>
    </row>
    <row r="1410" spans="1:9" x14ac:dyDescent="0.25">
      <c r="A1410" s="5">
        <v>43403.291666666664</v>
      </c>
      <c r="B1410" s="6">
        <v>43403</v>
      </c>
      <c r="C1410" s="11">
        <v>15</v>
      </c>
      <c r="D1410" s="11">
        <v>4927.5375775000002</v>
      </c>
      <c r="E1410" s="11">
        <v>4847.6440000000002</v>
      </c>
      <c r="F1410" s="11">
        <v>12613.044</v>
      </c>
      <c r="G1410" s="11">
        <f t="shared" si="63"/>
        <v>79.893577499999992</v>
      </c>
      <c r="H1410" s="11">
        <f t="shared" si="64"/>
        <v>0.63342027110981292</v>
      </c>
      <c r="I1410" s="11">
        <f t="shared" si="65"/>
        <v>1</v>
      </c>
    </row>
    <row r="1411" spans="1:9" x14ac:dyDescent="0.25">
      <c r="A1411" s="5">
        <v>43403.3125</v>
      </c>
      <c r="B1411" s="6">
        <v>43403</v>
      </c>
      <c r="C1411" s="11">
        <v>16</v>
      </c>
      <c r="D1411" s="11">
        <v>4949.7592924999999</v>
      </c>
      <c r="E1411" s="11">
        <v>4788.8339999999998</v>
      </c>
      <c r="F1411" s="11">
        <v>12613.044</v>
      </c>
      <c r="G1411" s="11">
        <f t="shared" ref="G1411:G1474" si="66">D1411-E1411</f>
        <v>160.92529250000007</v>
      </c>
      <c r="H1411" s="11">
        <f t="shared" ref="H1411:H1474" si="67">ABS(G1411)/F1411*100</f>
        <v>1.2758640380545732</v>
      </c>
      <c r="I1411" s="11">
        <f t="shared" si="65"/>
        <v>1</v>
      </c>
    </row>
    <row r="1412" spans="1:9" x14ac:dyDescent="0.25">
      <c r="A1412" s="5">
        <v>43403.333333333336</v>
      </c>
      <c r="B1412" s="6">
        <v>43403</v>
      </c>
      <c r="C1412" s="11">
        <v>17</v>
      </c>
      <c r="D1412" s="11">
        <v>4944.7029249999996</v>
      </c>
      <c r="E1412" s="11">
        <v>4745.0619999999999</v>
      </c>
      <c r="F1412" s="11">
        <v>12613.044</v>
      </c>
      <c r="G1412" s="11">
        <f t="shared" si="66"/>
        <v>199.6409249999997</v>
      </c>
      <c r="H1412" s="11">
        <f t="shared" si="67"/>
        <v>1.5828131971949015</v>
      </c>
      <c r="I1412" s="11">
        <f t="shared" ref="I1412:I1475" si="68">IF(H1412&lt;=$N$3,1,0)</f>
        <v>1</v>
      </c>
    </row>
    <row r="1413" spans="1:9" x14ac:dyDescent="0.25">
      <c r="A1413" s="5">
        <v>43403.354166666664</v>
      </c>
      <c r="B1413" s="6">
        <v>43403</v>
      </c>
      <c r="C1413" s="11">
        <v>18</v>
      </c>
      <c r="D1413" s="11">
        <v>4912.3684750000002</v>
      </c>
      <c r="E1413" s="11">
        <v>4727.0820000000003</v>
      </c>
      <c r="F1413" s="11">
        <v>12613.044</v>
      </c>
      <c r="G1413" s="11">
        <f t="shared" si="66"/>
        <v>185.28647499999988</v>
      </c>
      <c r="H1413" s="11">
        <f t="shared" si="67"/>
        <v>1.4690068075557328</v>
      </c>
      <c r="I1413" s="11">
        <f t="shared" si="68"/>
        <v>1</v>
      </c>
    </row>
    <row r="1414" spans="1:9" x14ac:dyDescent="0.25">
      <c r="A1414" s="5">
        <v>43403.375</v>
      </c>
      <c r="B1414" s="6">
        <v>43403</v>
      </c>
      <c r="C1414" s="11">
        <v>19</v>
      </c>
      <c r="D1414" s="11">
        <v>4875.6151200000004</v>
      </c>
      <c r="E1414" s="11">
        <v>4719.5559999999996</v>
      </c>
      <c r="F1414" s="11">
        <v>12613.044</v>
      </c>
      <c r="G1414" s="11">
        <f t="shared" si="66"/>
        <v>156.0591200000008</v>
      </c>
      <c r="H1414" s="11">
        <f t="shared" si="67"/>
        <v>1.2372835613671118</v>
      </c>
      <c r="I1414" s="11">
        <f t="shared" si="68"/>
        <v>1</v>
      </c>
    </row>
    <row r="1415" spans="1:9" x14ac:dyDescent="0.25">
      <c r="A1415" s="5">
        <v>43403.395833333336</v>
      </c>
      <c r="B1415" s="6">
        <v>43403</v>
      </c>
      <c r="C1415" s="11">
        <v>20</v>
      </c>
      <c r="D1415" s="11">
        <v>4834.4428600000001</v>
      </c>
      <c r="E1415" s="11">
        <v>4682.4160000000002</v>
      </c>
      <c r="F1415" s="11">
        <v>12613.044</v>
      </c>
      <c r="G1415" s="11">
        <f t="shared" si="66"/>
        <v>152.02685999999994</v>
      </c>
      <c r="H1415" s="11">
        <f t="shared" si="67"/>
        <v>1.2053145933685789</v>
      </c>
      <c r="I1415" s="11">
        <f t="shared" si="68"/>
        <v>1</v>
      </c>
    </row>
    <row r="1416" spans="1:9" x14ac:dyDescent="0.25">
      <c r="A1416" s="5">
        <v>43403.416666666664</v>
      </c>
      <c r="B1416" s="6">
        <v>43403</v>
      </c>
      <c r="C1416" s="11">
        <v>21</v>
      </c>
      <c r="D1416" s="11">
        <v>4808.5781575000001</v>
      </c>
      <c r="E1416" s="11">
        <v>4571.5559999999996</v>
      </c>
      <c r="F1416" s="11">
        <v>12613.044</v>
      </c>
      <c r="G1416" s="11">
        <f t="shared" si="66"/>
        <v>237.0221575000005</v>
      </c>
      <c r="H1416" s="11">
        <f t="shared" si="67"/>
        <v>1.8791828324708968</v>
      </c>
      <c r="I1416" s="11">
        <f t="shared" si="68"/>
        <v>1</v>
      </c>
    </row>
    <row r="1417" spans="1:9" x14ac:dyDescent="0.25">
      <c r="A1417" s="5">
        <v>43403.4375</v>
      </c>
      <c r="B1417" s="6">
        <v>43403</v>
      </c>
      <c r="C1417" s="11">
        <v>22</v>
      </c>
      <c r="D1417" s="11">
        <v>4798.0210125000003</v>
      </c>
      <c r="E1417" s="11">
        <v>4385.4639999999999</v>
      </c>
      <c r="F1417" s="11">
        <v>12613.044</v>
      </c>
      <c r="G1417" s="11">
        <f t="shared" si="66"/>
        <v>412.55701250000038</v>
      </c>
      <c r="H1417" s="11">
        <f t="shared" si="67"/>
        <v>3.2708758686642208</v>
      </c>
      <c r="I1417" s="11">
        <f t="shared" si="68"/>
        <v>1</v>
      </c>
    </row>
    <row r="1418" spans="1:9" x14ac:dyDescent="0.25">
      <c r="A1418" s="5">
        <v>43403.458333333336</v>
      </c>
      <c r="B1418" s="6">
        <v>43403</v>
      </c>
      <c r="C1418" s="11">
        <v>23</v>
      </c>
      <c r="D1418" s="11">
        <v>4777.5212149999998</v>
      </c>
      <c r="E1418" s="11">
        <v>4276.5519999999997</v>
      </c>
      <c r="F1418" s="11">
        <v>12613.044</v>
      </c>
      <c r="G1418" s="11">
        <f t="shared" si="66"/>
        <v>500.96921500000008</v>
      </c>
      <c r="H1418" s="11">
        <f t="shared" si="67"/>
        <v>3.9718343565597656</v>
      </c>
      <c r="I1418" s="11">
        <f t="shared" si="68"/>
        <v>1</v>
      </c>
    </row>
    <row r="1419" spans="1:9" x14ac:dyDescent="0.25">
      <c r="A1419" s="5">
        <v>43403.479166666664</v>
      </c>
      <c r="B1419" s="6">
        <v>43403</v>
      </c>
      <c r="C1419" s="11">
        <v>24</v>
      </c>
      <c r="D1419" s="11">
        <v>4747.0787650000002</v>
      </c>
      <c r="E1419" s="11">
        <v>4151.2299999999996</v>
      </c>
      <c r="F1419" s="11">
        <v>12613.044</v>
      </c>
      <c r="G1419" s="11">
        <f t="shared" si="66"/>
        <v>595.84876500000064</v>
      </c>
      <c r="H1419" s="11">
        <f t="shared" si="67"/>
        <v>4.7240679173084681</v>
      </c>
      <c r="I1419" s="11">
        <f t="shared" si="68"/>
        <v>0</v>
      </c>
    </row>
    <row r="1420" spans="1:9" x14ac:dyDescent="0.25">
      <c r="A1420" s="5">
        <v>43403.5</v>
      </c>
      <c r="B1420" s="6">
        <v>43403</v>
      </c>
      <c r="C1420" s="11">
        <v>25</v>
      </c>
      <c r="D1420" s="11">
        <v>4697.5846199999996</v>
      </c>
      <c r="E1420" s="11">
        <v>4132.9679999999998</v>
      </c>
      <c r="F1420" s="11">
        <v>12613.044</v>
      </c>
      <c r="G1420" s="11">
        <f t="shared" si="66"/>
        <v>564.61661999999978</v>
      </c>
      <c r="H1420" s="11">
        <f t="shared" si="67"/>
        <v>4.4764500940454965</v>
      </c>
      <c r="I1420" s="11">
        <f t="shared" si="68"/>
        <v>0</v>
      </c>
    </row>
    <row r="1421" spans="1:9" x14ac:dyDescent="0.25">
      <c r="A1421" s="5">
        <v>43403.520833333336</v>
      </c>
      <c r="B1421" s="6">
        <v>43403</v>
      </c>
      <c r="C1421" s="11">
        <v>26</v>
      </c>
      <c r="D1421" s="11">
        <v>4629.0387799999999</v>
      </c>
      <c r="E1421" s="11">
        <v>4089.65</v>
      </c>
      <c r="F1421" s="11">
        <v>12613.044</v>
      </c>
      <c r="G1421" s="11">
        <f t="shared" si="66"/>
        <v>539.38877999999977</v>
      </c>
      <c r="H1421" s="11">
        <f t="shared" si="67"/>
        <v>4.2764362036634438</v>
      </c>
      <c r="I1421" s="11">
        <f t="shared" si="68"/>
        <v>1</v>
      </c>
    </row>
    <row r="1422" spans="1:9" x14ac:dyDescent="0.25">
      <c r="A1422" s="5">
        <v>43403.541666666664</v>
      </c>
      <c r="B1422" s="6">
        <v>43403</v>
      </c>
      <c r="C1422" s="11">
        <v>27</v>
      </c>
      <c r="D1422" s="11">
        <v>4566.8726200000001</v>
      </c>
      <c r="E1422" s="11">
        <v>4019.7359999999999</v>
      </c>
      <c r="F1422" s="11">
        <v>12613.044</v>
      </c>
      <c r="G1422" s="11">
        <f t="shared" si="66"/>
        <v>547.13662000000022</v>
      </c>
      <c r="H1422" s="11">
        <f t="shared" si="67"/>
        <v>4.3378634055347804</v>
      </c>
      <c r="I1422" s="11">
        <f t="shared" si="68"/>
        <v>1</v>
      </c>
    </row>
    <row r="1423" spans="1:9" x14ac:dyDescent="0.25">
      <c r="A1423" s="5">
        <v>43403.5625</v>
      </c>
      <c r="B1423" s="6">
        <v>43403</v>
      </c>
      <c r="C1423" s="11">
        <v>28</v>
      </c>
      <c r="D1423" s="11">
        <v>4511.0861400000003</v>
      </c>
      <c r="E1423" s="11">
        <v>3983.3380000000002</v>
      </c>
      <c r="F1423" s="11">
        <v>12613.044</v>
      </c>
      <c r="G1423" s="11">
        <f t="shared" si="66"/>
        <v>527.74814000000015</v>
      </c>
      <c r="H1423" s="11">
        <f t="shared" si="67"/>
        <v>4.1841457145475758</v>
      </c>
      <c r="I1423" s="11">
        <f t="shared" si="68"/>
        <v>1</v>
      </c>
    </row>
    <row r="1424" spans="1:9" x14ac:dyDescent="0.25">
      <c r="A1424" s="5">
        <v>43403.583333333336</v>
      </c>
      <c r="B1424" s="6">
        <v>43403</v>
      </c>
      <c r="C1424" s="11">
        <v>29</v>
      </c>
      <c r="D1424" s="11">
        <v>4454.7700324999996</v>
      </c>
      <c r="E1424" s="11">
        <v>3888.7739999999999</v>
      </c>
      <c r="F1424" s="11">
        <v>12613.044</v>
      </c>
      <c r="G1424" s="11">
        <f t="shared" si="66"/>
        <v>565.99603249999973</v>
      </c>
      <c r="H1424" s="11">
        <f t="shared" si="67"/>
        <v>4.4873864905252034</v>
      </c>
      <c r="I1424" s="11">
        <f t="shared" si="68"/>
        <v>0</v>
      </c>
    </row>
    <row r="1425" spans="1:9" x14ac:dyDescent="0.25">
      <c r="A1425" s="5">
        <v>43403.604166666664</v>
      </c>
      <c r="B1425" s="6">
        <v>43403</v>
      </c>
      <c r="C1425" s="11">
        <v>30</v>
      </c>
      <c r="D1425" s="11">
        <v>4397.9242974999997</v>
      </c>
      <c r="E1425" s="11">
        <v>3829.2060000000001</v>
      </c>
      <c r="F1425" s="11">
        <v>12613.044</v>
      </c>
      <c r="G1425" s="11">
        <f t="shared" si="66"/>
        <v>568.71829749999961</v>
      </c>
      <c r="H1425" s="11">
        <f t="shared" si="67"/>
        <v>4.5089694248271837</v>
      </c>
      <c r="I1425" s="11">
        <f t="shared" si="68"/>
        <v>0</v>
      </c>
    </row>
    <row r="1426" spans="1:9" x14ac:dyDescent="0.25">
      <c r="A1426" s="5">
        <v>43403.625</v>
      </c>
      <c r="B1426" s="6">
        <v>43403</v>
      </c>
      <c r="C1426" s="11">
        <v>31</v>
      </c>
      <c r="D1426" s="11">
        <v>4360.3360300000004</v>
      </c>
      <c r="E1426" s="11">
        <v>3840.9920000000002</v>
      </c>
      <c r="F1426" s="11">
        <v>12613.044</v>
      </c>
      <c r="G1426" s="11">
        <f t="shared" si="66"/>
        <v>519.3440300000002</v>
      </c>
      <c r="H1426" s="11">
        <f t="shared" si="67"/>
        <v>4.117515407065893</v>
      </c>
      <c r="I1426" s="11">
        <f t="shared" si="68"/>
        <v>1</v>
      </c>
    </row>
    <row r="1427" spans="1:9" x14ac:dyDescent="0.25">
      <c r="A1427" s="5">
        <v>43403.645833333336</v>
      </c>
      <c r="B1427" s="6">
        <v>43403</v>
      </c>
      <c r="C1427" s="11">
        <v>32</v>
      </c>
      <c r="D1427" s="11">
        <v>4342.0052299999998</v>
      </c>
      <c r="E1427" s="11">
        <v>3901.4679999999998</v>
      </c>
      <c r="F1427" s="11">
        <v>12613.044</v>
      </c>
      <c r="G1427" s="11">
        <f t="shared" si="66"/>
        <v>440.53722999999991</v>
      </c>
      <c r="H1427" s="11">
        <f t="shared" si="67"/>
        <v>3.4927114342897712</v>
      </c>
      <c r="I1427" s="11">
        <f t="shared" si="68"/>
        <v>1</v>
      </c>
    </row>
    <row r="1428" spans="1:9" x14ac:dyDescent="0.25">
      <c r="A1428" s="5">
        <v>43403.666666666664</v>
      </c>
      <c r="B1428" s="6">
        <v>43403</v>
      </c>
      <c r="C1428" s="11">
        <v>33</v>
      </c>
      <c r="D1428" s="11">
        <v>4306.7130100000004</v>
      </c>
      <c r="E1428" s="11">
        <v>3981.672</v>
      </c>
      <c r="F1428" s="11">
        <v>12613.044</v>
      </c>
      <c r="G1428" s="11">
        <f t="shared" si="66"/>
        <v>325.04101000000037</v>
      </c>
      <c r="H1428" s="11">
        <f t="shared" si="67"/>
        <v>2.5770227234599385</v>
      </c>
      <c r="I1428" s="11">
        <f t="shared" si="68"/>
        <v>1</v>
      </c>
    </row>
    <row r="1429" spans="1:9" x14ac:dyDescent="0.25">
      <c r="A1429" s="5">
        <v>43403.6875</v>
      </c>
      <c r="B1429" s="6">
        <v>43403</v>
      </c>
      <c r="C1429" s="11">
        <v>34</v>
      </c>
      <c r="D1429" s="11">
        <v>4254.4593699999996</v>
      </c>
      <c r="E1429" s="11">
        <v>4098.53</v>
      </c>
      <c r="F1429" s="11">
        <v>12613.044</v>
      </c>
      <c r="G1429" s="11">
        <f t="shared" si="66"/>
        <v>155.92936999999984</v>
      </c>
      <c r="H1429" s="11">
        <f t="shared" si="67"/>
        <v>1.2362548644086222</v>
      </c>
      <c r="I1429" s="11">
        <f t="shared" si="68"/>
        <v>1</v>
      </c>
    </row>
    <row r="1430" spans="1:9" x14ac:dyDescent="0.25">
      <c r="A1430" s="5">
        <v>43403.708333333336</v>
      </c>
      <c r="B1430" s="6">
        <v>43403</v>
      </c>
      <c r="C1430" s="11">
        <v>35</v>
      </c>
      <c r="D1430" s="11">
        <v>4203.5409275000002</v>
      </c>
      <c r="E1430" s="11">
        <v>4195.1379999999999</v>
      </c>
      <c r="F1430" s="11">
        <v>12613.044</v>
      </c>
      <c r="G1430" s="11">
        <f t="shared" si="66"/>
        <v>8.4029275000002599</v>
      </c>
      <c r="H1430" s="11">
        <f t="shared" si="67"/>
        <v>6.6620932266630156E-2</v>
      </c>
      <c r="I1430" s="11">
        <f t="shared" si="68"/>
        <v>1</v>
      </c>
    </row>
    <row r="1431" spans="1:9" x14ac:dyDescent="0.25">
      <c r="A1431" s="5">
        <v>43403.729166666664</v>
      </c>
      <c r="B1431" s="6">
        <v>43403</v>
      </c>
      <c r="C1431" s="11">
        <v>36</v>
      </c>
      <c r="D1431" s="11">
        <v>4153.9576825000004</v>
      </c>
      <c r="E1431" s="11">
        <v>4053.3319999999999</v>
      </c>
      <c r="F1431" s="11">
        <v>12613.044</v>
      </c>
      <c r="G1431" s="11">
        <f t="shared" si="66"/>
        <v>100.62568250000049</v>
      </c>
      <c r="H1431" s="11">
        <f t="shared" si="67"/>
        <v>0.79779062453124316</v>
      </c>
      <c r="I1431" s="11">
        <f t="shared" si="68"/>
        <v>1</v>
      </c>
    </row>
    <row r="1432" spans="1:9" x14ac:dyDescent="0.25">
      <c r="A1432" s="5">
        <v>43403.75</v>
      </c>
      <c r="B1432" s="6">
        <v>43403</v>
      </c>
      <c r="C1432" s="11">
        <v>37</v>
      </c>
      <c r="D1432" s="11">
        <v>4090.9183775000001</v>
      </c>
      <c r="E1432" s="11">
        <v>3995.77</v>
      </c>
      <c r="F1432" s="11">
        <v>12613.044</v>
      </c>
      <c r="G1432" s="11">
        <f t="shared" si="66"/>
        <v>95.148377500000151</v>
      </c>
      <c r="H1432" s="11">
        <f t="shared" si="67"/>
        <v>0.75436490588632021</v>
      </c>
      <c r="I1432" s="11">
        <f t="shared" si="68"/>
        <v>1</v>
      </c>
    </row>
    <row r="1433" spans="1:9" x14ac:dyDescent="0.25">
      <c r="A1433" s="5">
        <v>43403.770833333336</v>
      </c>
      <c r="B1433" s="6">
        <v>43403</v>
      </c>
      <c r="C1433" s="11">
        <v>38</v>
      </c>
      <c r="D1433" s="11">
        <v>4014.4230124999999</v>
      </c>
      <c r="E1433" s="11">
        <v>3914.73</v>
      </c>
      <c r="F1433" s="11">
        <v>12613.044</v>
      </c>
      <c r="G1433" s="11">
        <f t="shared" si="66"/>
        <v>99.693012499999895</v>
      </c>
      <c r="H1433" s="11">
        <f t="shared" si="67"/>
        <v>0.79039613672956277</v>
      </c>
      <c r="I1433" s="11">
        <f t="shared" si="68"/>
        <v>1</v>
      </c>
    </row>
    <row r="1434" spans="1:9" x14ac:dyDescent="0.25">
      <c r="A1434" s="5">
        <v>43403.791666666664</v>
      </c>
      <c r="B1434" s="6">
        <v>43403</v>
      </c>
      <c r="C1434" s="11">
        <v>39</v>
      </c>
      <c r="D1434" s="11">
        <v>3933.0297675000002</v>
      </c>
      <c r="E1434" s="11">
        <v>3920.0720000000001</v>
      </c>
      <c r="F1434" s="11">
        <v>12613.044</v>
      </c>
      <c r="G1434" s="11">
        <f t="shared" si="66"/>
        <v>12.957767500000045</v>
      </c>
      <c r="H1434" s="11">
        <f t="shared" si="67"/>
        <v>0.10273307141400637</v>
      </c>
      <c r="I1434" s="11">
        <f t="shared" si="68"/>
        <v>1</v>
      </c>
    </row>
    <row r="1435" spans="1:9" x14ac:dyDescent="0.25">
      <c r="A1435" s="5">
        <v>43403.8125</v>
      </c>
      <c r="B1435" s="6">
        <v>43403</v>
      </c>
      <c r="C1435" s="11">
        <v>40</v>
      </c>
      <c r="D1435" s="11">
        <v>3846.7386425</v>
      </c>
      <c r="E1435" s="11">
        <v>3874.3539999999998</v>
      </c>
      <c r="F1435" s="11">
        <v>12613.044</v>
      </c>
      <c r="G1435" s="11">
        <f t="shared" si="66"/>
        <v>-27.615357499999845</v>
      </c>
      <c r="H1435" s="11">
        <f t="shared" si="67"/>
        <v>0.21894284599340053</v>
      </c>
      <c r="I1435" s="11">
        <f t="shared" si="68"/>
        <v>1</v>
      </c>
    </row>
    <row r="1436" spans="1:9" x14ac:dyDescent="0.25">
      <c r="A1436" s="5">
        <v>43403.833333333336</v>
      </c>
      <c r="B1436" s="6">
        <v>43403</v>
      </c>
      <c r="C1436" s="11">
        <v>41</v>
      </c>
      <c r="D1436" s="11">
        <v>3752.8261324999999</v>
      </c>
      <c r="E1436" s="11">
        <v>3777.02</v>
      </c>
      <c r="F1436" s="11">
        <v>12613.044</v>
      </c>
      <c r="G1436" s="11">
        <f t="shared" si="66"/>
        <v>-24.193867500000124</v>
      </c>
      <c r="H1436" s="11">
        <f t="shared" si="67"/>
        <v>0.19181624594348617</v>
      </c>
      <c r="I1436" s="11">
        <f t="shared" si="68"/>
        <v>1</v>
      </c>
    </row>
    <row r="1437" spans="1:9" x14ac:dyDescent="0.25">
      <c r="A1437" s="5">
        <v>43403.854166666664</v>
      </c>
      <c r="B1437" s="6">
        <v>43403</v>
      </c>
      <c r="C1437" s="11">
        <v>42</v>
      </c>
      <c r="D1437" s="11">
        <v>3651.2922374999998</v>
      </c>
      <c r="E1437" s="11">
        <v>3737.5239999999999</v>
      </c>
      <c r="F1437" s="11">
        <v>12613.044</v>
      </c>
      <c r="G1437" s="11">
        <f t="shared" si="66"/>
        <v>-86.231762500000059</v>
      </c>
      <c r="H1437" s="11">
        <f t="shared" si="67"/>
        <v>0.68367130488088412</v>
      </c>
      <c r="I1437" s="11">
        <f t="shared" si="68"/>
        <v>1</v>
      </c>
    </row>
    <row r="1438" spans="1:9" x14ac:dyDescent="0.25">
      <c r="A1438" s="5">
        <v>43403.875</v>
      </c>
      <c r="B1438" s="6">
        <v>43403</v>
      </c>
      <c r="C1438" s="11">
        <v>43</v>
      </c>
      <c r="D1438" s="11">
        <v>3550.1231124999999</v>
      </c>
      <c r="E1438" s="11">
        <v>3592.056</v>
      </c>
      <c r="F1438" s="11">
        <v>12613.044</v>
      </c>
      <c r="G1438" s="11">
        <f t="shared" si="66"/>
        <v>-41.932887500000106</v>
      </c>
      <c r="H1438" s="11">
        <f t="shared" si="67"/>
        <v>0.33245652278704574</v>
      </c>
      <c r="I1438" s="11">
        <f t="shared" si="68"/>
        <v>1</v>
      </c>
    </row>
    <row r="1439" spans="1:9" x14ac:dyDescent="0.25">
      <c r="A1439" s="5">
        <v>43403.895833333336</v>
      </c>
      <c r="B1439" s="6">
        <v>43403</v>
      </c>
      <c r="C1439" s="11">
        <v>44</v>
      </c>
      <c r="D1439" s="11">
        <v>3449.3187575000002</v>
      </c>
      <c r="E1439" s="11">
        <v>3430.806</v>
      </c>
      <c r="F1439" s="11">
        <v>12613.044</v>
      </c>
      <c r="G1439" s="11">
        <f t="shared" si="66"/>
        <v>18.512757500000134</v>
      </c>
      <c r="H1439" s="11">
        <f t="shared" si="67"/>
        <v>0.14677470006447402</v>
      </c>
      <c r="I1439" s="11">
        <f t="shared" si="68"/>
        <v>1</v>
      </c>
    </row>
    <row r="1440" spans="1:9" x14ac:dyDescent="0.25">
      <c r="A1440" s="5">
        <v>43403.916666666664</v>
      </c>
      <c r="B1440" s="6">
        <v>43403</v>
      </c>
      <c r="C1440" s="11">
        <v>45</v>
      </c>
      <c r="D1440" s="11">
        <v>3334.4484874999998</v>
      </c>
      <c r="E1440" s="11">
        <v>3358.4119999999998</v>
      </c>
      <c r="F1440" s="11">
        <v>12613.044</v>
      </c>
      <c r="G1440" s="11">
        <f t="shared" si="66"/>
        <v>-23.963512499999979</v>
      </c>
      <c r="H1440" s="11">
        <f t="shared" si="67"/>
        <v>0.18998992233754183</v>
      </c>
      <c r="I1440" s="11">
        <f t="shared" si="68"/>
        <v>1</v>
      </c>
    </row>
    <row r="1441" spans="1:9" x14ac:dyDescent="0.25">
      <c r="A1441" s="5">
        <v>43403.9375</v>
      </c>
      <c r="B1441" s="6">
        <v>43403</v>
      </c>
      <c r="C1441" s="11">
        <v>46</v>
      </c>
      <c r="D1441" s="11">
        <v>3205.5123024999998</v>
      </c>
      <c r="E1441" s="11">
        <v>3252.5639999999999</v>
      </c>
      <c r="F1441" s="11">
        <v>12613.044</v>
      </c>
      <c r="G1441" s="11">
        <f t="shared" si="66"/>
        <v>-47.051697500000046</v>
      </c>
      <c r="H1441" s="11">
        <f t="shared" si="67"/>
        <v>0.37303998543095579</v>
      </c>
      <c r="I1441" s="11">
        <f t="shared" si="68"/>
        <v>1</v>
      </c>
    </row>
    <row r="1442" spans="1:9" x14ac:dyDescent="0.25">
      <c r="A1442" s="5">
        <v>43403.958333333336</v>
      </c>
      <c r="B1442" s="6">
        <v>43403</v>
      </c>
      <c r="C1442" s="11">
        <v>47</v>
      </c>
      <c r="D1442" s="11" t="s">
        <v>87</v>
      </c>
      <c r="E1442" s="11">
        <v>3091.998</v>
      </c>
      <c r="F1442" s="11" t="s">
        <v>87</v>
      </c>
      <c r="G1442" s="11" t="e">
        <f t="shared" si="66"/>
        <v>#VALUE!</v>
      </c>
      <c r="H1442" s="11" t="e">
        <f t="shared" si="67"/>
        <v>#VALUE!</v>
      </c>
      <c r="I1442" s="11">
        <v>0</v>
      </c>
    </row>
    <row r="1443" spans="1:9" x14ac:dyDescent="0.25">
      <c r="A1443" s="5">
        <v>43403.979166666664</v>
      </c>
      <c r="B1443" s="6">
        <v>43403</v>
      </c>
      <c r="C1443" s="11">
        <v>48</v>
      </c>
      <c r="D1443" s="11" t="s">
        <v>87</v>
      </c>
      <c r="E1443" s="11">
        <v>2894.9380000000001</v>
      </c>
      <c r="F1443" s="11" t="s">
        <v>87</v>
      </c>
      <c r="G1443" s="11" t="e">
        <f t="shared" si="66"/>
        <v>#VALUE!</v>
      </c>
      <c r="H1443" s="11" t="e">
        <f t="shared" si="67"/>
        <v>#VALUE!</v>
      </c>
      <c r="I1443" s="11">
        <v>0</v>
      </c>
    </row>
    <row r="1444" spans="1:9" x14ac:dyDescent="0.25">
      <c r="A1444" s="5">
        <v>43404</v>
      </c>
      <c r="B1444" s="6">
        <v>43404</v>
      </c>
      <c r="C1444" s="11">
        <v>1</v>
      </c>
      <c r="D1444" s="11">
        <v>2936.3830600000001</v>
      </c>
      <c r="E1444" s="11">
        <v>2727.4659999999999</v>
      </c>
      <c r="F1444" s="11">
        <v>12613.044</v>
      </c>
      <c r="G1444" s="11">
        <f t="shared" si="66"/>
        <v>208.91706000000022</v>
      </c>
      <c r="H1444" s="11">
        <f t="shared" si="67"/>
        <v>1.6563571807091153</v>
      </c>
      <c r="I1444" s="11">
        <f t="shared" si="68"/>
        <v>1</v>
      </c>
    </row>
    <row r="1445" spans="1:9" x14ac:dyDescent="0.25">
      <c r="A1445" s="5">
        <v>43404.020833333336</v>
      </c>
      <c r="B1445" s="6">
        <v>43404</v>
      </c>
      <c r="C1445" s="11">
        <v>2</v>
      </c>
      <c r="D1445" s="11">
        <v>2910.93138</v>
      </c>
      <c r="E1445" s="11">
        <v>2433.41</v>
      </c>
      <c r="F1445" s="11">
        <v>12613.044</v>
      </c>
      <c r="G1445" s="11">
        <f t="shared" si="66"/>
        <v>477.52138000000014</v>
      </c>
      <c r="H1445" s="11">
        <f t="shared" si="67"/>
        <v>3.7859328802785446</v>
      </c>
      <c r="I1445" s="11">
        <f t="shared" si="68"/>
        <v>1</v>
      </c>
    </row>
    <row r="1446" spans="1:9" x14ac:dyDescent="0.25">
      <c r="A1446" s="5">
        <v>43404.041666666664</v>
      </c>
      <c r="B1446" s="6">
        <v>43404</v>
      </c>
      <c r="C1446" s="11">
        <v>3</v>
      </c>
      <c r="D1446" s="11">
        <v>2929.2653049999999</v>
      </c>
      <c r="E1446" s="11">
        <v>2170.2779999999998</v>
      </c>
      <c r="F1446" s="11">
        <v>12613.044</v>
      </c>
      <c r="G1446" s="11">
        <f t="shared" si="66"/>
        <v>758.98730500000011</v>
      </c>
      <c r="H1446" s="11">
        <f t="shared" si="67"/>
        <v>6.0174792460884152</v>
      </c>
      <c r="I1446" s="11">
        <f t="shared" si="68"/>
        <v>0</v>
      </c>
    </row>
    <row r="1447" spans="1:9" x14ac:dyDescent="0.25">
      <c r="A1447" s="5">
        <v>43404.0625</v>
      </c>
      <c r="B1447" s="6">
        <v>43404</v>
      </c>
      <c r="C1447" s="11">
        <v>4</v>
      </c>
      <c r="D1447" s="11">
        <v>2991.3848349999998</v>
      </c>
      <c r="E1447" s="11">
        <v>2085.4839999999999</v>
      </c>
      <c r="F1447" s="11">
        <v>12613.044</v>
      </c>
      <c r="G1447" s="11">
        <f t="shared" si="66"/>
        <v>905.90083499999992</v>
      </c>
      <c r="H1447" s="11">
        <f t="shared" si="67"/>
        <v>7.1822538238984963</v>
      </c>
      <c r="I1447" s="11">
        <f t="shared" si="68"/>
        <v>0</v>
      </c>
    </row>
    <row r="1448" spans="1:9" x14ac:dyDescent="0.25">
      <c r="A1448" s="5">
        <v>43404.083333333336</v>
      </c>
      <c r="B1448" s="6">
        <v>43404</v>
      </c>
      <c r="C1448" s="11">
        <v>5</v>
      </c>
      <c r="D1448" s="11">
        <v>3048.8689374999999</v>
      </c>
      <c r="E1448" s="11">
        <v>2287.058</v>
      </c>
      <c r="F1448" s="11">
        <v>12613.044</v>
      </c>
      <c r="G1448" s="11">
        <f t="shared" si="66"/>
        <v>761.81093749999991</v>
      </c>
      <c r="H1448" s="11">
        <f t="shared" si="67"/>
        <v>6.0398658523668036</v>
      </c>
      <c r="I1448" s="11">
        <f t="shared" si="68"/>
        <v>0</v>
      </c>
    </row>
    <row r="1449" spans="1:9" x14ac:dyDescent="0.25">
      <c r="A1449" s="5">
        <v>43404.104166666664</v>
      </c>
      <c r="B1449" s="6">
        <v>43404</v>
      </c>
      <c r="C1449" s="11">
        <v>6</v>
      </c>
      <c r="D1449" s="11">
        <v>3101.7176125000001</v>
      </c>
      <c r="E1449" s="11">
        <v>2660.1080000000002</v>
      </c>
      <c r="F1449" s="11">
        <v>12613.044</v>
      </c>
      <c r="G1449" s="11">
        <f t="shared" si="66"/>
        <v>441.60961249999991</v>
      </c>
      <c r="H1449" s="11">
        <f t="shared" si="67"/>
        <v>3.5012136047412499</v>
      </c>
      <c r="I1449" s="11">
        <f t="shared" si="68"/>
        <v>1</v>
      </c>
    </row>
    <row r="1450" spans="1:9" x14ac:dyDescent="0.25">
      <c r="A1450" s="5">
        <v>43404.125</v>
      </c>
      <c r="B1450" s="6">
        <v>43404</v>
      </c>
      <c r="C1450" s="11">
        <v>7</v>
      </c>
      <c r="D1450" s="11">
        <v>3131.2733324999999</v>
      </c>
      <c r="E1450" s="11">
        <v>2795.904</v>
      </c>
      <c r="F1450" s="11">
        <v>12613.044</v>
      </c>
      <c r="G1450" s="11">
        <f t="shared" si="66"/>
        <v>335.36933249999993</v>
      </c>
      <c r="H1450" s="11">
        <f t="shared" si="67"/>
        <v>2.6589087654019119</v>
      </c>
      <c r="I1450" s="11">
        <f t="shared" si="68"/>
        <v>1</v>
      </c>
    </row>
    <row r="1451" spans="1:9" x14ac:dyDescent="0.25">
      <c r="A1451" s="5">
        <v>43404.145833333336</v>
      </c>
      <c r="B1451" s="6">
        <v>43404</v>
      </c>
      <c r="C1451" s="11">
        <v>8</v>
      </c>
      <c r="D1451" s="11">
        <v>3137.5360974999999</v>
      </c>
      <c r="E1451" s="11">
        <v>3027.54</v>
      </c>
      <c r="F1451" s="11">
        <v>12613.044</v>
      </c>
      <c r="G1451" s="11">
        <f t="shared" si="66"/>
        <v>109.99609749999991</v>
      </c>
      <c r="H1451" s="11">
        <f t="shared" si="67"/>
        <v>0.87208208819377697</v>
      </c>
      <c r="I1451" s="11">
        <f t="shared" si="68"/>
        <v>1</v>
      </c>
    </row>
    <row r="1452" spans="1:9" x14ac:dyDescent="0.25">
      <c r="A1452" s="5">
        <v>43404.166666666664</v>
      </c>
      <c r="B1452" s="6">
        <v>43404</v>
      </c>
      <c r="C1452" s="11">
        <v>9</v>
      </c>
      <c r="D1452" s="11">
        <v>3108.8670849999999</v>
      </c>
      <c r="E1452" s="11">
        <v>3136.5619999999999</v>
      </c>
      <c r="F1452" s="11">
        <v>12613.044</v>
      </c>
      <c r="G1452" s="11">
        <f t="shared" si="66"/>
        <v>-27.694915000000037</v>
      </c>
      <c r="H1452" s="11">
        <f t="shared" si="67"/>
        <v>0.21957360174118187</v>
      </c>
      <c r="I1452" s="11">
        <f t="shared" si="68"/>
        <v>1</v>
      </c>
    </row>
    <row r="1453" spans="1:9" x14ac:dyDescent="0.25">
      <c r="A1453" s="5">
        <v>43404.1875</v>
      </c>
      <c r="B1453" s="6">
        <v>43404</v>
      </c>
      <c r="C1453" s="11">
        <v>10</v>
      </c>
      <c r="D1453" s="11">
        <v>3045.2662949999999</v>
      </c>
      <c r="E1453" s="11">
        <v>3108.3319999999999</v>
      </c>
      <c r="F1453" s="11">
        <v>12613.044</v>
      </c>
      <c r="G1453" s="11">
        <f t="shared" si="66"/>
        <v>-63.06570499999998</v>
      </c>
      <c r="H1453" s="11">
        <f t="shared" si="67"/>
        <v>0.50000384522562502</v>
      </c>
      <c r="I1453" s="11">
        <f t="shared" si="68"/>
        <v>1</v>
      </c>
    </row>
    <row r="1454" spans="1:9" x14ac:dyDescent="0.25">
      <c r="A1454" s="5">
        <v>43404.208333333336</v>
      </c>
      <c r="B1454" s="6">
        <v>43404</v>
      </c>
      <c r="C1454" s="11">
        <v>11</v>
      </c>
      <c r="D1454" s="11">
        <v>3028.8585225000002</v>
      </c>
      <c r="E1454" s="11">
        <v>2969.502</v>
      </c>
      <c r="F1454" s="11">
        <v>12613.044</v>
      </c>
      <c r="G1454" s="11">
        <f t="shared" si="66"/>
        <v>59.35652250000021</v>
      </c>
      <c r="H1454" s="11">
        <f t="shared" si="67"/>
        <v>0.47059633265372108</v>
      </c>
      <c r="I1454" s="11">
        <f t="shared" si="68"/>
        <v>1</v>
      </c>
    </row>
    <row r="1455" spans="1:9" x14ac:dyDescent="0.25">
      <c r="A1455" s="5">
        <v>43404.229166666664</v>
      </c>
      <c r="B1455" s="6">
        <v>43404</v>
      </c>
      <c r="C1455" s="11">
        <v>12</v>
      </c>
      <c r="D1455" s="11">
        <v>3059.6437675000002</v>
      </c>
      <c r="E1455" s="11">
        <v>3146.6880000000001</v>
      </c>
      <c r="F1455" s="11">
        <v>12613.044</v>
      </c>
      <c r="G1455" s="11">
        <f t="shared" si="66"/>
        <v>-87.044232499999907</v>
      </c>
      <c r="H1455" s="11">
        <f t="shared" si="67"/>
        <v>0.69011281099154109</v>
      </c>
      <c r="I1455" s="11">
        <f t="shared" si="68"/>
        <v>1</v>
      </c>
    </row>
    <row r="1456" spans="1:9" x14ac:dyDescent="0.25">
      <c r="A1456" s="5">
        <v>43404.25</v>
      </c>
      <c r="B1456" s="6">
        <v>43404</v>
      </c>
      <c r="C1456" s="11">
        <v>13</v>
      </c>
      <c r="D1456" s="11">
        <v>3115.3664399999998</v>
      </c>
      <c r="E1456" s="11">
        <v>3686.2060000000001</v>
      </c>
      <c r="F1456" s="11">
        <v>12613.044</v>
      </c>
      <c r="G1456" s="11">
        <f t="shared" si="66"/>
        <v>-570.83956000000035</v>
      </c>
      <c r="H1456" s="11">
        <f t="shared" si="67"/>
        <v>4.5257874308533319</v>
      </c>
      <c r="I1456" s="11">
        <f t="shared" si="68"/>
        <v>0</v>
      </c>
    </row>
    <row r="1457" spans="1:9" x14ac:dyDescent="0.25">
      <c r="A1457" s="5">
        <v>43404.270833333336</v>
      </c>
      <c r="B1457" s="6">
        <v>43404</v>
      </c>
      <c r="C1457" s="11">
        <v>14</v>
      </c>
      <c r="D1457" s="11">
        <v>3196.0265399999998</v>
      </c>
      <c r="E1457" s="11">
        <v>3876.3020000000001</v>
      </c>
      <c r="F1457" s="11">
        <v>12613.044</v>
      </c>
      <c r="G1457" s="11">
        <f t="shared" si="66"/>
        <v>-680.27546000000029</v>
      </c>
      <c r="H1457" s="11">
        <f t="shared" si="67"/>
        <v>5.3934281050633004</v>
      </c>
      <c r="I1457" s="11">
        <f t="shared" si="68"/>
        <v>0</v>
      </c>
    </row>
    <row r="1458" spans="1:9" x14ac:dyDescent="0.25">
      <c r="A1458" s="5">
        <v>43404.291666666664</v>
      </c>
      <c r="B1458" s="6">
        <v>43404</v>
      </c>
      <c r="C1458" s="11">
        <v>15</v>
      </c>
      <c r="D1458" s="11">
        <v>3300.6711725</v>
      </c>
      <c r="E1458" s="11">
        <v>4028.1680000000001</v>
      </c>
      <c r="F1458" s="11">
        <v>12613.044</v>
      </c>
      <c r="G1458" s="11">
        <f t="shared" si="66"/>
        <v>-727.49682750000011</v>
      </c>
      <c r="H1458" s="11">
        <f t="shared" si="67"/>
        <v>5.7678132851990371</v>
      </c>
      <c r="I1458" s="11">
        <f t="shared" si="68"/>
        <v>0</v>
      </c>
    </row>
    <row r="1459" spans="1:9" x14ac:dyDescent="0.25">
      <c r="A1459" s="5">
        <v>43404.3125</v>
      </c>
      <c r="B1459" s="6">
        <v>43404</v>
      </c>
      <c r="C1459" s="11">
        <v>16</v>
      </c>
      <c r="D1459" s="11">
        <v>3429.3003374999998</v>
      </c>
      <c r="E1459" s="11">
        <v>4251.13</v>
      </c>
      <c r="F1459" s="11">
        <v>12613.044</v>
      </c>
      <c r="G1459" s="11">
        <f t="shared" si="66"/>
        <v>-821.82966250000027</v>
      </c>
      <c r="H1459" s="11">
        <f t="shared" si="67"/>
        <v>6.5157123252721565</v>
      </c>
      <c r="I1459" s="11">
        <f t="shared" si="68"/>
        <v>0</v>
      </c>
    </row>
    <row r="1460" spans="1:9" x14ac:dyDescent="0.25">
      <c r="A1460" s="5">
        <v>43404.333333333336</v>
      </c>
      <c r="B1460" s="6">
        <v>43404</v>
      </c>
      <c r="C1460" s="11">
        <v>17</v>
      </c>
      <c r="D1460" s="11">
        <v>3568.6668924999999</v>
      </c>
      <c r="E1460" s="11">
        <v>4383.25</v>
      </c>
      <c r="F1460" s="11">
        <v>12613.044</v>
      </c>
      <c r="G1460" s="11">
        <f t="shared" si="66"/>
        <v>-814.5831075000001</v>
      </c>
      <c r="H1460" s="11">
        <f t="shared" si="67"/>
        <v>6.4582594613956799</v>
      </c>
      <c r="I1460" s="11">
        <f t="shared" si="68"/>
        <v>0</v>
      </c>
    </row>
    <row r="1461" spans="1:9" x14ac:dyDescent="0.25">
      <c r="A1461" s="5">
        <v>43404.354166666664</v>
      </c>
      <c r="B1461" s="6">
        <v>43404</v>
      </c>
      <c r="C1461" s="11">
        <v>18</v>
      </c>
      <c r="D1461" s="11">
        <v>3718.7708375000002</v>
      </c>
      <c r="E1461" s="11">
        <v>4427.5540000000001</v>
      </c>
      <c r="F1461" s="11">
        <v>12613.044</v>
      </c>
      <c r="G1461" s="11">
        <f t="shared" si="66"/>
        <v>-708.78316249999989</v>
      </c>
      <c r="H1461" s="11">
        <f t="shared" si="67"/>
        <v>5.6194457301504688</v>
      </c>
      <c r="I1461" s="11">
        <f t="shared" si="68"/>
        <v>0</v>
      </c>
    </row>
    <row r="1462" spans="1:9" x14ac:dyDescent="0.25">
      <c r="A1462" s="5">
        <v>43404.375</v>
      </c>
      <c r="B1462" s="6">
        <v>43404</v>
      </c>
      <c r="C1462" s="11">
        <v>19</v>
      </c>
      <c r="D1462" s="11">
        <v>3875.2021424999998</v>
      </c>
      <c r="E1462" s="11">
        <v>4531.3500000000004</v>
      </c>
      <c r="F1462" s="11">
        <v>12613.044</v>
      </c>
      <c r="G1462" s="11">
        <f t="shared" si="66"/>
        <v>-656.14785750000055</v>
      </c>
      <c r="H1462" s="11">
        <f t="shared" si="67"/>
        <v>5.2021372279364169</v>
      </c>
      <c r="I1462" s="11">
        <f t="shared" si="68"/>
        <v>0</v>
      </c>
    </row>
    <row r="1463" spans="1:9" x14ac:dyDescent="0.25">
      <c r="A1463" s="5">
        <v>43404.395833333336</v>
      </c>
      <c r="B1463" s="6">
        <v>43404</v>
      </c>
      <c r="C1463" s="11">
        <v>20</v>
      </c>
      <c r="D1463" s="11">
        <v>4037.9608075000001</v>
      </c>
      <c r="E1463" s="11">
        <v>4605.3860000000004</v>
      </c>
      <c r="F1463" s="11">
        <v>12613.044</v>
      </c>
      <c r="G1463" s="11">
        <f t="shared" si="66"/>
        <v>-567.42519250000032</v>
      </c>
      <c r="H1463" s="11">
        <f t="shared" si="67"/>
        <v>4.4987173001220029</v>
      </c>
      <c r="I1463" s="11">
        <f t="shared" si="68"/>
        <v>0</v>
      </c>
    </row>
    <row r="1464" spans="1:9" x14ac:dyDescent="0.25">
      <c r="A1464" s="5">
        <v>43404.416666666664</v>
      </c>
      <c r="B1464" s="6">
        <v>43404</v>
      </c>
      <c r="C1464" s="11">
        <v>21</v>
      </c>
      <c r="D1464" s="11">
        <v>4200.2841550000003</v>
      </c>
      <c r="E1464" s="11">
        <v>5061.848</v>
      </c>
      <c r="F1464" s="11">
        <v>12613.044</v>
      </c>
      <c r="G1464" s="11">
        <f t="shared" si="66"/>
        <v>-861.56384499999967</v>
      </c>
      <c r="H1464" s="11">
        <f t="shared" si="67"/>
        <v>6.8307368546403211</v>
      </c>
      <c r="I1464" s="11">
        <f t="shared" si="68"/>
        <v>0</v>
      </c>
    </row>
    <row r="1465" spans="1:9" x14ac:dyDescent="0.25">
      <c r="A1465" s="5">
        <v>43404.4375</v>
      </c>
      <c r="B1465" s="6">
        <v>43404</v>
      </c>
      <c r="C1465" s="11">
        <v>22</v>
      </c>
      <c r="D1465" s="11">
        <v>4362.1721850000004</v>
      </c>
      <c r="E1465" s="11">
        <v>5331.7579999999998</v>
      </c>
      <c r="F1465" s="11">
        <v>12613.044</v>
      </c>
      <c r="G1465" s="11">
        <f t="shared" si="66"/>
        <v>-969.58581499999946</v>
      </c>
      <c r="H1465" s="11">
        <f t="shared" si="67"/>
        <v>7.6871674672664234</v>
      </c>
      <c r="I1465" s="11">
        <f t="shared" si="68"/>
        <v>0</v>
      </c>
    </row>
    <row r="1466" spans="1:9" x14ac:dyDescent="0.25">
      <c r="A1466" s="5">
        <v>43404.458333333336</v>
      </c>
      <c r="B1466" s="6">
        <v>43404</v>
      </c>
      <c r="C1466" s="11">
        <v>23</v>
      </c>
      <c r="D1466" s="11">
        <v>4548.2280874999997</v>
      </c>
      <c r="E1466" s="11">
        <v>5236.6180000000004</v>
      </c>
      <c r="F1466" s="11">
        <v>12613.044</v>
      </c>
      <c r="G1466" s="11">
        <f t="shared" si="66"/>
        <v>-688.38991250000072</v>
      </c>
      <c r="H1466" s="11">
        <f t="shared" si="67"/>
        <v>5.4577619209129908</v>
      </c>
      <c r="I1466" s="11">
        <f t="shared" si="68"/>
        <v>0</v>
      </c>
    </row>
    <row r="1467" spans="1:9" x14ac:dyDescent="0.25">
      <c r="A1467" s="5">
        <v>43404.479166666664</v>
      </c>
      <c r="B1467" s="6">
        <v>43404</v>
      </c>
      <c r="C1467" s="11">
        <v>24</v>
      </c>
      <c r="D1467" s="11">
        <v>4758.4518625000001</v>
      </c>
      <c r="E1467" s="11">
        <v>5194.0919999999996</v>
      </c>
      <c r="F1467" s="11">
        <v>12613.044</v>
      </c>
      <c r="G1467" s="11">
        <f t="shared" si="66"/>
        <v>-435.64013749999958</v>
      </c>
      <c r="H1467" s="11">
        <f t="shared" si="67"/>
        <v>3.4538858145583227</v>
      </c>
      <c r="I1467" s="11">
        <f t="shared" si="68"/>
        <v>1</v>
      </c>
    </row>
    <row r="1468" spans="1:9" x14ac:dyDescent="0.25">
      <c r="A1468" s="5">
        <v>43404.5</v>
      </c>
      <c r="B1468" s="6">
        <v>43404</v>
      </c>
      <c r="C1468" s="11">
        <v>25</v>
      </c>
      <c r="D1468" s="11">
        <v>4877.0863325</v>
      </c>
      <c r="E1468" s="11">
        <v>5211.9459999999999</v>
      </c>
      <c r="F1468" s="11">
        <v>12613.044</v>
      </c>
      <c r="G1468" s="11">
        <f t="shared" si="66"/>
        <v>-334.85966749999989</v>
      </c>
      <c r="H1468" s="11">
        <f t="shared" si="67"/>
        <v>2.6548679882508925</v>
      </c>
      <c r="I1468" s="11">
        <f t="shared" si="68"/>
        <v>1</v>
      </c>
    </row>
    <row r="1469" spans="1:9" x14ac:dyDescent="0.25">
      <c r="A1469" s="5">
        <v>43404.520833333336</v>
      </c>
      <c r="B1469" s="6">
        <v>43404</v>
      </c>
      <c r="C1469" s="11">
        <v>26</v>
      </c>
      <c r="D1469" s="11">
        <v>4904.1314974999996</v>
      </c>
      <c r="E1469" s="11">
        <v>5254.8680000000004</v>
      </c>
      <c r="F1469" s="11">
        <v>12613.044</v>
      </c>
      <c r="G1469" s="11">
        <f t="shared" si="66"/>
        <v>-350.73650250000082</v>
      </c>
      <c r="H1469" s="11">
        <f t="shared" si="67"/>
        <v>2.7807443032784223</v>
      </c>
      <c r="I1469" s="11">
        <f t="shared" si="68"/>
        <v>1</v>
      </c>
    </row>
    <row r="1470" spans="1:9" x14ac:dyDescent="0.25">
      <c r="A1470" s="5">
        <v>43404.541666666664</v>
      </c>
      <c r="B1470" s="6">
        <v>43404</v>
      </c>
      <c r="C1470" s="11">
        <v>27</v>
      </c>
      <c r="D1470" s="11">
        <v>4917.2806225000004</v>
      </c>
      <c r="E1470" s="11">
        <v>5284.3779999999997</v>
      </c>
      <c r="F1470" s="11">
        <v>12613.044</v>
      </c>
      <c r="G1470" s="11">
        <f t="shared" si="66"/>
        <v>-367.09737749999931</v>
      </c>
      <c r="H1470" s="11">
        <f t="shared" si="67"/>
        <v>2.910458232762839</v>
      </c>
      <c r="I1470" s="11">
        <f t="shared" si="68"/>
        <v>1</v>
      </c>
    </row>
    <row r="1471" spans="1:9" x14ac:dyDescent="0.25">
      <c r="A1471" s="5">
        <v>43404.5625</v>
      </c>
      <c r="B1471" s="6">
        <v>43404</v>
      </c>
      <c r="C1471" s="11">
        <v>28</v>
      </c>
      <c r="D1471" s="11">
        <v>4916.5337074999998</v>
      </c>
      <c r="E1471" s="11">
        <v>4937.8159999999998</v>
      </c>
      <c r="F1471" s="11">
        <v>12613.044</v>
      </c>
      <c r="G1471" s="11">
        <f t="shared" si="66"/>
        <v>-21.28229250000004</v>
      </c>
      <c r="H1471" s="11">
        <f t="shared" si="67"/>
        <v>0.16873240511965265</v>
      </c>
      <c r="I1471" s="11">
        <f t="shared" si="68"/>
        <v>1</v>
      </c>
    </row>
    <row r="1472" spans="1:9" x14ac:dyDescent="0.25">
      <c r="A1472" s="5">
        <v>43404.583333333336</v>
      </c>
      <c r="B1472" s="6">
        <v>43404</v>
      </c>
      <c r="C1472" s="11">
        <v>29</v>
      </c>
      <c r="D1472" s="11">
        <v>4901.4508374999996</v>
      </c>
      <c r="E1472" s="11">
        <v>4879.3680000000004</v>
      </c>
      <c r="F1472" s="11">
        <v>12613.044</v>
      </c>
      <c r="G1472" s="11">
        <f t="shared" si="66"/>
        <v>22.082837499999187</v>
      </c>
      <c r="H1472" s="11">
        <f t="shared" si="67"/>
        <v>0.17507936624972675</v>
      </c>
      <c r="I1472" s="11">
        <f t="shared" si="68"/>
        <v>1</v>
      </c>
    </row>
    <row r="1473" spans="1:9" x14ac:dyDescent="0.25">
      <c r="A1473" s="5">
        <v>43404.604166666664</v>
      </c>
      <c r="B1473" s="6">
        <v>43404</v>
      </c>
      <c r="C1473" s="11">
        <v>30</v>
      </c>
      <c r="D1473" s="11">
        <v>4872.0320124999998</v>
      </c>
      <c r="E1473" s="11">
        <v>4646.29</v>
      </c>
      <c r="F1473" s="11">
        <v>12613.044</v>
      </c>
      <c r="G1473" s="11">
        <f t="shared" si="66"/>
        <v>225.74201249999987</v>
      </c>
      <c r="H1473" s="11">
        <f t="shared" si="67"/>
        <v>1.7897504559565469</v>
      </c>
      <c r="I1473" s="11">
        <f t="shared" si="68"/>
        <v>1</v>
      </c>
    </row>
    <row r="1474" spans="1:9" x14ac:dyDescent="0.25">
      <c r="A1474" s="5">
        <v>43404.625</v>
      </c>
      <c r="B1474" s="6">
        <v>43404</v>
      </c>
      <c r="C1474" s="11">
        <v>31</v>
      </c>
      <c r="D1474" s="11">
        <v>4964.2944850000003</v>
      </c>
      <c r="E1474" s="11">
        <v>4678.9040000000005</v>
      </c>
      <c r="F1474" s="11">
        <v>12613.044</v>
      </c>
      <c r="G1474" s="11">
        <f t="shared" si="66"/>
        <v>285.3904849999999</v>
      </c>
      <c r="H1474" s="11">
        <f t="shared" si="67"/>
        <v>2.2626614558706044</v>
      </c>
      <c r="I1474" s="11">
        <f t="shared" si="68"/>
        <v>1</v>
      </c>
    </row>
    <row r="1475" spans="1:9" x14ac:dyDescent="0.25">
      <c r="A1475" s="5">
        <v>43404.645833333336</v>
      </c>
      <c r="B1475" s="6">
        <v>43404</v>
      </c>
      <c r="C1475" s="11">
        <v>32</v>
      </c>
      <c r="D1475" s="11">
        <v>5178.2382550000002</v>
      </c>
      <c r="E1475" s="11">
        <v>5108.598</v>
      </c>
      <c r="F1475" s="11">
        <v>12613.044</v>
      </c>
      <c r="G1475" s="11">
        <f t="shared" ref="G1475:G1491" si="69">D1475-E1475</f>
        <v>69.640255000000252</v>
      </c>
      <c r="H1475" s="11">
        <f t="shared" ref="H1475:H1491" si="70">ABS(G1475)/F1475*100</f>
        <v>0.55212885168719184</v>
      </c>
      <c r="I1475" s="11">
        <f t="shared" si="68"/>
        <v>1</v>
      </c>
    </row>
    <row r="1476" spans="1:9" x14ac:dyDescent="0.25">
      <c r="A1476" s="5">
        <v>43404.666666666664</v>
      </c>
      <c r="B1476" s="6">
        <v>43404</v>
      </c>
      <c r="C1476" s="11">
        <v>33</v>
      </c>
      <c r="D1476" s="11">
        <v>5276.1727799999999</v>
      </c>
      <c r="E1476" s="11">
        <v>5279.018</v>
      </c>
      <c r="F1476" s="11">
        <v>12613.044</v>
      </c>
      <c r="G1476" s="11">
        <f t="shared" si="69"/>
        <v>-2.845220000000154</v>
      </c>
      <c r="H1476" s="11">
        <f t="shared" si="70"/>
        <v>2.2557758460211144E-2</v>
      </c>
      <c r="I1476" s="11">
        <f t="shared" ref="I1476:I1491" si="71">IF(H1476&lt;=$N$3,1,0)</f>
        <v>1</v>
      </c>
    </row>
    <row r="1477" spans="1:9" x14ac:dyDescent="0.25">
      <c r="A1477" s="5">
        <v>43404.6875</v>
      </c>
      <c r="B1477" s="6">
        <v>43404</v>
      </c>
      <c r="C1477" s="11">
        <v>34</v>
      </c>
      <c r="D1477" s="11">
        <v>5258.0980600000003</v>
      </c>
      <c r="E1477" s="11">
        <v>5266.1260000000002</v>
      </c>
      <c r="F1477" s="11">
        <v>12613.044</v>
      </c>
      <c r="G1477" s="11">
        <f t="shared" si="69"/>
        <v>-8.0279399999999441</v>
      </c>
      <c r="H1477" s="11">
        <f t="shared" si="70"/>
        <v>6.3647918773612019E-2</v>
      </c>
      <c r="I1477" s="11">
        <f t="shared" si="71"/>
        <v>1</v>
      </c>
    </row>
    <row r="1478" spans="1:9" x14ac:dyDescent="0.25">
      <c r="A1478" s="5">
        <v>43404.708333333336</v>
      </c>
      <c r="B1478" s="6">
        <v>43404</v>
      </c>
      <c r="C1478" s="11">
        <v>35</v>
      </c>
      <c r="D1478" s="11">
        <v>5240.6068500000001</v>
      </c>
      <c r="E1478" s="11">
        <v>5054.2759999999998</v>
      </c>
      <c r="F1478" s="11">
        <v>12613.044</v>
      </c>
      <c r="G1478" s="11">
        <f t="shared" si="69"/>
        <v>186.33085000000028</v>
      </c>
      <c r="H1478" s="11">
        <f t="shared" si="70"/>
        <v>1.4772869261377373</v>
      </c>
      <c r="I1478" s="11">
        <f t="shared" si="71"/>
        <v>1</v>
      </c>
    </row>
    <row r="1479" spans="1:9" x14ac:dyDescent="0.25">
      <c r="A1479" s="5">
        <v>43404.729166666664</v>
      </c>
      <c r="B1479" s="6">
        <v>43404</v>
      </c>
      <c r="C1479" s="11">
        <v>36</v>
      </c>
      <c r="D1479" s="11">
        <v>5223.6991500000004</v>
      </c>
      <c r="E1479" s="11">
        <v>4745.9660000000003</v>
      </c>
      <c r="F1479" s="11">
        <v>12613.044</v>
      </c>
      <c r="G1479" s="11">
        <f t="shared" si="69"/>
        <v>477.73315000000002</v>
      </c>
      <c r="H1479" s="11">
        <f t="shared" si="70"/>
        <v>3.7876118564241912</v>
      </c>
      <c r="I1479" s="11">
        <f t="shared" si="71"/>
        <v>1</v>
      </c>
    </row>
    <row r="1480" spans="1:9" x14ac:dyDescent="0.25">
      <c r="A1480" s="5">
        <v>43404.75</v>
      </c>
      <c r="B1480" s="6">
        <v>43404</v>
      </c>
      <c r="C1480" s="11">
        <v>37</v>
      </c>
      <c r="D1480" s="11">
        <v>5164.8349074999996</v>
      </c>
      <c r="E1480" s="11">
        <v>4653.0039999999999</v>
      </c>
      <c r="F1480" s="11">
        <v>12613.044</v>
      </c>
      <c r="G1480" s="11">
        <f t="shared" si="69"/>
        <v>511.83090749999974</v>
      </c>
      <c r="H1480" s="11">
        <f t="shared" si="70"/>
        <v>4.0579491160103762</v>
      </c>
      <c r="I1480" s="11">
        <f t="shared" si="71"/>
        <v>1</v>
      </c>
    </row>
    <row r="1481" spans="1:9" x14ac:dyDescent="0.25">
      <c r="A1481" s="5">
        <v>43404.770833333336</v>
      </c>
      <c r="B1481" s="6">
        <v>43404</v>
      </c>
      <c r="C1481" s="11">
        <v>38</v>
      </c>
      <c r="D1481" s="11">
        <v>5064.0141224999998</v>
      </c>
      <c r="E1481" s="11">
        <v>4374.308</v>
      </c>
      <c r="F1481" s="11">
        <v>12613.044</v>
      </c>
      <c r="G1481" s="11">
        <f t="shared" si="69"/>
        <v>689.70612249999976</v>
      </c>
      <c r="H1481" s="11">
        <f t="shared" si="70"/>
        <v>5.4681972289956322</v>
      </c>
      <c r="I1481" s="11">
        <f t="shared" si="71"/>
        <v>0</v>
      </c>
    </row>
    <row r="1482" spans="1:9" x14ac:dyDescent="0.25">
      <c r="A1482" s="5">
        <v>43404.791666666664</v>
      </c>
      <c r="B1482" s="6">
        <v>43404</v>
      </c>
      <c r="C1482" s="11">
        <v>39</v>
      </c>
      <c r="D1482" s="11">
        <v>4964.6711450000003</v>
      </c>
      <c r="E1482" s="11">
        <v>4175.8459999999995</v>
      </c>
      <c r="F1482" s="11">
        <v>12613.044</v>
      </c>
      <c r="G1482" s="11">
        <f t="shared" si="69"/>
        <v>788.8251450000007</v>
      </c>
      <c r="H1482" s="11">
        <f t="shared" si="70"/>
        <v>6.2540426006600844</v>
      </c>
      <c r="I1482" s="11">
        <f t="shared" si="71"/>
        <v>0</v>
      </c>
    </row>
    <row r="1483" spans="1:9" x14ac:dyDescent="0.25">
      <c r="A1483" s="5">
        <v>43404.8125</v>
      </c>
      <c r="B1483" s="6">
        <v>43404</v>
      </c>
      <c r="C1483" s="11">
        <v>40</v>
      </c>
      <c r="D1483" s="11">
        <v>4866.8059750000002</v>
      </c>
      <c r="E1483" s="11">
        <v>3920.3560000000002</v>
      </c>
      <c r="F1483" s="11">
        <v>12613.044</v>
      </c>
      <c r="G1483" s="11">
        <f t="shared" si="69"/>
        <v>946.44997499999999</v>
      </c>
      <c r="H1483" s="11">
        <f t="shared" si="70"/>
        <v>7.5037395810242158</v>
      </c>
      <c r="I1483" s="11">
        <f t="shared" si="71"/>
        <v>0</v>
      </c>
    </row>
    <row r="1484" spans="1:9" x14ac:dyDescent="0.25">
      <c r="A1484" s="5">
        <v>43404.833333333336</v>
      </c>
      <c r="B1484" s="6">
        <v>43404</v>
      </c>
      <c r="C1484" s="11">
        <v>41</v>
      </c>
      <c r="D1484" s="11">
        <v>4770.6217999999999</v>
      </c>
      <c r="E1484" s="11">
        <v>3663.8879999999999</v>
      </c>
      <c r="F1484" s="11">
        <v>12613.044</v>
      </c>
      <c r="G1484" s="11">
        <f t="shared" si="69"/>
        <v>1106.7338</v>
      </c>
      <c r="H1484" s="11">
        <f t="shared" si="70"/>
        <v>8.774517872133007</v>
      </c>
      <c r="I1484" s="11">
        <f t="shared" si="71"/>
        <v>0</v>
      </c>
    </row>
    <row r="1485" spans="1:9" x14ac:dyDescent="0.25">
      <c r="A1485" s="5">
        <v>43404.854166666664</v>
      </c>
      <c r="B1485" s="6">
        <v>43404</v>
      </c>
      <c r="C1485" s="11">
        <v>42</v>
      </c>
      <c r="D1485" s="11">
        <v>4676.1186200000002</v>
      </c>
      <c r="E1485" s="11">
        <v>3404.59</v>
      </c>
      <c r="F1485" s="11">
        <v>12613.044</v>
      </c>
      <c r="G1485" s="11">
        <f t="shared" si="69"/>
        <v>1271.52862</v>
      </c>
      <c r="H1485" s="11">
        <f t="shared" si="70"/>
        <v>10.081060686064363</v>
      </c>
      <c r="I1485" s="11">
        <f t="shared" si="71"/>
        <v>0</v>
      </c>
    </row>
    <row r="1486" spans="1:9" x14ac:dyDescent="0.25">
      <c r="A1486" s="5">
        <v>43404.875</v>
      </c>
      <c r="B1486" s="6">
        <v>43404</v>
      </c>
      <c r="C1486" s="11">
        <v>43</v>
      </c>
      <c r="D1486" s="11">
        <v>4554.0968274999996</v>
      </c>
      <c r="E1486" s="11">
        <v>3499.8760000000002</v>
      </c>
      <c r="F1486" s="11">
        <v>12613.044</v>
      </c>
      <c r="G1486" s="11">
        <f t="shared" si="69"/>
        <v>1054.2208274999994</v>
      </c>
      <c r="H1486" s="11">
        <f t="shared" si="70"/>
        <v>8.3581792587102637</v>
      </c>
      <c r="I1486" s="11">
        <f t="shared" si="71"/>
        <v>0</v>
      </c>
    </row>
    <row r="1487" spans="1:9" x14ac:dyDescent="0.25">
      <c r="A1487" s="5">
        <v>43404.895833333336</v>
      </c>
      <c r="B1487" s="6">
        <v>43404</v>
      </c>
      <c r="C1487" s="11">
        <v>44</v>
      </c>
      <c r="D1487" s="11">
        <v>4404.5564224999998</v>
      </c>
      <c r="E1487" s="11">
        <v>3674.864</v>
      </c>
      <c r="F1487" s="11">
        <v>12613.044</v>
      </c>
      <c r="G1487" s="11">
        <f t="shared" si="69"/>
        <v>729.69242249999979</v>
      </c>
      <c r="H1487" s="11">
        <f t="shared" si="70"/>
        <v>5.7852206216041093</v>
      </c>
      <c r="I1487" s="11">
        <f t="shared" si="71"/>
        <v>0</v>
      </c>
    </row>
    <row r="1488" spans="1:9" x14ac:dyDescent="0.25">
      <c r="A1488" s="5">
        <v>43404.916666666664</v>
      </c>
      <c r="B1488" s="6">
        <v>43404</v>
      </c>
      <c r="C1488" s="11">
        <v>45</v>
      </c>
      <c r="D1488" s="11">
        <v>4252.5775800000001</v>
      </c>
      <c r="E1488" s="11">
        <v>3766.9960000000001</v>
      </c>
      <c r="F1488" s="11">
        <v>12613.044</v>
      </c>
      <c r="G1488" s="11">
        <f t="shared" si="69"/>
        <v>485.58158000000003</v>
      </c>
      <c r="H1488" s="11">
        <f t="shared" si="70"/>
        <v>3.8498365660184808</v>
      </c>
      <c r="I1488" s="11">
        <f t="shared" si="71"/>
        <v>1</v>
      </c>
    </row>
    <row r="1489" spans="1:9" x14ac:dyDescent="0.25">
      <c r="A1489" s="5">
        <v>43404.9375</v>
      </c>
      <c r="B1489" s="6">
        <v>43404</v>
      </c>
      <c r="C1489" s="11">
        <v>46</v>
      </c>
      <c r="D1489" s="11">
        <v>4098.1602999999996</v>
      </c>
      <c r="E1489" s="11">
        <v>4141.8980000000001</v>
      </c>
      <c r="F1489" s="11">
        <v>12613.044</v>
      </c>
      <c r="G1489" s="11">
        <f t="shared" si="69"/>
        <v>-43.737700000000586</v>
      </c>
      <c r="H1489" s="11">
        <f t="shared" si="70"/>
        <v>0.34676561819653201</v>
      </c>
      <c r="I1489" s="11">
        <f t="shared" si="71"/>
        <v>1</v>
      </c>
    </row>
    <row r="1490" spans="1:9" x14ac:dyDescent="0.25">
      <c r="A1490" s="5">
        <v>43404.958333333336</v>
      </c>
      <c r="B1490" s="6">
        <v>43404</v>
      </c>
      <c r="C1490" s="11">
        <v>47</v>
      </c>
      <c r="D1490" s="11">
        <v>3945.5866074999999</v>
      </c>
      <c r="E1490" s="11">
        <v>3918.2280000000001</v>
      </c>
      <c r="F1490" s="11">
        <v>12613.044</v>
      </c>
      <c r="G1490" s="11">
        <f t="shared" si="69"/>
        <v>27.358607499999835</v>
      </c>
      <c r="H1490" s="11">
        <f t="shared" si="70"/>
        <v>0.21690725490214605</v>
      </c>
      <c r="I1490" s="11">
        <f t="shared" si="71"/>
        <v>1</v>
      </c>
    </row>
    <row r="1491" spans="1:9" x14ac:dyDescent="0.25">
      <c r="A1491" s="5">
        <v>43404.979166666664</v>
      </c>
      <c r="B1491" s="6">
        <v>43404</v>
      </c>
      <c r="C1491" s="11">
        <v>48</v>
      </c>
      <c r="D1491" s="11">
        <v>3794.8565024999998</v>
      </c>
      <c r="E1491" s="11">
        <v>3734.82</v>
      </c>
      <c r="F1491" s="11">
        <v>12613.044</v>
      </c>
      <c r="G1491" s="11">
        <f t="shared" si="69"/>
        <v>60.036502499999642</v>
      </c>
      <c r="H1491" s="11">
        <f t="shared" si="70"/>
        <v>0.47598741826318564</v>
      </c>
      <c r="I1491" s="11">
        <f t="shared" si="71"/>
        <v>1</v>
      </c>
    </row>
    <row r="1492" spans="1:9" x14ac:dyDescent="0.25">
      <c r="A1492" s="5"/>
      <c r="B1492" s="6"/>
    </row>
    <row r="1493" spans="1:9" x14ac:dyDescent="0.25">
      <c r="A1493" s="5"/>
      <c r="B1493" s="6"/>
    </row>
    <row r="1494" spans="1:9" x14ac:dyDescent="0.25">
      <c r="A1494" s="5"/>
      <c r="B1494" s="6"/>
    </row>
    <row r="1495" spans="1:9" x14ac:dyDescent="0.25">
      <c r="A1495" s="5"/>
      <c r="B1495" s="6"/>
    </row>
    <row r="1496" spans="1:9" x14ac:dyDescent="0.25">
      <c r="A1496" s="5"/>
      <c r="B1496" s="6"/>
    </row>
    <row r="1497" spans="1:9" x14ac:dyDescent="0.25">
      <c r="A1497" s="5"/>
      <c r="B1497" s="6"/>
    </row>
    <row r="1498" spans="1:9" x14ac:dyDescent="0.25">
      <c r="A1498" s="5"/>
      <c r="B1498" s="6"/>
    </row>
    <row r="1499" spans="1:9" x14ac:dyDescent="0.25">
      <c r="A1499" s="5"/>
      <c r="B1499" s="6"/>
    </row>
    <row r="1500" spans="1:9" x14ac:dyDescent="0.25">
      <c r="A1500" s="5"/>
      <c r="B1500" s="6"/>
    </row>
    <row r="1501" spans="1:9" x14ac:dyDescent="0.25">
      <c r="A1501" s="5"/>
      <c r="B1501" s="6"/>
    </row>
    <row r="1502" spans="1:9" x14ac:dyDescent="0.25">
      <c r="A1502" s="5"/>
      <c r="B1502" s="6"/>
    </row>
    <row r="1503" spans="1:9" x14ac:dyDescent="0.25">
      <c r="A1503" s="5"/>
      <c r="B1503" s="6"/>
    </row>
    <row r="1504" spans="1:9" x14ac:dyDescent="0.25">
      <c r="A1504" s="5"/>
      <c r="B1504" s="6"/>
    </row>
    <row r="1505" spans="1:2" x14ac:dyDescent="0.25">
      <c r="A1505" s="5"/>
      <c r="B1505" s="6"/>
    </row>
    <row r="1506" spans="1:2" x14ac:dyDescent="0.25">
      <c r="A1506" s="5"/>
      <c r="B1506" s="6"/>
    </row>
    <row r="1507" spans="1:2" x14ac:dyDescent="0.25">
      <c r="A1507" s="5"/>
      <c r="B1507" s="6"/>
    </row>
    <row r="1508" spans="1:2" x14ac:dyDescent="0.25">
      <c r="A1508" s="5"/>
      <c r="B1508" s="6"/>
    </row>
    <row r="1509" spans="1:2" x14ac:dyDescent="0.25">
      <c r="A1509" s="5"/>
      <c r="B1509" s="6"/>
    </row>
    <row r="1510" spans="1:2" x14ac:dyDescent="0.25">
      <c r="A1510" s="5"/>
      <c r="B1510" s="6"/>
    </row>
    <row r="1511" spans="1:2" x14ac:dyDescent="0.25">
      <c r="A1511" s="5"/>
      <c r="B1511" s="6"/>
    </row>
    <row r="1512" spans="1:2" x14ac:dyDescent="0.25">
      <c r="A1512" s="5"/>
      <c r="B1512" s="6"/>
    </row>
    <row r="1513" spans="1:2" x14ac:dyDescent="0.25">
      <c r="A1513" s="5"/>
      <c r="B1513" s="6"/>
    </row>
    <row r="1514" spans="1:2" x14ac:dyDescent="0.25">
      <c r="A1514" s="5"/>
      <c r="B1514" s="6"/>
    </row>
    <row r="1515" spans="1:2" x14ac:dyDescent="0.25">
      <c r="A1515" s="5"/>
      <c r="B1515" s="6"/>
    </row>
    <row r="1516" spans="1:2" x14ac:dyDescent="0.25">
      <c r="A1516" s="5"/>
      <c r="B1516" s="6"/>
    </row>
    <row r="1517" spans="1:2" x14ac:dyDescent="0.25">
      <c r="A1517" s="5"/>
      <c r="B1517" s="6"/>
    </row>
    <row r="1518" spans="1:2" x14ac:dyDescent="0.25">
      <c r="A1518" s="5"/>
      <c r="B1518" s="6"/>
    </row>
    <row r="1519" spans="1:2" x14ac:dyDescent="0.25">
      <c r="A1519" s="5"/>
      <c r="B1519" s="6"/>
    </row>
    <row r="1520" spans="1:2" x14ac:dyDescent="0.25">
      <c r="A1520" s="5"/>
      <c r="B1520" s="6"/>
    </row>
    <row r="1521" spans="1:2" x14ac:dyDescent="0.25">
      <c r="A1521" s="5"/>
      <c r="B1521" s="6"/>
    </row>
    <row r="1522" spans="1:2" x14ac:dyDescent="0.25">
      <c r="A1522" s="5"/>
      <c r="B1522" s="6"/>
    </row>
    <row r="1523" spans="1:2" x14ac:dyDescent="0.25">
      <c r="A1523" s="5"/>
      <c r="B1523" s="6"/>
    </row>
    <row r="1524" spans="1:2" x14ac:dyDescent="0.25">
      <c r="A1524" s="5"/>
      <c r="B1524" s="6"/>
    </row>
    <row r="1525" spans="1:2" x14ac:dyDescent="0.25">
      <c r="A1525" s="5"/>
      <c r="B1525" s="6"/>
    </row>
    <row r="1526" spans="1:2" x14ac:dyDescent="0.25">
      <c r="A1526" s="5"/>
      <c r="B1526" s="6"/>
    </row>
    <row r="1527" spans="1:2" x14ac:dyDescent="0.25">
      <c r="A1527" s="5"/>
      <c r="B1527" s="6"/>
    </row>
    <row r="1528" spans="1:2" x14ac:dyDescent="0.25">
      <c r="A1528" s="5"/>
      <c r="B1528" s="6"/>
    </row>
    <row r="1529" spans="1:2" x14ac:dyDescent="0.25">
      <c r="A1529" s="5"/>
      <c r="B1529" s="6"/>
    </row>
    <row r="1530" spans="1:2" x14ac:dyDescent="0.25">
      <c r="A1530" s="5"/>
      <c r="B1530" s="6"/>
    </row>
    <row r="1531" spans="1:2" x14ac:dyDescent="0.25">
      <c r="A1531" s="5"/>
      <c r="B1531" s="6"/>
    </row>
    <row r="1532" spans="1:2" x14ac:dyDescent="0.25">
      <c r="A1532" s="5"/>
      <c r="B1532" s="6"/>
    </row>
    <row r="1533" spans="1:2" x14ac:dyDescent="0.25">
      <c r="A1533" s="5"/>
      <c r="B1533" s="6"/>
    </row>
    <row r="1534" spans="1:2" x14ac:dyDescent="0.25">
      <c r="A1534" s="5"/>
      <c r="B1534" s="6"/>
    </row>
    <row r="1535" spans="1:2" x14ac:dyDescent="0.25">
      <c r="A1535" s="5"/>
      <c r="B1535" s="6"/>
    </row>
    <row r="1536" spans="1:2" x14ac:dyDescent="0.25">
      <c r="A1536" s="5"/>
      <c r="B1536" s="6"/>
    </row>
    <row r="1537" spans="1:2" x14ac:dyDescent="0.25">
      <c r="A1537" s="5"/>
      <c r="B1537" s="6"/>
    </row>
    <row r="1538" spans="1:2" x14ac:dyDescent="0.25">
      <c r="A1538" s="5"/>
      <c r="B1538" s="6"/>
    </row>
    <row r="1539" spans="1:2" x14ac:dyDescent="0.25">
      <c r="A1539" s="5"/>
      <c r="B1539" s="6"/>
    </row>
    <row r="1540" spans="1:2" x14ac:dyDescent="0.25">
      <c r="A1540" s="5"/>
      <c r="B1540" s="6"/>
    </row>
    <row r="1541" spans="1:2" x14ac:dyDescent="0.25">
      <c r="A1541" s="5"/>
      <c r="B1541" s="6"/>
    </row>
    <row r="1542" spans="1:2" x14ac:dyDescent="0.25">
      <c r="A1542" s="5"/>
      <c r="B1542" s="6"/>
    </row>
    <row r="1543" spans="1:2" x14ac:dyDescent="0.25">
      <c r="A1543" s="5"/>
      <c r="B1543" s="6"/>
    </row>
    <row r="1544" spans="1:2" x14ac:dyDescent="0.25">
      <c r="A1544" s="5"/>
      <c r="B1544" s="6"/>
    </row>
    <row r="1545" spans="1:2" x14ac:dyDescent="0.25">
      <c r="A1545" s="5"/>
      <c r="B1545" s="6"/>
    </row>
    <row r="1546" spans="1:2" x14ac:dyDescent="0.25">
      <c r="A1546" s="5"/>
      <c r="B1546" s="6"/>
    </row>
    <row r="1547" spans="1:2" x14ac:dyDescent="0.25">
      <c r="A1547" s="5"/>
      <c r="B1547" s="6"/>
    </row>
    <row r="1548" spans="1:2" x14ac:dyDescent="0.25">
      <c r="A1548" s="5"/>
      <c r="B1548" s="6"/>
    </row>
    <row r="1549" spans="1:2" x14ac:dyDescent="0.25">
      <c r="A1549" s="5"/>
      <c r="B1549" s="6"/>
    </row>
    <row r="1550" spans="1:2" x14ac:dyDescent="0.25">
      <c r="A1550" s="5"/>
      <c r="B1550" s="6"/>
    </row>
    <row r="1551" spans="1:2" x14ac:dyDescent="0.25">
      <c r="A1551" s="5"/>
      <c r="B1551" s="6"/>
    </row>
    <row r="1552" spans="1:2" x14ac:dyDescent="0.25">
      <c r="A1552" s="5"/>
      <c r="B1552" s="6"/>
    </row>
    <row r="1553" spans="1:2" x14ac:dyDescent="0.25">
      <c r="A1553" s="5"/>
      <c r="B1553" s="6"/>
    </row>
    <row r="1554" spans="1:2" x14ac:dyDescent="0.25">
      <c r="A1554" s="5"/>
      <c r="B1554" s="6"/>
    </row>
    <row r="1555" spans="1:2" x14ac:dyDescent="0.25">
      <c r="A1555" s="5"/>
      <c r="B1555" s="6"/>
    </row>
    <row r="1556" spans="1:2" x14ac:dyDescent="0.25">
      <c r="A1556" s="5"/>
      <c r="B1556" s="6"/>
    </row>
    <row r="1557" spans="1:2" x14ac:dyDescent="0.25">
      <c r="A1557" s="5"/>
      <c r="B1557" s="6"/>
    </row>
    <row r="1558" spans="1:2" x14ac:dyDescent="0.25">
      <c r="A1558" s="5"/>
      <c r="B1558" s="6"/>
    </row>
    <row r="1559" spans="1:2" x14ac:dyDescent="0.25">
      <c r="A1559" s="5"/>
      <c r="B1559" s="6"/>
    </row>
    <row r="1560" spans="1:2" x14ac:dyDescent="0.25">
      <c r="A1560" s="5"/>
      <c r="B1560" s="6"/>
    </row>
    <row r="1561" spans="1:2" x14ac:dyDescent="0.25">
      <c r="A1561" s="5"/>
      <c r="B1561" s="6"/>
    </row>
    <row r="1562" spans="1:2" x14ac:dyDescent="0.25">
      <c r="A1562" s="5"/>
      <c r="B1562" s="6"/>
    </row>
    <row r="1563" spans="1:2" x14ac:dyDescent="0.25">
      <c r="A1563" s="5"/>
      <c r="B1563" s="6"/>
    </row>
    <row r="1564" spans="1:2" x14ac:dyDescent="0.25">
      <c r="A1564" s="5"/>
      <c r="B1564" s="6"/>
    </row>
    <row r="1565" spans="1:2" x14ac:dyDescent="0.25">
      <c r="A1565" s="5"/>
      <c r="B1565" s="6"/>
    </row>
    <row r="1566" spans="1:2" x14ac:dyDescent="0.25">
      <c r="A1566" s="5"/>
      <c r="B1566" s="6"/>
    </row>
    <row r="1567" spans="1:2" x14ac:dyDescent="0.25">
      <c r="A1567" s="5"/>
      <c r="B1567" s="6"/>
    </row>
    <row r="1568" spans="1:2" x14ac:dyDescent="0.25">
      <c r="A1568" s="5"/>
      <c r="B1568" s="6"/>
    </row>
    <row r="1569" spans="1:2" x14ac:dyDescent="0.25">
      <c r="A1569" s="5"/>
      <c r="B1569" s="6"/>
    </row>
    <row r="1570" spans="1:2" x14ac:dyDescent="0.25">
      <c r="A1570" s="5"/>
      <c r="B1570" s="6"/>
    </row>
    <row r="1571" spans="1:2" x14ac:dyDescent="0.25">
      <c r="A1571" s="5"/>
      <c r="B1571" s="6"/>
    </row>
    <row r="1572" spans="1:2" x14ac:dyDescent="0.25">
      <c r="A1572" s="5"/>
      <c r="B1572" s="6"/>
    </row>
    <row r="1573" spans="1:2" x14ac:dyDescent="0.25">
      <c r="A1573" s="5"/>
      <c r="B1573" s="6"/>
    </row>
    <row r="1574" spans="1:2" x14ac:dyDescent="0.25">
      <c r="A1574" s="5"/>
      <c r="B1574" s="6"/>
    </row>
    <row r="1575" spans="1:2" x14ac:dyDescent="0.25">
      <c r="A1575" s="5"/>
      <c r="B1575" s="6"/>
    </row>
    <row r="1576" spans="1:2" x14ac:dyDescent="0.25">
      <c r="A1576" s="5"/>
      <c r="B1576" s="6"/>
    </row>
    <row r="1577" spans="1:2" x14ac:dyDescent="0.25">
      <c r="A1577" s="5"/>
      <c r="B1577" s="6"/>
    </row>
    <row r="1578" spans="1:2" x14ac:dyDescent="0.25">
      <c r="A1578" s="5"/>
      <c r="B1578" s="6"/>
    </row>
    <row r="1579" spans="1:2" x14ac:dyDescent="0.25">
      <c r="A1579" s="5"/>
      <c r="B1579" s="6"/>
    </row>
    <row r="1580" spans="1:2" x14ac:dyDescent="0.25">
      <c r="A1580" s="5"/>
      <c r="B1580" s="6"/>
    </row>
    <row r="1581" spans="1:2" x14ac:dyDescent="0.25">
      <c r="A1581" s="5"/>
      <c r="B1581" s="6"/>
    </row>
    <row r="1582" spans="1:2" x14ac:dyDescent="0.25">
      <c r="A1582" s="5"/>
      <c r="B1582" s="6"/>
    </row>
    <row r="1583" spans="1:2" x14ac:dyDescent="0.25">
      <c r="A1583" s="5"/>
      <c r="B1583" s="6"/>
    </row>
    <row r="1584" spans="1:2" x14ac:dyDescent="0.25">
      <c r="A1584" s="5"/>
      <c r="B1584" s="6"/>
    </row>
    <row r="1585" spans="1:2" x14ac:dyDescent="0.25">
      <c r="A1585" s="5"/>
      <c r="B1585" s="6"/>
    </row>
    <row r="1586" spans="1:2" x14ac:dyDescent="0.25">
      <c r="A1586" s="5"/>
      <c r="B1586" s="6"/>
    </row>
    <row r="1587" spans="1:2" x14ac:dyDescent="0.25">
      <c r="A1587" s="5"/>
      <c r="B1587" s="6"/>
    </row>
    <row r="1588" spans="1:2" x14ac:dyDescent="0.25">
      <c r="A1588" s="5"/>
      <c r="B1588" s="6"/>
    </row>
    <row r="1589" spans="1:2" x14ac:dyDescent="0.25">
      <c r="A1589" s="5"/>
      <c r="B1589" s="6"/>
    </row>
    <row r="1590" spans="1:2" x14ac:dyDescent="0.25">
      <c r="A1590" s="5"/>
      <c r="B1590" s="6"/>
    </row>
    <row r="1591" spans="1:2" x14ac:dyDescent="0.25">
      <c r="A1591" s="5"/>
      <c r="B1591" s="6"/>
    </row>
    <row r="1592" spans="1:2" x14ac:dyDescent="0.25">
      <c r="A1592" s="5"/>
      <c r="B1592" s="6"/>
    </row>
    <row r="1593" spans="1:2" x14ac:dyDescent="0.25">
      <c r="A1593" s="5"/>
      <c r="B1593" s="6"/>
    </row>
    <row r="1594" spans="1:2" x14ac:dyDescent="0.25">
      <c r="A1594" s="5"/>
      <c r="B1594" s="6"/>
    </row>
    <row r="1595" spans="1:2" x14ac:dyDescent="0.25">
      <c r="A1595" s="5"/>
      <c r="B1595" s="6"/>
    </row>
    <row r="1596" spans="1:2" x14ac:dyDescent="0.25">
      <c r="A1596" s="5"/>
      <c r="B1596" s="6"/>
    </row>
    <row r="1597" spans="1:2" x14ac:dyDescent="0.25">
      <c r="A1597" s="5"/>
      <c r="B1597" s="6"/>
    </row>
    <row r="1598" spans="1:2" x14ac:dyDescent="0.25">
      <c r="A1598" s="5"/>
      <c r="B1598" s="6"/>
    </row>
    <row r="1599" spans="1:2" x14ac:dyDescent="0.25">
      <c r="A1599" s="5"/>
      <c r="B1599" s="6"/>
    </row>
    <row r="1600" spans="1:2" x14ac:dyDescent="0.25">
      <c r="A1600" s="5"/>
      <c r="B1600" s="6"/>
    </row>
    <row r="1601" spans="1:2" x14ac:dyDescent="0.25">
      <c r="A1601" s="5"/>
      <c r="B1601" s="6"/>
    </row>
    <row r="1602" spans="1:2" x14ac:dyDescent="0.25">
      <c r="A1602" s="5"/>
      <c r="B1602" s="6"/>
    </row>
    <row r="1603" spans="1:2" x14ac:dyDescent="0.25">
      <c r="A1603" s="5"/>
      <c r="B1603" s="6"/>
    </row>
    <row r="1604" spans="1:2" x14ac:dyDescent="0.25">
      <c r="A1604" s="5"/>
      <c r="B1604" s="6"/>
    </row>
    <row r="1605" spans="1:2" x14ac:dyDescent="0.25">
      <c r="A1605" s="5"/>
      <c r="B1605" s="6"/>
    </row>
    <row r="1606" spans="1:2" x14ac:dyDescent="0.25">
      <c r="A1606" s="5"/>
      <c r="B1606" s="6"/>
    </row>
    <row r="1607" spans="1:2" x14ac:dyDescent="0.25">
      <c r="A1607" s="5"/>
      <c r="B1607" s="6"/>
    </row>
    <row r="1608" spans="1:2" x14ac:dyDescent="0.25">
      <c r="A1608" s="5"/>
      <c r="B1608" s="6"/>
    </row>
    <row r="1609" spans="1:2" x14ac:dyDescent="0.25">
      <c r="A1609" s="5"/>
      <c r="B1609" s="6"/>
    </row>
    <row r="1610" spans="1:2" x14ac:dyDescent="0.25">
      <c r="A1610" s="5"/>
      <c r="B1610" s="6"/>
    </row>
    <row r="1611" spans="1:2" x14ac:dyDescent="0.25">
      <c r="A1611" s="5"/>
      <c r="B1611" s="6"/>
    </row>
    <row r="1612" spans="1:2" x14ac:dyDescent="0.25">
      <c r="A1612" s="5"/>
      <c r="B1612" s="6"/>
    </row>
    <row r="1613" spans="1:2" x14ac:dyDescent="0.25">
      <c r="A1613" s="5"/>
      <c r="B1613" s="6"/>
    </row>
    <row r="1614" spans="1:2" x14ac:dyDescent="0.25">
      <c r="A1614" s="5"/>
      <c r="B1614" s="6"/>
    </row>
    <row r="1615" spans="1:2" x14ac:dyDescent="0.25">
      <c r="A1615" s="5"/>
      <c r="B1615" s="6"/>
    </row>
    <row r="1616" spans="1:2" x14ac:dyDescent="0.25">
      <c r="A1616" s="5"/>
      <c r="B1616" s="6"/>
    </row>
    <row r="1617" spans="1:2" x14ac:dyDescent="0.25">
      <c r="A1617" s="5"/>
      <c r="B1617" s="6"/>
    </row>
    <row r="1618" spans="1:2" x14ac:dyDescent="0.25">
      <c r="A1618" s="5"/>
      <c r="B1618" s="6"/>
    </row>
    <row r="1619" spans="1:2" x14ac:dyDescent="0.25">
      <c r="A1619" s="5"/>
      <c r="B1619" s="6"/>
    </row>
    <row r="1620" spans="1:2" x14ac:dyDescent="0.25">
      <c r="A1620" s="5"/>
      <c r="B1620" s="6"/>
    </row>
    <row r="1621" spans="1:2" x14ac:dyDescent="0.25">
      <c r="A1621" s="5"/>
      <c r="B1621" s="6"/>
    </row>
    <row r="1622" spans="1:2" x14ac:dyDescent="0.25">
      <c r="A1622" s="5"/>
      <c r="B1622" s="6"/>
    </row>
    <row r="1623" spans="1:2" x14ac:dyDescent="0.25">
      <c r="A1623" s="5"/>
      <c r="B1623" s="6"/>
    </row>
    <row r="1624" spans="1:2" x14ac:dyDescent="0.25">
      <c r="A1624" s="5"/>
      <c r="B1624" s="6"/>
    </row>
    <row r="1625" spans="1:2" x14ac:dyDescent="0.25">
      <c r="A1625" s="5"/>
      <c r="B1625" s="6"/>
    </row>
    <row r="1626" spans="1:2" x14ac:dyDescent="0.25">
      <c r="A1626" s="5"/>
      <c r="B1626" s="6"/>
    </row>
    <row r="1627" spans="1:2" x14ac:dyDescent="0.25">
      <c r="A1627" s="5"/>
      <c r="B1627" s="6"/>
    </row>
    <row r="1628" spans="1:2" x14ac:dyDescent="0.25">
      <c r="A1628" s="5"/>
      <c r="B1628" s="6"/>
    </row>
    <row r="1629" spans="1:2" x14ac:dyDescent="0.25">
      <c r="A1629" s="5"/>
      <c r="B1629" s="6"/>
    </row>
    <row r="1630" spans="1:2" x14ac:dyDescent="0.25">
      <c r="A1630" s="5"/>
      <c r="B1630" s="6"/>
    </row>
    <row r="1631" spans="1:2" x14ac:dyDescent="0.25">
      <c r="A1631" s="5"/>
      <c r="B1631" s="6"/>
    </row>
    <row r="1632" spans="1:2" x14ac:dyDescent="0.25">
      <c r="A1632" s="5"/>
      <c r="B1632" s="6"/>
    </row>
    <row r="1633" spans="1:2" x14ac:dyDescent="0.25">
      <c r="A1633" s="5"/>
      <c r="B1633" s="6"/>
    </row>
    <row r="1634" spans="1:2" x14ac:dyDescent="0.25">
      <c r="A1634" s="5"/>
      <c r="B1634" s="6"/>
    </row>
    <row r="1635" spans="1:2" x14ac:dyDescent="0.25">
      <c r="A1635" s="5"/>
      <c r="B1635" s="6"/>
    </row>
    <row r="1636" spans="1:2" x14ac:dyDescent="0.25">
      <c r="A1636" s="5"/>
      <c r="B1636" s="6"/>
    </row>
    <row r="1637" spans="1:2" x14ac:dyDescent="0.25">
      <c r="A1637" s="5"/>
      <c r="B1637" s="6"/>
    </row>
    <row r="1638" spans="1:2" x14ac:dyDescent="0.25">
      <c r="A1638" s="5"/>
      <c r="B1638" s="6"/>
    </row>
    <row r="1639" spans="1:2" x14ac:dyDescent="0.25">
      <c r="A1639" s="5"/>
      <c r="B1639" s="6"/>
    </row>
    <row r="1640" spans="1:2" x14ac:dyDescent="0.25">
      <c r="A1640" s="5"/>
      <c r="B1640" s="6"/>
    </row>
    <row r="1641" spans="1:2" x14ac:dyDescent="0.25">
      <c r="A1641" s="5"/>
      <c r="B1641" s="6"/>
    </row>
    <row r="1642" spans="1:2" x14ac:dyDescent="0.25">
      <c r="A1642" s="5"/>
      <c r="B1642" s="6"/>
    </row>
    <row r="1643" spans="1:2" x14ac:dyDescent="0.25">
      <c r="A1643" s="5"/>
      <c r="B1643" s="6"/>
    </row>
    <row r="1644" spans="1:2" x14ac:dyDescent="0.25">
      <c r="A1644" s="5"/>
      <c r="B1644" s="6"/>
    </row>
    <row r="1645" spans="1:2" x14ac:dyDescent="0.25">
      <c r="A1645" s="5"/>
      <c r="B1645" s="6"/>
    </row>
    <row r="1646" spans="1:2" x14ac:dyDescent="0.25">
      <c r="A1646" s="5"/>
      <c r="B1646" s="6"/>
    </row>
    <row r="1647" spans="1:2" x14ac:dyDescent="0.25">
      <c r="A1647" s="5"/>
      <c r="B1647" s="6"/>
    </row>
    <row r="1648" spans="1:2" x14ac:dyDescent="0.25">
      <c r="A1648" s="5"/>
      <c r="B1648" s="6"/>
    </row>
    <row r="1649" spans="1:2" x14ac:dyDescent="0.25">
      <c r="A1649" s="5"/>
      <c r="B1649" s="6"/>
    </row>
    <row r="1650" spans="1:2" x14ac:dyDescent="0.25">
      <c r="A1650" s="5"/>
      <c r="B1650" s="6"/>
    </row>
    <row r="1651" spans="1:2" x14ac:dyDescent="0.25">
      <c r="A1651" s="5"/>
      <c r="B1651" s="6"/>
    </row>
    <row r="1652" spans="1:2" x14ac:dyDescent="0.25">
      <c r="A1652" s="5"/>
      <c r="B1652" s="6"/>
    </row>
    <row r="1653" spans="1:2" x14ac:dyDescent="0.25">
      <c r="A1653" s="5"/>
      <c r="B1653" s="6"/>
    </row>
    <row r="1654" spans="1:2" x14ac:dyDescent="0.25">
      <c r="A1654" s="5"/>
      <c r="B1654" s="6"/>
    </row>
    <row r="1655" spans="1:2" x14ac:dyDescent="0.25">
      <c r="A1655" s="5"/>
      <c r="B1655" s="6"/>
    </row>
    <row r="1656" spans="1:2" x14ac:dyDescent="0.25">
      <c r="A1656" s="5"/>
      <c r="B1656" s="6"/>
    </row>
    <row r="1657" spans="1:2" x14ac:dyDescent="0.25">
      <c r="A1657" s="5"/>
      <c r="B1657" s="6"/>
    </row>
    <row r="1658" spans="1:2" x14ac:dyDescent="0.25">
      <c r="A1658" s="5"/>
      <c r="B1658" s="6"/>
    </row>
    <row r="1659" spans="1:2" x14ac:dyDescent="0.25">
      <c r="A1659" s="5"/>
      <c r="B1659" s="6"/>
    </row>
    <row r="1660" spans="1:2" x14ac:dyDescent="0.25">
      <c r="A1660" s="5"/>
      <c r="B1660" s="6"/>
    </row>
    <row r="1661" spans="1:2" x14ac:dyDescent="0.25">
      <c r="A1661" s="5"/>
      <c r="B1661" s="6"/>
    </row>
    <row r="1662" spans="1:2" x14ac:dyDescent="0.25">
      <c r="A1662" s="5"/>
      <c r="B1662" s="6"/>
    </row>
    <row r="1663" spans="1:2" x14ac:dyDescent="0.25">
      <c r="A1663" s="5"/>
      <c r="B1663" s="6"/>
    </row>
    <row r="1664" spans="1:2" x14ac:dyDescent="0.25">
      <c r="A1664" s="5"/>
      <c r="B1664" s="6"/>
    </row>
    <row r="1665" spans="1:2" x14ac:dyDescent="0.25">
      <c r="A1665" s="5"/>
      <c r="B1665" s="6"/>
    </row>
    <row r="1666" spans="1:2" x14ac:dyDescent="0.25">
      <c r="A1666" s="5"/>
      <c r="B1666" s="6"/>
    </row>
    <row r="1667" spans="1:2" x14ac:dyDescent="0.25">
      <c r="A1667" s="5"/>
      <c r="B1667" s="6"/>
    </row>
    <row r="1668" spans="1:2" x14ac:dyDescent="0.25">
      <c r="A1668" s="5"/>
      <c r="B1668" s="6"/>
    </row>
    <row r="1669" spans="1:2" x14ac:dyDescent="0.25">
      <c r="A1669" s="5"/>
      <c r="B1669" s="6"/>
    </row>
    <row r="1670" spans="1:2" x14ac:dyDescent="0.25">
      <c r="A1670" s="5"/>
      <c r="B1670" s="6"/>
    </row>
    <row r="1671" spans="1:2" x14ac:dyDescent="0.25">
      <c r="A1671" s="5"/>
      <c r="B1671" s="6"/>
    </row>
    <row r="1672" spans="1:2" x14ac:dyDescent="0.25">
      <c r="A1672" s="5"/>
      <c r="B1672" s="6"/>
    </row>
    <row r="1673" spans="1:2" x14ac:dyDescent="0.25">
      <c r="A1673" s="5"/>
      <c r="B1673" s="6"/>
    </row>
    <row r="1674" spans="1:2" x14ac:dyDescent="0.25">
      <c r="A1674" s="5"/>
      <c r="B1674" s="6"/>
    </row>
    <row r="1675" spans="1:2" x14ac:dyDescent="0.25">
      <c r="A1675" s="5"/>
      <c r="B1675" s="6"/>
    </row>
    <row r="1676" spans="1:2" x14ac:dyDescent="0.25">
      <c r="A1676" s="5"/>
      <c r="B1676" s="6"/>
    </row>
    <row r="1677" spans="1:2" x14ac:dyDescent="0.25">
      <c r="A1677" s="5"/>
      <c r="B1677" s="6"/>
    </row>
    <row r="1678" spans="1:2" x14ac:dyDescent="0.25">
      <c r="A1678" s="5"/>
      <c r="B1678" s="6"/>
    </row>
    <row r="1679" spans="1:2" x14ac:dyDescent="0.25">
      <c r="A1679" s="5"/>
      <c r="B1679" s="6"/>
    </row>
    <row r="1680" spans="1:2" x14ac:dyDescent="0.25">
      <c r="A1680" s="5"/>
      <c r="B1680" s="6"/>
    </row>
    <row r="1681" spans="1:2" x14ac:dyDescent="0.25">
      <c r="A1681" s="5"/>
      <c r="B168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tabSelected="1" workbookViewId="0">
      <selection activeCell="C9" sqref="C9"/>
    </sheetView>
  </sheetViews>
  <sheetFormatPr defaultRowHeight="15" x14ac:dyDescent="0.25"/>
  <cols>
    <col min="1" max="1" width="12.28515625" style="13" bestFit="1" customWidth="1"/>
    <col min="2" max="2" width="14" style="13" customWidth="1"/>
    <col min="3" max="3" width="12.28515625" style="13" customWidth="1"/>
    <col min="4" max="4" width="15.42578125" style="13" customWidth="1"/>
    <col min="5" max="5" width="15.28515625" style="13" customWidth="1"/>
    <col min="6" max="6" width="11.42578125" style="13" customWidth="1"/>
    <col min="7" max="7" width="9.42578125" style="13" customWidth="1"/>
    <col min="8" max="8" width="17.140625" style="13" customWidth="1"/>
    <col min="9" max="9" width="21.140625" style="13" customWidth="1"/>
    <col min="10" max="10" width="18.140625" style="13" customWidth="1"/>
    <col min="11" max="11" width="15" style="13" customWidth="1"/>
    <col min="12" max="12" width="17.140625" style="13" customWidth="1"/>
    <col min="13" max="13" width="15.140625" style="13" customWidth="1"/>
    <col min="14" max="14" width="15.7109375" style="13" customWidth="1"/>
    <col min="15" max="15" width="14.7109375" style="13" customWidth="1"/>
    <col min="16" max="16" width="14.42578125" style="13" customWidth="1"/>
    <col min="17" max="17" width="12.28515625" style="13" customWidth="1"/>
    <col min="18" max="16384" width="9.140625" style="11"/>
  </cols>
  <sheetData>
    <row r="1" spans="1:17" x14ac:dyDescent="0.25">
      <c r="A1" s="13" t="s">
        <v>43</v>
      </c>
      <c r="B1" s="13" t="s">
        <v>44</v>
      </c>
      <c r="C1" s="13" t="s">
        <v>46</v>
      </c>
      <c r="D1" s="13" t="s">
        <v>48</v>
      </c>
      <c r="E1" s="13" t="s">
        <v>50</v>
      </c>
      <c r="F1" s="13" t="s">
        <v>52</v>
      </c>
      <c r="G1" s="13" t="s">
        <v>53</v>
      </c>
      <c r="H1" s="13" t="s">
        <v>54</v>
      </c>
      <c r="I1" s="13" t="s">
        <v>55</v>
      </c>
      <c r="J1" s="13" t="s">
        <v>57</v>
      </c>
      <c r="K1" s="13" t="s">
        <v>60</v>
      </c>
      <c r="L1" s="13" t="s">
        <v>63</v>
      </c>
      <c r="M1" s="13" t="s">
        <v>66</v>
      </c>
      <c r="N1" s="13" t="s">
        <v>68</v>
      </c>
      <c r="O1" s="13" t="s">
        <v>70</v>
      </c>
      <c r="P1" s="13" t="s">
        <v>72</v>
      </c>
      <c r="Q1" s="13" t="s">
        <v>75</v>
      </c>
    </row>
    <row r="2" spans="1:17" x14ac:dyDescent="0.25">
      <c r="A2" s="12">
        <v>43374</v>
      </c>
      <c r="B2" s="13">
        <v>19980</v>
      </c>
      <c r="C2" s="13" t="s">
        <v>78</v>
      </c>
      <c r="D2" s="13">
        <v>19864</v>
      </c>
      <c r="E2" s="13">
        <v>116</v>
      </c>
      <c r="F2" s="13">
        <v>10</v>
      </c>
      <c r="G2" s="13">
        <v>2018</v>
      </c>
      <c r="H2" s="13">
        <v>31</v>
      </c>
      <c r="I2" s="13">
        <v>124</v>
      </c>
      <c r="J2" s="13">
        <v>57.5</v>
      </c>
      <c r="K2" s="13">
        <v>65.5</v>
      </c>
      <c r="L2" s="13">
        <v>408</v>
      </c>
      <c r="M2" s="13">
        <v>611</v>
      </c>
      <c r="N2" s="13">
        <v>877</v>
      </c>
      <c r="O2" s="13">
        <v>643</v>
      </c>
      <c r="P2" s="13">
        <v>408</v>
      </c>
      <c r="Q2" s="13" t="b">
        <v>1</v>
      </c>
    </row>
    <row r="3" spans="1:17" x14ac:dyDescent="0.25">
      <c r="A3" s="12">
        <v>43374</v>
      </c>
      <c r="B3" s="13">
        <v>33780</v>
      </c>
      <c r="C3" s="13" t="s">
        <v>79</v>
      </c>
      <c r="D3" s="13">
        <v>34359</v>
      </c>
      <c r="E3" s="13">
        <v>579</v>
      </c>
      <c r="F3" s="13">
        <v>10</v>
      </c>
      <c r="G3" s="13">
        <v>2018</v>
      </c>
      <c r="H3" s="13">
        <v>31</v>
      </c>
      <c r="I3" s="13">
        <v>124</v>
      </c>
      <c r="J3" s="13">
        <v>57.5</v>
      </c>
      <c r="K3" s="13">
        <v>65.5</v>
      </c>
      <c r="L3" s="13">
        <v>408</v>
      </c>
      <c r="M3" s="13">
        <v>611</v>
      </c>
      <c r="N3" s="13">
        <v>877</v>
      </c>
      <c r="O3" s="13">
        <v>643</v>
      </c>
      <c r="P3" s="13">
        <v>611</v>
      </c>
      <c r="Q3" s="13" t="b">
        <v>1</v>
      </c>
    </row>
    <row r="4" spans="1:17" x14ac:dyDescent="0.25">
      <c r="A4" s="12">
        <v>43374</v>
      </c>
      <c r="B4" s="13">
        <v>29800</v>
      </c>
      <c r="C4" s="13" t="s">
        <v>80</v>
      </c>
      <c r="D4" s="13">
        <v>30830</v>
      </c>
      <c r="E4" s="13">
        <v>1030</v>
      </c>
      <c r="F4" s="13">
        <v>10</v>
      </c>
      <c r="G4" s="13">
        <v>2018</v>
      </c>
      <c r="H4" s="13">
        <v>31</v>
      </c>
      <c r="I4" s="13">
        <v>124</v>
      </c>
      <c r="J4" s="13">
        <v>57.5</v>
      </c>
      <c r="K4" s="13">
        <v>65.5</v>
      </c>
      <c r="L4" s="13">
        <v>408</v>
      </c>
      <c r="M4" s="13">
        <v>611</v>
      </c>
      <c r="N4" s="13">
        <v>877</v>
      </c>
      <c r="O4" s="13">
        <v>643</v>
      </c>
      <c r="P4" s="13">
        <v>877</v>
      </c>
      <c r="Q4" s="13" t="b">
        <v>0</v>
      </c>
    </row>
    <row r="5" spans="1:17" x14ac:dyDescent="0.25">
      <c r="A5" s="12">
        <v>43374</v>
      </c>
      <c r="B5" s="13">
        <v>37710</v>
      </c>
      <c r="C5" s="13" t="s">
        <v>81</v>
      </c>
      <c r="D5" s="13">
        <v>38684</v>
      </c>
      <c r="E5" s="13">
        <v>974</v>
      </c>
      <c r="F5" s="13">
        <v>10</v>
      </c>
      <c r="G5" s="13">
        <v>2018</v>
      </c>
      <c r="H5" s="13">
        <v>31</v>
      </c>
      <c r="I5" s="13">
        <v>124</v>
      </c>
      <c r="J5" s="13">
        <v>57.5</v>
      </c>
      <c r="K5" s="13">
        <v>65.5</v>
      </c>
      <c r="L5" s="13">
        <v>408</v>
      </c>
      <c r="M5" s="13">
        <v>611</v>
      </c>
      <c r="N5" s="13">
        <v>877</v>
      </c>
      <c r="O5" s="13">
        <v>643</v>
      </c>
      <c r="P5" s="13">
        <v>643</v>
      </c>
      <c r="Q5" s="13" t="b">
        <v>0</v>
      </c>
    </row>
    <row r="6" spans="1:17" x14ac:dyDescent="0.25">
      <c r="A6" s="12">
        <v>43375</v>
      </c>
      <c r="B6" s="13">
        <v>19780</v>
      </c>
      <c r="C6" s="13" t="s">
        <v>78</v>
      </c>
      <c r="D6" s="13">
        <v>18854</v>
      </c>
      <c r="E6" s="13">
        <v>926</v>
      </c>
      <c r="F6" s="13">
        <v>10</v>
      </c>
      <c r="G6" s="13">
        <v>2018</v>
      </c>
      <c r="H6" s="13">
        <v>31</v>
      </c>
      <c r="I6" s="13">
        <v>124</v>
      </c>
      <c r="J6" s="13">
        <v>57.5</v>
      </c>
      <c r="K6" s="13">
        <v>65.5</v>
      </c>
      <c r="L6" s="13">
        <v>408</v>
      </c>
      <c r="M6" s="13">
        <v>611</v>
      </c>
      <c r="N6" s="13">
        <v>877</v>
      </c>
      <c r="O6" s="13">
        <v>643</v>
      </c>
      <c r="P6" s="13">
        <v>408</v>
      </c>
      <c r="Q6" s="13" t="b">
        <v>0</v>
      </c>
    </row>
    <row r="7" spans="1:17" x14ac:dyDescent="0.25">
      <c r="A7" s="12">
        <v>43375</v>
      </c>
      <c r="B7" s="13">
        <v>34080</v>
      </c>
      <c r="C7" s="13" t="s">
        <v>79</v>
      </c>
      <c r="D7" s="13">
        <v>33123</v>
      </c>
      <c r="E7" s="13">
        <v>957</v>
      </c>
      <c r="F7" s="13">
        <v>10</v>
      </c>
      <c r="G7" s="13">
        <v>2018</v>
      </c>
      <c r="H7" s="13">
        <v>31</v>
      </c>
      <c r="I7" s="13">
        <v>124</v>
      </c>
      <c r="J7" s="13">
        <v>57.5</v>
      </c>
      <c r="K7" s="13">
        <v>65.5</v>
      </c>
      <c r="L7" s="13">
        <v>408</v>
      </c>
      <c r="M7" s="13">
        <v>611</v>
      </c>
      <c r="N7" s="13">
        <v>877</v>
      </c>
      <c r="O7" s="13">
        <v>643</v>
      </c>
      <c r="P7" s="13">
        <v>611</v>
      </c>
      <c r="Q7" s="13" t="b">
        <v>0</v>
      </c>
    </row>
    <row r="8" spans="1:17" x14ac:dyDescent="0.25">
      <c r="A8" s="12">
        <v>43375</v>
      </c>
      <c r="B8" s="13">
        <v>31640</v>
      </c>
      <c r="C8" s="13" t="s">
        <v>80</v>
      </c>
      <c r="D8" s="13">
        <v>29698</v>
      </c>
      <c r="E8" s="13">
        <v>1942</v>
      </c>
      <c r="F8" s="13">
        <v>10</v>
      </c>
      <c r="G8" s="13">
        <v>2018</v>
      </c>
      <c r="H8" s="13">
        <v>31</v>
      </c>
      <c r="I8" s="13">
        <v>124</v>
      </c>
      <c r="J8" s="13">
        <v>57.5</v>
      </c>
      <c r="K8" s="13">
        <v>65.5</v>
      </c>
      <c r="L8" s="13">
        <v>408</v>
      </c>
      <c r="M8" s="13">
        <v>611</v>
      </c>
      <c r="N8" s="13">
        <v>877</v>
      </c>
      <c r="O8" s="13">
        <v>643</v>
      </c>
      <c r="P8" s="13">
        <v>877</v>
      </c>
      <c r="Q8" s="13" t="b">
        <v>0</v>
      </c>
    </row>
    <row r="9" spans="1:17" x14ac:dyDescent="0.25">
      <c r="A9" s="12">
        <v>43375</v>
      </c>
      <c r="B9" s="13">
        <v>37000</v>
      </c>
      <c r="C9" s="13" t="s">
        <v>81</v>
      </c>
      <c r="D9" s="13">
        <v>37412</v>
      </c>
      <c r="E9" s="13">
        <v>412</v>
      </c>
      <c r="F9" s="13">
        <v>10</v>
      </c>
      <c r="G9" s="13">
        <v>2018</v>
      </c>
      <c r="H9" s="13">
        <v>31</v>
      </c>
      <c r="I9" s="13">
        <v>124</v>
      </c>
      <c r="J9" s="13">
        <v>57.5</v>
      </c>
      <c r="K9" s="13">
        <v>65.5</v>
      </c>
      <c r="L9" s="13">
        <v>408</v>
      </c>
      <c r="M9" s="13">
        <v>611</v>
      </c>
      <c r="N9" s="13">
        <v>877</v>
      </c>
      <c r="O9" s="13">
        <v>643</v>
      </c>
      <c r="P9" s="13">
        <v>643</v>
      </c>
      <c r="Q9" s="13" t="b">
        <v>1</v>
      </c>
    </row>
    <row r="10" spans="1:17" x14ac:dyDescent="0.25">
      <c r="A10" s="12">
        <v>43376</v>
      </c>
      <c r="B10" s="13">
        <v>20930</v>
      </c>
      <c r="C10" s="13" t="s">
        <v>78</v>
      </c>
      <c r="D10" s="13">
        <v>21505</v>
      </c>
      <c r="E10" s="13">
        <v>575</v>
      </c>
      <c r="F10" s="13">
        <v>10</v>
      </c>
      <c r="G10" s="13">
        <v>2018</v>
      </c>
      <c r="H10" s="13">
        <v>31</v>
      </c>
      <c r="I10" s="13">
        <v>124</v>
      </c>
      <c r="J10" s="13">
        <v>57.5</v>
      </c>
      <c r="K10" s="13">
        <v>65.5</v>
      </c>
      <c r="L10" s="13">
        <v>408</v>
      </c>
      <c r="M10" s="13">
        <v>611</v>
      </c>
      <c r="N10" s="13">
        <v>877</v>
      </c>
      <c r="O10" s="13">
        <v>643</v>
      </c>
      <c r="P10" s="13">
        <v>408</v>
      </c>
      <c r="Q10" s="13" t="b">
        <v>0</v>
      </c>
    </row>
    <row r="11" spans="1:17" x14ac:dyDescent="0.25">
      <c r="A11" s="12">
        <v>43376</v>
      </c>
      <c r="B11" s="13">
        <v>35320</v>
      </c>
      <c r="C11" s="13" t="s">
        <v>79</v>
      </c>
      <c r="D11" s="13">
        <v>35459</v>
      </c>
      <c r="E11" s="13">
        <v>139</v>
      </c>
      <c r="F11" s="13">
        <v>10</v>
      </c>
      <c r="G11" s="13">
        <v>2018</v>
      </c>
      <c r="H11" s="13">
        <v>31</v>
      </c>
      <c r="I11" s="13">
        <v>124</v>
      </c>
      <c r="J11" s="13">
        <v>57.5</v>
      </c>
      <c r="K11" s="13">
        <v>65.5</v>
      </c>
      <c r="L11" s="13">
        <v>408</v>
      </c>
      <c r="M11" s="13">
        <v>611</v>
      </c>
      <c r="N11" s="13">
        <v>877</v>
      </c>
      <c r="O11" s="13">
        <v>643</v>
      </c>
      <c r="P11" s="13">
        <v>611</v>
      </c>
      <c r="Q11" s="13" t="b">
        <v>1</v>
      </c>
    </row>
    <row r="12" spans="1:17" x14ac:dyDescent="0.25">
      <c r="A12" s="12">
        <v>43376</v>
      </c>
      <c r="B12" s="13">
        <v>32370</v>
      </c>
      <c r="C12" s="13" t="s">
        <v>80</v>
      </c>
      <c r="D12" s="13">
        <v>30670</v>
      </c>
      <c r="E12" s="13">
        <v>1700</v>
      </c>
      <c r="F12" s="13">
        <v>10</v>
      </c>
      <c r="G12" s="13">
        <v>2018</v>
      </c>
      <c r="H12" s="13">
        <v>31</v>
      </c>
      <c r="I12" s="13">
        <v>124</v>
      </c>
      <c r="J12" s="13">
        <v>57.5</v>
      </c>
      <c r="K12" s="13">
        <v>65.5</v>
      </c>
      <c r="L12" s="13">
        <v>408</v>
      </c>
      <c r="M12" s="13">
        <v>611</v>
      </c>
      <c r="N12" s="13">
        <v>877</v>
      </c>
      <c r="O12" s="13">
        <v>643</v>
      </c>
      <c r="P12" s="13">
        <v>877</v>
      </c>
      <c r="Q12" s="13" t="b">
        <v>0</v>
      </c>
    </row>
    <row r="13" spans="1:17" x14ac:dyDescent="0.25">
      <c r="A13" s="12">
        <v>43376</v>
      </c>
      <c r="B13" s="13">
        <v>37950</v>
      </c>
      <c r="C13" s="13" t="s">
        <v>81</v>
      </c>
      <c r="D13" s="13">
        <v>38095</v>
      </c>
      <c r="E13" s="13">
        <v>145</v>
      </c>
      <c r="F13" s="13">
        <v>10</v>
      </c>
      <c r="G13" s="13">
        <v>2018</v>
      </c>
      <c r="H13" s="13">
        <v>31</v>
      </c>
      <c r="I13" s="13">
        <v>124</v>
      </c>
      <c r="J13" s="13">
        <v>57.5</v>
      </c>
      <c r="K13" s="13">
        <v>65.5</v>
      </c>
      <c r="L13" s="13">
        <v>408</v>
      </c>
      <c r="M13" s="13">
        <v>611</v>
      </c>
      <c r="N13" s="13">
        <v>877</v>
      </c>
      <c r="O13" s="13">
        <v>643</v>
      </c>
      <c r="P13" s="13">
        <v>643</v>
      </c>
      <c r="Q13" s="13" t="b">
        <v>1</v>
      </c>
    </row>
    <row r="14" spans="1:17" x14ac:dyDescent="0.25">
      <c r="A14" s="12">
        <v>43377</v>
      </c>
      <c r="B14" s="13">
        <v>20580</v>
      </c>
      <c r="C14" s="13" t="s">
        <v>78</v>
      </c>
      <c r="D14" s="13">
        <v>21256</v>
      </c>
      <c r="E14" s="13">
        <v>676</v>
      </c>
      <c r="F14" s="13">
        <v>10</v>
      </c>
      <c r="G14" s="13">
        <v>2018</v>
      </c>
      <c r="H14" s="13">
        <v>31</v>
      </c>
      <c r="I14" s="13">
        <v>124</v>
      </c>
      <c r="J14" s="13">
        <v>57.5</v>
      </c>
      <c r="K14" s="13">
        <v>65.5</v>
      </c>
      <c r="L14" s="13">
        <v>408</v>
      </c>
      <c r="M14" s="13">
        <v>611</v>
      </c>
      <c r="N14" s="13">
        <v>877</v>
      </c>
      <c r="O14" s="13">
        <v>643</v>
      </c>
      <c r="P14" s="13">
        <v>408</v>
      </c>
      <c r="Q14" s="13" t="b">
        <v>0</v>
      </c>
    </row>
    <row r="15" spans="1:17" x14ac:dyDescent="0.25">
      <c r="A15" s="12">
        <v>43377</v>
      </c>
      <c r="B15" s="13">
        <v>34430</v>
      </c>
      <c r="C15" s="13" t="s">
        <v>79</v>
      </c>
      <c r="D15" s="13">
        <v>34688</v>
      </c>
      <c r="E15" s="13">
        <v>258</v>
      </c>
      <c r="F15" s="13">
        <v>10</v>
      </c>
      <c r="G15" s="13">
        <v>2018</v>
      </c>
      <c r="H15" s="13">
        <v>31</v>
      </c>
      <c r="I15" s="13">
        <v>124</v>
      </c>
      <c r="J15" s="13">
        <v>57.5</v>
      </c>
      <c r="K15" s="13">
        <v>65.5</v>
      </c>
      <c r="L15" s="13">
        <v>408</v>
      </c>
      <c r="M15" s="13">
        <v>611</v>
      </c>
      <c r="N15" s="13">
        <v>877</v>
      </c>
      <c r="O15" s="13">
        <v>643</v>
      </c>
      <c r="P15" s="13">
        <v>611</v>
      </c>
      <c r="Q15" s="13" t="b">
        <v>1</v>
      </c>
    </row>
    <row r="16" spans="1:17" x14ac:dyDescent="0.25">
      <c r="A16" s="12">
        <v>43377</v>
      </c>
      <c r="B16" s="13">
        <v>31530</v>
      </c>
      <c r="C16" s="13" t="s">
        <v>80</v>
      </c>
      <c r="D16" s="13">
        <v>29055</v>
      </c>
      <c r="E16" s="13">
        <v>2475</v>
      </c>
      <c r="F16" s="13">
        <v>10</v>
      </c>
      <c r="G16" s="13">
        <v>2018</v>
      </c>
      <c r="H16" s="13">
        <v>31</v>
      </c>
      <c r="I16" s="13">
        <v>124</v>
      </c>
      <c r="J16" s="13">
        <v>57.5</v>
      </c>
      <c r="K16" s="13">
        <v>65.5</v>
      </c>
      <c r="L16" s="13">
        <v>408</v>
      </c>
      <c r="M16" s="13">
        <v>611</v>
      </c>
      <c r="N16" s="13">
        <v>877</v>
      </c>
      <c r="O16" s="13">
        <v>643</v>
      </c>
      <c r="P16" s="13">
        <v>877</v>
      </c>
      <c r="Q16" s="13" t="b">
        <v>0</v>
      </c>
    </row>
    <row r="17" spans="1:17" x14ac:dyDescent="0.25">
      <c r="A17" s="12">
        <v>43377</v>
      </c>
      <c r="B17" s="13">
        <v>38080</v>
      </c>
      <c r="C17" s="13" t="s">
        <v>81</v>
      </c>
      <c r="D17" s="13">
        <v>38188</v>
      </c>
      <c r="E17" s="13">
        <v>108</v>
      </c>
      <c r="F17" s="13">
        <v>10</v>
      </c>
      <c r="G17" s="13">
        <v>2018</v>
      </c>
      <c r="H17" s="13">
        <v>31</v>
      </c>
      <c r="I17" s="13">
        <v>124</v>
      </c>
      <c r="J17" s="13">
        <v>57.5</v>
      </c>
      <c r="K17" s="13">
        <v>65.5</v>
      </c>
      <c r="L17" s="13">
        <v>408</v>
      </c>
      <c r="M17" s="13">
        <v>611</v>
      </c>
      <c r="N17" s="13">
        <v>877</v>
      </c>
      <c r="O17" s="13">
        <v>643</v>
      </c>
      <c r="P17" s="13">
        <v>643</v>
      </c>
      <c r="Q17" s="13" t="b">
        <v>1</v>
      </c>
    </row>
    <row r="18" spans="1:17" x14ac:dyDescent="0.25">
      <c r="A18" s="12">
        <v>43378</v>
      </c>
      <c r="B18" s="13">
        <v>21240</v>
      </c>
      <c r="C18" s="13" t="s">
        <v>78</v>
      </c>
      <c r="D18" s="13">
        <v>21484</v>
      </c>
      <c r="E18" s="13">
        <v>244</v>
      </c>
      <c r="F18" s="13">
        <v>10</v>
      </c>
      <c r="G18" s="13">
        <v>2018</v>
      </c>
      <c r="H18" s="13">
        <v>31</v>
      </c>
      <c r="I18" s="13">
        <v>124</v>
      </c>
      <c r="J18" s="13">
        <v>57.5</v>
      </c>
      <c r="K18" s="13">
        <v>65.5</v>
      </c>
      <c r="L18" s="13">
        <v>408</v>
      </c>
      <c r="M18" s="13">
        <v>611</v>
      </c>
      <c r="N18" s="13">
        <v>877</v>
      </c>
      <c r="O18" s="13">
        <v>643</v>
      </c>
      <c r="P18" s="13">
        <v>408</v>
      </c>
      <c r="Q18" s="13" t="b">
        <v>1</v>
      </c>
    </row>
    <row r="19" spans="1:17" x14ac:dyDescent="0.25">
      <c r="A19" s="12">
        <v>43378</v>
      </c>
      <c r="B19" s="13">
        <v>35270</v>
      </c>
      <c r="C19" s="13" t="s">
        <v>79</v>
      </c>
      <c r="D19" s="13">
        <v>35317</v>
      </c>
      <c r="E19" s="13">
        <v>47</v>
      </c>
      <c r="F19" s="13">
        <v>10</v>
      </c>
      <c r="G19" s="13">
        <v>2018</v>
      </c>
      <c r="H19" s="13">
        <v>31</v>
      </c>
      <c r="I19" s="13">
        <v>124</v>
      </c>
      <c r="J19" s="13">
        <v>57.5</v>
      </c>
      <c r="K19" s="13">
        <v>65.5</v>
      </c>
      <c r="L19" s="13">
        <v>408</v>
      </c>
      <c r="M19" s="13">
        <v>611</v>
      </c>
      <c r="N19" s="13">
        <v>877</v>
      </c>
      <c r="O19" s="13">
        <v>643</v>
      </c>
      <c r="P19" s="13">
        <v>611</v>
      </c>
      <c r="Q19" s="13" t="b">
        <v>1</v>
      </c>
    </row>
    <row r="20" spans="1:17" x14ac:dyDescent="0.25">
      <c r="A20" s="12">
        <v>43378</v>
      </c>
      <c r="B20" s="13">
        <v>31820</v>
      </c>
      <c r="C20" s="13" t="s">
        <v>80</v>
      </c>
      <c r="D20" s="13">
        <v>31457</v>
      </c>
      <c r="E20" s="13">
        <v>363</v>
      </c>
      <c r="F20" s="13">
        <v>10</v>
      </c>
      <c r="G20" s="13">
        <v>2018</v>
      </c>
      <c r="H20" s="13">
        <v>31</v>
      </c>
      <c r="I20" s="13">
        <v>124</v>
      </c>
      <c r="J20" s="13">
        <v>57.5</v>
      </c>
      <c r="K20" s="13">
        <v>65.5</v>
      </c>
      <c r="L20" s="13">
        <v>408</v>
      </c>
      <c r="M20" s="13">
        <v>611</v>
      </c>
      <c r="N20" s="13">
        <v>877</v>
      </c>
      <c r="O20" s="13">
        <v>643</v>
      </c>
      <c r="P20" s="13">
        <v>877</v>
      </c>
      <c r="Q20" s="13" t="b">
        <v>1</v>
      </c>
    </row>
    <row r="21" spans="1:17" x14ac:dyDescent="0.25">
      <c r="A21" s="12">
        <v>43378</v>
      </c>
      <c r="B21" s="13">
        <v>37460</v>
      </c>
      <c r="C21" s="13" t="s">
        <v>81</v>
      </c>
      <c r="D21" s="13">
        <v>37188</v>
      </c>
      <c r="E21" s="13">
        <v>272</v>
      </c>
      <c r="F21" s="13">
        <v>10</v>
      </c>
      <c r="G21" s="13">
        <v>2018</v>
      </c>
      <c r="H21" s="13">
        <v>31</v>
      </c>
      <c r="I21" s="13">
        <v>124</v>
      </c>
      <c r="J21" s="13">
        <v>57.5</v>
      </c>
      <c r="K21" s="13">
        <v>65.5</v>
      </c>
      <c r="L21" s="13">
        <v>408</v>
      </c>
      <c r="M21" s="13">
        <v>611</v>
      </c>
      <c r="N21" s="13">
        <v>877</v>
      </c>
      <c r="O21" s="13">
        <v>643</v>
      </c>
      <c r="P21" s="13">
        <v>643</v>
      </c>
      <c r="Q21" s="13" t="b">
        <v>1</v>
      </c>
    </row>
    <row r="22" spans="1:17" x14ac:dyDescent="0.25">
      <c r="A22" s="12">
        <v>43379</v>
      </c>
      <c r="B22" s="13">
        <v>20090</v>
      </c>
      <c r="C22" s="13" t="s">
        <v>78</v>
      </c>
      <c r="D22" s="13">
        <v>20091</v>
      </c>
      <c r="E22" s="13">
        <v>1</v>
      </c>
      <c r="F22" s="13">
        <v>10</v>
      </c>
      <c r="G22" s="13">
        <v>2018</v>
      </c>
      <c r="H22" s="13">
        <v>31</v>
      </c>
      <c r="I22" s="13">
        <v>124</v>
      </c>
      <c r="J22" s="13">
        <v>57.5</v>
      </c>
      <c r="K22" s="13">
        <v>65.5</v>
      </c>
      <c r="L22" s="13">
        <v>408</v>
      </c>
      <c r="M22" s="13">
        <v>611</v>
      </c>
      <c r="N22" s="13">
        <v>877</v>
      </c>
      <c r="O22" s="13">
        <v>643</v>
      </c>
      <c r="P22" s="13">
        <v>408</v>
      </c>
      <c r="Q22" s="13" t="b">
        <v>1</v>
      </c>
    </row>
    <row r="23" spans="1:17" x14ac:dyDescent="0.25">
      <c r="A23" s="12">
        <v>43379</v>
      </c>
      <c r="B23" s="13">
        <v>31950</v>
      </c>
      <c r="C23" s="13" t="s">
        <v>79</v>
      </c>
      <c r="D23" s="13">
        <v>31808</v>
      </c>
      <c r="E23" s="13">
        <v>142</v>
      </c>
      <c r="F23" s="13">
        <v>10</v>
      </c>
      <c r="G23" s="13">
        <v>2018</v>
      </c>
      <c r="H23" s="13">
        <v>31</v>
      </c>
      <c r="I23" s="13">
        <v>124</v>
      </c>
      <c r="J23" s="13">
        <v>57.5</v>
      </c>
      <c r="K23" s="13">
        <v>65.5</v>
      </c>
      <c r="L23" s="13">
        <v>408</v>
      </c>
      <c r="M23" s="13">
        <v>611</v>
      </c>
      <c r="N23" s="13">
        <v>877</v>
      </c>
      <c r="O23" s="13">
        <v>643</v>
      </c>
      <c r="P23" s="13">
        <v>611</v>
      </c>
      <c r="Q23" s="13" t="b">
        <v>1</v>
      </c>
    </row>
    <row r="24" spans="1:17" x14ac:dyDescent="0.25">
      <c r="A24" s="12">
        <v>43379</v>
      </c>
      <c r="B24" s="13">
        <v>29890</v>
      </c>
      <c r="C24" s="13" t="s">
        <v>80</v>
      </c>
      <c r="D24" s="13">
        <v>28908</v>
      </c>
      <c r="E24" s="13">
        <v>982</v>
      </c>
      <c r="F24" s="13">
        <v>10</v>
      </c>
      <c r="G24" s="13">
        <v>2018</v>
      </c>
      <c r="H24" s="13">
        <v>31</v>
      </c>
      <c r="I24" s="13">
        <v>124</v>
      </c>
      <c r="J24" s="13">
        <v>57.5</v>
      </c>
      <c r="K24" s="13">
        <v>65.5</v>
      </c>
      <c r="L24" s="13">
        <v>408</v>
      </c>
      <c r="M24" s="13">
        <v>611</v>
      </c>
      <c r="N24" s="13">
        <v>877</v>
      </c>
      <c r="O24" s="13">
        <v>643</v>
      </c>
      <c r="P24" s="13">
        <v>877</v>
      </c>
      <c r="Q24" s="13" t="b">
        <v>0</v>
      </c>
    </row>
    <row r="25" spans="1:17" x14ac:dyDescent="0.25">
      <c r="A25" s="12">
        <v>43379</v>
      </c>
      <c r="B25" s="13">
        <v>35100</v>
      </c>
      <c r="C25" s="13" t="s">
        <v>81</v>
      </c>
      <c r="D25" s="13">
        <v>34004</v>
      </c>
      <c r="E25" s="13">
        <v>1096</v>
      </c>
      <c r="F25" s="13">
        <v>10</v>
      </c>
      <c r="G25" s="13">
        <v>2018</v>
      </c>
      <c r="H25" s="13">
        <v>31</v>
      </c>
      <c r="I25" s="13">
        <v>124</v>
      </c>
      <c r="J25" s="13">
        <v>57.5</v>
      </c>
      <c r="K25" s="13">
        <v>65.5</v>
      </c>
      <c r="L25" s="13">
        <v>408</v>
      </c>
      <c r="M25" s="13">
        <v>611</v>
      </c>
      <c r="N25" s="13">
        <v>877</v>
      </c>
      <c r="O25" s="13">
        <v>643</v>
      </c>
      <c r="P25" s="13">
        <v>643</v>
      </c>
      <c r="Q25" s="13" t="b">
        <v>0</v>
      </c>
    </row>
    <row r="26" spans="1:17" x14ac:dyDescent="0.25">
      <c r="A26" s="12">
        <v>43380</v>
      </c>
      <c r="B26" s="13">
        <v>20030</v>
      </c>
      <c r="C26" s="13" t="s">
        <v>78</v>
      </c>
      <c r="D26" s="13">
        <v>20405</v>
      </c>
      <c r="E26" s="13">
        <v>375</v>
      </c>
      <c r="F26" s="13">
        <v>10</v>
      </c>
      <c r="G26" s="13">
        <v>2018</v>
      </c>
      <c r="H26" s="13">
        <v>31</v>
      </c>
      <c r="I26" s="13">
        <v>124</v>
      </c>
      <c r="J26" s="13">
        <v>57.5</v>
      </c>
      <c r="K26" s="13">
        <v>65.5</v>
      </c>
      <c r="L26" s="13">
        <v>408</v>
      </c>
      <c r="M26" s="13">
        <v>611</v>
      </c>
      <c r="N26" s="13">
        <v>877</v>
      </c>
      <c r="O26" s="13">
        <v>643</v>
      </c>
      <c r="P26" s="13">
        <v>408</v>
      </c>
      <c r="Q26" s="13" t="b">
        <v>1</v>
      </c>
    </row>
    <row r="27" spans="1:17" x14ac:dyDescent="0.25">
      <c r="A27" s="12">
        <v>43380</v>
      </c>
      <c r="B27" s="13">
        <v>25800</v>
      </c>
      <c r="C27" s="13" t="s">
        <v>79</v>
      </c>
      <c r="D27" s="13">
        <v>27104</v>
      </c>
      <c r="E27" s="13">
        <v>1304</v>
      </c>
      <c r="F27" s="13">
        <v>10</v>
      </c>
      <c r="G27" s="13">
        <v>2018</v>
      </c>
      <c r="H27" s="13">
        <v>31</v>
      </c>
      <c r="I27" s="13">
        <v>124</v>
      </c>
      <c r="J27" s="13">
        <v>57.5</v>
      </c>
      <c r="K27" s="13">
        <v>65.5</v>
      </c>
      <c r="L27" s="13">
        <v>408</v>
      </c>
      <c r="M27" s="13">
        <v>611</v>
      </c>
      <c r="N27" s="13">
        <v>877</v>
      </c>
      <c r="O27" s="13">
        <v>643</v>
      </c>
      <c r="P27" s="13">
        <v>611</v>
      </c>
      <c r="Q27" s="13" t="b">
        <v>0</v>
      </c>
    </row>
    <row r="28" spans="1:17" x14ac:dyDescent="0.25">
      <c r="A28" s="12">
        <v>43380</v>
      </c>
      <c r="B28" s="13">
        <v>24800</v>
      </c>
      <c r="C28" s="13" t="s">
        <v>80</v>
      </c>
      <c r="D28" s="13">
        <v>24881</v>
      </c>
      <c r="E28" s="13">
        <v>81</v>
      </c>
      <c r="F28" s="13">
        <v>10</v>
      </c>
      <c r="G28" s="13">
        <v>2018</v>
      </c>
      <c r="H28" s="13">
        <v>31</v>
      </c>
      <c r="I28" s="13">
        <v>124</v>
      </c>
      <c r="J28" s="13">
        <v>57.5</v>
      </c>
      <c r="K28" s="13">
        <v>65.5</v>
      </c>
      <c r="L28" s="13">
        <v>408</v>
      </c>
      <c r="M28" s="13">
        <v>611</v>
      </c>
      <c r="N28" s="13">
        <v>877</v>
      </c>
      <c r="O28" s="13">
        <v>643</v>
      </c>
      <c r="P28" s="13">
        <v>877</v>
      </c>
      <c r="Q28" s="13" t="b">
        <v>1</v>
      </c>
    </row>
    <row r="29" spans="1:17" x14ac:dyDescent="0.25">
      <c r="A29" s="12">
        <v>43380</v>
      </c>
      <c r="B29" s="13">
        <v>35020</v>
      </c>
      <c r="C29" s="13" t="s">
        <v>81</v>
      </c>
      <c r="D29" s="13">
        <v>33606</v>
      </c>
      <c r="E29" s="13">
        <v>1414</v>
      </c>
      <c r="F29" s="13">
        <v>10</v>
      </c>
      <c r="G29" s="13">
        <v>2018</v>
      </c>
      <c r="H29" s="13">
        <v>31</v>
      </c>
      <c r="I29" s="13">
        <v>124</v>
      </c>
      <c r="J29" s="13">
        <v>57.5</v>
      </c>
      <c r="K29" s="13">
        <v>65.5</v>
      </c>
      <c r="L29" s="13">
        <v>408</v>
      </c>
      <c r="M29" s="13">
        <v>611</v>
      </c>
      <c r="N29" s="13">
        <v>877</v>
      </c>
      <c r="O29" s="13">
        <v>643</v>
      </c>
      <c r="P29" s="13">
        <v>643</v>
      </c>
      <c r="Q29" s="13" t="b">
        <v>0</v>
      </c>
    </row>
    <row r="30" spans="1:17" x14ac:dyDescent="0.25">
      <c r="A30" s="12">
        <v>43381</v>
      </c>
      <c r="B30" s="13">
        <v>19540</v>
      </c>
      <c r="C30" s="13" t="s">
        <v>78</v>
      </c>
      <c r="D30" s="13">
        <v>18847</v>
      </c>
      <c r="E30" s="13">
        <v>693</v>
      </c>
      <c r="F30" s="13">
        <v>10</v>
      </c>
      <c r="G30" s="13">
        <v>2018</v>
      </c>
      <c r="H30" s="13">
        <v>31</v>
      </c>
      <c r="I30" s="13">
        <v>124</v>
      </c>
      <c r="J30" s="13">
        <v>57.5</v>
      </c>
      <c r="K30" s="13">
        <v>65.5</v>
      </c>
      <c r="L30" s="13">
        <v>408</v>
      </c>
      <c r="M30" s="13">
        <v>611</v>
      </c>
      <c r="N30" s="13">
        <v>877</v>
      </c>
      <c r="O30" s="13">
        <v>643</v>
      </c>
      <c r="P30" s="13">
        <v>408</v>
      </c>
      <c r="Q30" s="13" t="b">
        <v>0</v>
      </c>
    </row>
    <row r="31" spans="1:17" x14ac:dyDescent="0.25">
      <c r="A31" s="12">
        <v>43381</v>
      </c>
      <c r="B31" s="13">
        <v>34140</v>
      </c>
      <c r="C31" s="13" t="s">
        <v>79</v>
      </c>
      <c r="D31" s="13">
        <v>34245</v>
      </c>
      <c r="E31" s="13">
        <v>105</v>
      </c>
      <c r="F31" s="13">
        <v>10</v>
      </c>
      <c r="G31" s="13">
        <v>2018</v>
      </c>
      <c r="H31" s="13">
        <v>31</v>
      </c>
      <c r="I31" s="13">
        <v>124</v>
      </c>
      <c r="J31" s="13">
        <v>57.5</v>
      </c>
      <c r="K31" s="13">
        <v>65.5</v>
      </c>
      <c r="L31" s="13">
        <v>408</v>
      </c>
      <c r="M31" s="13">
        <v>611</v>
      </c>
      <c r="N31" s="13">
        <v>877</v>
      </c>
      <c r="O31" s="13">
        <v>643</v>
      </c>
      <c r="P31" s="13">
        <v>611</v>
      </c>
      <c r="Q31" s="13" t="b">
        <v>1</v>
      </c>
    </row>
    <row r="32" spans="1:17" x14ac:dyDescent="0.25">
      <c r="A32" s="12">
        <v>43381</v>
      </c>
      <c r="B32" s="13">
        <v>32070</v>
      </c>
      <c r="C32" s="13" t="s">
        <v>80</v>
      </c>
      <c r="D32" s="13">
        <v>31474</v>
      </c>
      <c r="E32" s="13">
        <v>596</v>
      </c>
      <c r="F32" s="13">
        <v>10</v>
      </c>
      <c r="G32" s="13">
        <v>2018</v>
      </c>
      <c r="H32" s="13">
        <v>31</v>
      </c>
      <c r="I32" s="13">
        <v>124</v>
      </c>
      <c r="J32" s="13">
        <v>57.5</v>
      </c>
      <c r="K32" s="13">
        <v>65.5</v>
      </c>
      <c r="L32" s="13">
        <v>408</v>
      </c>
      <c r="M32" s="13">
        <v>611</v>
      </c>
      <c r="N32" s="13">
        <v>877</v>
      </c>
      <c r="O32" s="13">
        <v>643</v>
      </c>
      <c r="P32" s="13">
        <v>877</v>
      </c>
      <c r="Q32" s="13" t="b">
        <v>1</v>
      </c>
    </row>
    <row r="33" spans="1:17" x14ac:dyDescent="0.25">
      <c r="A33" s="12">
        <v>43381</v>
      </c>
      <c r="B33" s="13">
        <v>38490</v>
      </c>
      <c r="C33" s="13" t="s">
        <v>81</v>
      </c>
      <c r="D33" s="13">
        <v>37809</v>
      </c>
      <c r="E33" s="13">
        <v>681</v>
      </c>
      <c r="F33" s="13">
        <v>10</v>
      </c>
      <c r="G33" s="13">
        <v>2018</v>
      </c>
      <c r="H33" s="13">
        <v>31</v>
      </c>
      <c r="I33" s="13">
        <v>124</v>
      </c>
      <c r="J33" s="13">
        <v>57.5</v>
      </c>
      <c r="K33" s="13">
        <v>65.5</v>
      </c>
      <c r="L33" s="13">
        <v>408</v>
      </c>
      <c r="M33" s="13">
        <v>611</v>
      </c>
      <c r="N33" s="13">
        <v>877</v>
      </c>
      <c r="O33" s="13">
        <v>643</v>
      </c>
      <c r="P33" s="13">
        <v>643</v>
      </c>
      <c r="Q33" s="13" t="b">
        <v>0</v>
      </c>
    </row>
    <row r="34" spans="1:17" x14ac:dyDescent="0.25">
      <c r="A34" s="12">
        <v>43382</v>
      </c>
      <c r="B34" s="13">
        <v>19650</v>
      </c>
      <c r="C34" s="13" t="s">
        <v>78</v>
      </c>
      <c r="D34" s="13">
        <v>19345</v>
      </c>
      <c r="E34" s="13">
        <v>305</v>
      </c>
      <c r="F34" s="13">
        <v>10</v>
      </c>
      <c r="G34" s="13">
        <v>2018</v>
      </c>
      <c r="H34" s="13">
        <v>31</v>
      </c>
      <c r="I34" s="13">
        <v>124</v>
      </c>
      <c r="J34" s="13">
        <v>57.5</v>
      </c>
      <c r="K34" s="13">
        <v>65.5</v>
      </c>
      <c r="L34" s="13">
        <v>408</v>
      </c>
      <c r="M34" s="13">
        <v>611</v>
      </c>
      <c r="N34" s="13">
        <v>877</v>
      </c>
      <c r="O34" s="13">
        <v>643</v>
      </c>
      <c r="P34" s="13">
        <v>408</v>
      </c>
      <c r="Q34" s="13" t="b">
        <v>1</v>
      </c>
    </row>
    <row r="35" spans="1:17" x14ac:dyDescent="0.25">
      <c r="A35" s="12">
        <v>43382</v>
      </c>
      <c r="B35" s="13">
        <v>33290</v>
      </c>
      <c r="C35" s="13" t="s">
        <v>79</v>
      </c>
      <c r="D35" s="13">
        <v>32740</v>
      </c>
      <c r="E35" s="13">
        <v>550</v>
      </c>
      <c r="F35" s="13">
        <v>10</v>
      </c>
      <c r="G35" s="13">
        <v>2018</v>
      </c>
      <c r="H35" s="13">
        <v>31</v>
      </c>
      <c r="I35" s="13">
        <v>124</v>
      </c>
      <c r="J35" s="13">
        <v>57.5</v>
      </c>
      <c r="K35" s="13">
        <v>65.5</v>
      </c>
      <c r="L35" s="13">
        <v>408</v>
      </c>
      <c r="M35" s="13">
        <v>611</v>
      </c>
      <c r="N35" s="13">
        <v>877</v>
      </c>
      <c r="O35" s="13">
        <v>643</v>
      </c>
      <c r="P35" s="13">
        <v>611</v>
      </c>
      <c r="Q35" s="13" t="b">
        <v>1</v>
      </c>
    </row>
    <row r="36" spans="1:17" x14ac:dyDescent="0.25">
      <c r="A36" s="12">
        <v>43382</v>
      </c>
      <c r="B36" s="13">
        <v>28670</v>
      </c>
      <c r="C36" s="13" t="s">
        <v>80</v>
      </c>
      <c r="D36" s="13">
        <v>26583</v>
      </c>
      <c r="E36" s="13">
        <v>2087</v>
      </c>
      <c r="F36" s="13">
        <v>10</v>
      </c>
      <c r="G36" s="13">
        <v>2018</v>
      </c>
      <c r="H36" s="13">
        <v>31</v>
      </c>
      <c r="I36" s="13">
        <v>124</v>
      </c>
      <c r="J36" s="13">
        <v>57.5</v>
      </c>
      <c r="K36" s="13">
        <v>65.5</v>
      </c>
      <c r="L36" s="13">
        <v>408</v>
      </c>
      <c r="M36" s="13">
        <v>611</v>
      </c>
      <c r="N36" s="13">
        <v>877</v>
      </c>
      <c r="O36" s="13">
        <v>643</v>
      </c>
      <c r="P36" s="13">
        <v>877</v>
      </c>
      <c r="Q36" s="13" t="b">
        <v>0</v>
      </c>
    </row>
    <row r="37" spans="1:17" x14ac:dyDescent="0.25">
      <c r="A37" s="12">
        <v>43382</v>
      </c>
      <c r="B37" s="13">
        <v>38060</v>
      </c>
      <c r="C37" s="13" t="s">
        <v>81</v>
      </c>
      <c r="D37" s="13">
        <v>38011</v>
      </c>
      <c r="E37" s="13">
        <v>49</v>
      </c>
      <c r="F37" s="13">
        <v>10</v>
      </c>
      <c r="G37" s="13">
        <v>2018</v>
      </c>
      <c r="H37" s="13">
        <v>31</v>
      </c>
      <c r="I37" s="13">
        <v>124</v>
      </c>
      <c r="J37" s="13">
        <v>57.5</v>
      </c>
      <c r="K37" s="13">
        <v>65.5</v>
      </c>
      <c r="L37" s="13">
        <v>408</v>
      </c>
      <c r="M37" s="13">
        <v>611</v>
      </c>
      <c r="N37" s="13">
        <v>877</v>
      </c>
      <c r="O37" s="13">
        <v>643</v>
      </c>
      <c r="P37" s="13">
        <v>643</v>
      </c>
      <c r="Q37" s="13" t="b">
        <v>1</v>
      </c>
    </row>
    <row r="38" spans="1:17" x14ac:dyDescent="0.25">
      <c r="A38" s="12">
        <v>43383</v>
      </c>
      <c r="B38" s="13">
        <v>20960</v>
      </c>
      <c r="C38" s="13" t="s">
        <v>78</v>
      </c>
      <c r="D38" s="13">
        <v>21441</v>
      </c>
      <c r="E38" s="13">
        <v>481</v>
      </c>
      <c r="F38" s="13">
        <v>10</v>
      </c>
      <c r="G38" s="13">
        <v>2018</v>
      </c>
      <c r="H38" s="13">
        <v>31</v>
      </c>
      <c r="I38" s="13">
        <v>124</v>
      </c>
      <c r="J38" s="13">
        <v>57.5</v>
      </c>
      <c r="K38" s="13">
        <v>65.5</v>
      </c>
      <c r="L38" s="13">
        <v>408</v>
      </c>
      <c r="M38" s="13">
        <v>611</v>
      </c>
      <c r="N38" s="13">
        <v>877</v>
      </c>
      <c r="O38" s="13">
        <v>643</v>
      </c>
      <c r="P38" s="13">
        <v>408</v>
      </c>
      <c r="Q38" s="13" t="b">
        <v>0</v>
      </c>
    </row>
    <row r="39" spans="1:17" x14ac:dyDescent="0.25">
      <c r="A39" s="12">
        <v>43383</v>
      </c>
      <c r="B39" s="13">
        <v>33890</v>
      </c>
      <c r="C39" s="13" t="s">
        <v>79</v>
      </c>
      <c r="D39" s="13">
        <v>34020</v>
      </c>
      <c r="E39" s="13">
        <v>130</v>
      </c>
      <c r="F39" s="13">
        <v>10</v>
      </c>
      <c r="G39" s="13">
        <v>2018</v>
      </c>
      <c r="H39" s="13">
        <v>31</v>
      </c>
      <c r="I39" s="13">
        <v>124</v>
      </c>
      <c r="J39" s="13">
        <v>57.5</v>
      </c>
      <c r="K39" s="13">
        <v>65.5</v>
      </c>
      <c r="L39" s="13">
        <v>408</v>
      </c>
      <c r="M39" s="13">
        <v>611</v>
      </c>
      <c r="N39" s="13">
        <v>877</v>
      </c>
      <c r="O39" s="13">
        <v>643</v>
      </c>
      <c r="P39" s="13">
        <v>611</v>
      </c>
      <c r="Q39" s="13" t="b">
        <v>1</v>
      </c>
    </row>
    <row r="40" spans="1:17" x14ac:dyDescent="0.25">
      <c r="A40" s="12">
        <v>43383</v>
      </c>
      <c r="B40" s="13">
        <v>29360</v>
      </c>
      <c r="C40" s="13" t="s">
        <v>80</v>
      </c>
      <c r="D40" s="13">
        <v>28159</v>
      </c>
      <c r="E40" s="13">
        <v>1201</v>
      </c>
      <c r="F40" s="13">
        <v>10</v>
      </c>
      <c r="G40" s="13">
        <v>2018</v>
      </c>
      <c r="H40" s="13">
        <v>31</v>
      </c>
      <c r="I40" s="13">
        <v>124</v>
      </c>
      <c r="J40" s="13">
        <v>57.5</v>
      </c>
      <c r="K40" s="13">
        <v>65.5</v>
      </c>
      <c r="L40" s="13">
        <v>408</v>
      </c>
      <c r="M40" s="13">
        <v>611</v>
      </c>
      <c r="N40" s="13">
        <v>877</v>
      </c>
      <c r="O40" s="13">
        <v>643</v>
      </c>
      <c r="P40" s="13">
        <v>877</v>
      </c>
      <c r="Q40" s="13" t="b">
        <v>0</v>
      </c>
    </row>
    <row r="41" spans="1:17" x14ac:dyDescent="0.25">
      <c r="A41" s="12">
        <v>43383</v>
      </c>
      <c r="B41" s="13">
        <v>37790</v>
      </c>
      <c r="C41" s="13" t="s">
        <v>81</v>
      </c>
      <c r="D41" s="13">
        <v>37672</v>
      </c>
      <c r="E41" s="13">
        <v>118</v>
      </c>
      <c r="F41" s="13">
        <v>10</v>
      </c>
      <c r="G41" s="13">
        <v>2018</v>
      </c>
      <c r="H41" s="13">
        <v>31</v>
      </c>
      <c r="I41" s="13">
        <v>124</v>
      </c>
      <c r="J41" s="13">
        <v>57.5</v>
      </c>
      <c r="K41" s="13">
        <v>65.5</v>
      </c>
      <c r="L41" s="13">
        <v>408</v>
      </c>
      <c r="M41" s="13">
        <v>611</v>
      </c>
      <c r="N41" s="13">
        <v>877</v>
      </c>
      <c r="O41" s="13">
        <v>643</v>
      </c>
      <c r="P41" s="13">
        <v>643</v>
      </c>
      <c r="Q41" s="13" t="b">
        <v>1</v>
      </c>
    </row>
    <row r="42" spans="1:17" x14ac:dyDescent="0.25">
      <c r="A42" s="12">
        <v>43384</v>
      </c>
      <c r="B42" s="13">
        <v>20170</v>
      </c>
      <c r="C42" s="13" t="s">
        <v>78</v>
      </c>
      <c r="D42" s="13">
        <v>20210</v>
      </c>
      <c r="E42" s="13">
        <v>40</v>
      </c>
      <c r="F42" s="13">
        <v>10</v>
      </c>
      <c r="G42" s="13">
        <v>2018</v>
      </c>
      <c r="H42" s="13">
        <v>31</v>
      </c>
      <c r="I42" s="13">
        <v>124</v>
      </c>
      <c r="J42" s="13">
        <v>57.5</v>
      </c>
      <c r="K42" s="13">
        <v>65.5</v>
      </c>
      <c r="L42" s="13">
        <v>408</v>
      </c>
      <c r="M42" s="13">
        <v>611</v>
      </c>
      <c r="N42" s="13">
        <v>877</v>
      </c>
      <c r="O42" s="13">
        <v>643</v>
      </c>
      <c r="P42" s="13">
        <v>408</v>
      </c>
      <c r="Q42" s="13" t="b">
        <v>1</v>
      </c>
    </row>
    <row r="43" spans="1:17" x14ac:dyDescent="0.25">
      <c r="A43" s="12">
        <v>43384</v>
      </c>
      <c r="B43" s="13">
        <v>33450</v>
      </c>
      <c r="C43" s="13" t="s">
        <v>79</v>
      </c>
      <c r="D43" s="13">
        <v>33546</v>
      </c>
      <c r="E43" s="13">
        <v>96</v>
      </c>
      <c r="F43" s="13">
        <v>10</v>
      </c>
      <c r="G43" s="13">
        <v>2018</v>
      </c>
      <c r="H43" s="13">
        <v>31</v>
      </c>
      <c r="I43" s="13">
        <v>124</v>
      </c>
      <c r="J43" s="13">
        <v>57.5</v>
      </c>
      <c r="K43" s="13">
        <v>65.5</v>
      </c>
      <c r="L43" s="13">
        <v>408</v>
      </c>
      <c r="M43" s="13">
        <v>611</v>
      </c>
      <c r="N43" s="13">
        <v>877</v>
      </c>
      <c r="O43" s="13">
        <v>643</v>
      </c>
      <c r="P43" s="13">
        <v>611</v>
      </c>
      <c r="Q43" s="13" t="b">
        <v>1</v>
      </c>
    </row>
    <row r="44" spans="1:17" x14ac:dyDescent="0.25">
      <c r="A44" s="12">
        <v>43384</v>
      </c>
      <c r="B44" s="13">
        <v>30350</v>
      </c>
      <c r="C44" s="13" t="s">
        <v>80</v>
      </c>
      <c r="D44" s="13">
        <v>30843</v>
      </c>
      <c r="E44" s="13">
        <v>493</v>
      </c>
      <c r="F44" s="13">
        <v>10</v>
      </c>
      <c r="G44" s="13">
        <v>2018</v>
      </c>
      <c r="H44" s="13">
        <v>31</v>
      </c>
      <c r="I44" s="13">
        <v>124</v>
      </c>
      <c r="J44" s="13">
        <v>57.5</v>
      </c>
      <c r="K44" s="13">
        <v>65.5</v>
      </c>
      <c r="L44" s="13">
        <v>408</v>
      </c>
      <c r="M44" s="13">
        <v>611</v>
      </c>
      <c r="N44" s="13">
        <v>877</v>
      </c>
      <c r="O44" s="13">
        <v>643</v>
      </c>
      <c r="P44" s="13">
        <v>877</v>
      </c>
      <c r="Q44" s="13" t="b">
        <v>1</v>
      </c>
    </row>
    <row r="45" spans="1:17" x14ac:dyDescent="0.25">
      <c r="A45" s="12">
        <v>43384</v>
      </c>
      <c r="B45" s="13">
        <v>37690</v>
      </c>
      <c r="C45" s="13" t="s">
        <v>81</v>
      </c>
      <c r="D45" s="13">
        <v>37230</v>
      </c>
      <c r="E45" s="13">
        <v>460</v>
      </c>
      <c r="F45" s="13">
        <v>10</v>
      </c>
      <c r="G45" s="13">
        <v>2018</v>
      </c>
      <c r="H45" s="13">
        <v>31</v>
      </c>
      <c r="I45" s="13">
        <v>124</v>
      </c>
      <c r="J45" s="13">
        <v>57.5</v>
      </c>
      <c r="K45" s="13">
        <v>65.5</v>
      </c>
      <c r="L45" s="13">
        <v>408</v>
      </c>
      <c r="M45" s="13">
        <v>611</v>
      </c>
      <c r="N45" s="13">
        <v>877</v>
      </c>
      <c r="O45" s="13">
        <v>643</v>
      </c>
      <c r="P45" s="13">
        <v>643</v>
      </c>
      <c r="Q45" s="13" t="b">
        <v>1</v>
      </c>
    </row>
    <row r="46" spans="1:17" x14ac:dyDescent="0.25">
      <c r="A46" s="12">
        <v>43385</v>
      </c>
      <c r="B46" s="13">
        <v>19660</v>
      </c>
      <c r="C46" s="13" t="s">
        <v>78</v>
      </c>
      <c r="D46" s="13">
        <v>18632</v>
      </c>
      <c r="E46" s="13">
        <v>1028</v>
      </c>
      <c r="F46" s="13">
        <v>10</v>
      </c>
      <c r="G46" s="13">
        <v>2018</v>
      </c>
      <c r="H46" s="13">
        <v>31</v>
      </c>
      <c r="I46" s="13">
        <v>124</v>
      </c>
      <c r="J46" s="13">
        <v>57.5</v>
      </c>
      <c r="K46" s="13">
        <v>65.5</v>
      </c>
      <c r="L46" s="13">
        <v>408</v>
      </c>
      <c r="M46" s="13">
        <v>611</v>
      </c>
      <c r="N46" s="13">
        <v>877</v>
      </c>
      <c r="O46" s="13">
        <v>643</v>
      </c>
      <c r="P46" s="13">
        <v>408</v>
      </c>
      <c r="Q46" s="13" t="b">
        <v>0</v>
      </c>
    </row>
    <row r="47" spans="1:17" x14ac:dyDescent="0.25">
      <c r="A47" s="12">
        <v>43385</v>
      </c>
      <c r="B47" s="13">
        <v>33180</v>
      </c>
      <c r="C47" s="13" t="s">
        <v>79</v>
      </c>
      <c r="D47" s="13">
        <v>32589</v>
      </c>
      <c r="E47" s="13">
        <v>591</v>
      </c>
      <c r="F47" s="13">
        <v>10</v>
      </c>
      <c r="G47" s="13">
        <v>2018</v>
      </c>
      <c r="H47" s="13">
        <v>31</v>
      </c>
      <c r="I47" s="13">
        <v>124</v>
      </c>
      <c r="J47" s="13">
        <v>57.5</v>
      </c>
      <c r="K47" s="13">
        <v>65.5</v>
      </c>
      <c r="L47" s="13">
        <v>408</v>
      </c>
      <c r="M47" s="13">
        <v>611</v>
      </c>
      <c r="N47" s="13">
        <v>877</v>
      </c>
      <c r="O47" s="13">
        <v>643</v>
      </c>
      <c r="P47" s="13">
        <v>611</v>
      </c>
      <c r="Q47" s="13" t="b">
        <v>1</v>
      </c>
    </row>
    <row r="48" spans="1:17" x14ac:dyDescent="0.25">
      <c r="A48" s="12">
        <v>43385</v>
      </c>
      <c r="B48" s="13">
        <v>31070</v>
      </c>
      <c r="C48" s="13" t="s">
        <v>80</v>
      </c>
      <c r="D48" s="13">
        <v>30629</v>
      </c>
      <c r="E48" s="13">
        <v>441</v>
      </c>
      <c r="F48" s="13">
        <v>10</v>
      </c>
      <c r="G48" s="13">
        <v>2018</v>
      </c>
      <c r="H48" s="13">
        <v>31</v>
      </c>
      <c r="I48" s="13">
        <v>124</v>
      </c>
      <c r="J48" s="13">
        <v>57.5</v>
      </c>
      <c r="K48" s="13">
        <v>65.5</v>
      </c>
      <c r="L48" s="13">
        <v>408</v>
      </c>
      <c r="M48" s="13">
        <v>611</v>
      </c>
      <c r="N48" s="13">
        <v>877</v>
      </c>
      <c r="O48" s="13">
        <v>643</v>
      </c>
      <c r="P48" s="13">
        <v>877</v>
      </c>
      <c r="Q48" s="13" t="b">
        <v>1</v>
      </c>
    </row>
    <row r="49" spans="1:17" x14ac:dyDescent="0.25">
      <c r="A49" s="12">
        <v>43385</v>
      </c>
      <c r="B49" s="13">
        <v>35540</v>
      </c>
      <c r="C49" s="13" t="s">
        <v>81</v>
      </c>
      <c r="D49" s="13">
        <v>35048</v>
      </c>
      <c r="E49" s="13">
        <v>492</v>
      </c>
      <c r="F49" s="13">
        <v>10</v>
      </c>
      <c r="G49" s="13">
        <v>2018</v>
      </c>
      <c r="H49" s="13">
        <v>31</v>
      </c>
      <c r="I49" s="13">
        <v>124</v>
      </c>
      <c r="J49" s="13">
        <v>57.5</v>
      </c>
      <c r="K49" s="13">
        <v>65.5</v>
      </c>
      <c r="L49" s="13">
        <v>408</v>
      </c>
      <c r="M49" s="13">
        <v>611</v>
      </c>
      <c r="N49" s="13">
        <v>877</v>
      </c>
      <c r="O49" s="13">
        <v>643</v>
      </c>
      <c r="P49" s="13">
        <v>643</v>
      </c>
      <c r="Q49" s="13" t="b">
        <v>1</v>
      </c>
    </row>
    <row r="50" spans="1:17" x14ac:dyDescent="0.25">
      <c r="A50" s="12">
        <v>43386</v>
      </c>
      <c r="B50" s="13">
        <v>18440</v>
      </c>
      <c r="C50" s="13" t="s">
        <v>78</v>
      </c>
      <c r="D50" s="13">
        <v>18731</v>
      </c>
      <c r="E50" s="13">
        <v>291</v>
      </c>
      <c r="F50" s="13">
        <v>10</v>
      </c>
      <c r="G50" s="13">
        <v>2018</v>
      </c>
      <c r="H50" s="13">
        <v>31</v>
      </c>
      <c r="I50" s="13">
        <v>124</v>
      </c>
      <c r="J50" s="13">
        <v>57.5</v>
      </c>
      <c r="K50" s="13">
        <v>65.5</v>
      </c>
      <c r="L50" s="13">
        <v>408</v>
      </c>
      <c r="M50" s="13">
        <v>611</v>
      </c>
      <c r="N50" s="13">
        <v>877</v>
      </c>
      <c r="O50" s="13">
        <v>643</v>
      </c>
      <c r="P50" s="13">
        <v>408</v>
      </c>
      <c r="Q50" s="13" t="b">
        <v>1</v>
      </c>
    </row>
    <row r="51" spans="1:17" x14ac:dyDescent="0.25">
      <c r="A51" s="12">
        <v>43386</v>
      </c>
      <c r="B51" s="13">
        <v>29410</v>
      </c>
      <c r="C51" s="13" t="s">
        <v>79</v>
      </c>
      <c r="D51" s="13">
        <v>29194</v>
      </c>
      <c r="E51" s="13">
        <v>216</v>
      </c>
      <c r="F51" s="13">
        <v>10</v>
      </c>
      <c r="G51" s="13">
        <v>2018</v>
      </c>
      <c r="H51" s="13">
        <v>31</v>
      </c>
      <c r="I51" s="13">
        <v>124</v>
      </c>
      <c r="J51" s="13">
        <v>57.5</v>
      </c>
      <c r="K51" s="13">
        <v>65.5</v>
      </c>
      <c r="L51" s="13">
        <v>408</v>
      </c>
      <c r="M51" s="13">
        <v>611</v>
      </c>
      <c r="N51" s="13">
        <v>877</v>
      </c>
      <c r="O51" s="13">
        <v>643</v>
      </c>
      <c r="P51" s="13">
        <v>611</v>
      </c>
      <c r="Q51" s="13" t="b">
        <v>1</v>
      </c>
    </row>
    <row r="52" spans="1:17" x14ac:dyDescent="0.25">
      <c r="A52" s="12">
        <v>43386</v>
      </c>
      <c r="B52" s="13">
        <v>26060</v>
      </c>
      <c r="C52" s="13" t="s">
        <v>80</v>
      </c>
      <c r="D52" s="13">
        <v>25695</v>
      </c>
      <c r="E52" s="13">
        <v>365</v>
      </c>
      <c r="F52" s="13">
        <v>10</v>
      </c>
      <c r="G52" s="13">
        <v>2018</v>
      </c>
      <c r="H52" s="13">
        <v>31</v>
      </c>
      <c r="I52" s="13">
        <v>124</v>
      </c>
      <c r="J52" s="13">
        <v>57.5</v>
      </c>
      <c r="K52" s="13">
        <v>65.5</v>
      </c>
      <c r="L52" s="13">
        <v>408</v>
      </c>
      <c r="M52" s="13">
        <v>611</v>
      </c>
      <c r="N52" s="13">
        <v>877</v>
      </c>
      <c r="O52" s="13">
        <v>643</v>
      </c>
      <c r="P52" s="13">
        <v>877</v>
      </c>
      <c r="Q52" s="13" t="b">
        <v>1</v>
      </c>
    </row>
    <row r="53" spans="1:17" x14ac:dyDescent="0.25">
      <c r="A53" s="12">
        <v>43386</v>
      </c>
      <c r="B53" s="13">
        <v>32940</v>
      </c>
      <c r="C53" s="13" t="s">
        <v>81</v>
      </c>
      <c r="D53" s="13">
        <v>32496</v>
      </c>
      <c r="E53" s="13">
        <v>444</v>
      </c>
      <c r="F53" s="13">
        <v>10</v>
      </c>
      <c r="G53" s="13">
        <v>2018</v>
      </c>
      <c r="H53" s="13">
        <v>31</v>
      </c>
      <c r="I53" s="13">
        <v>124</v>
      </c>
      <c r="J53" s="13">
        <v>57.5</v>
      </c>
      <c r="K53" s="13">
        <v>65.5</v>
      </c>
      <c r="L53" s="13">
        <v>408</v>
      </c>
      <c r="M53" s="13">
        <v>611</v>
      </c>
      <c r="N53" s="13">
        <v>877</v>
      </c>
      <c r="O53" s="13">
        <v>643</v>
      </c>
      <c r="P53" s="13">
        <v>643</v>
      </c>
      <c r="Q53" s="13" t="b">
        <v>1</v>
      </c>
    </row>
    <row r="54" spans="1:17" x14ac:dyDescent="0.25">
      <c r="A54" s="12">
        <v>43387</v>
      </c>
      <c r="B54" s="13">
        <v>18260</v>
      </c>
      <c r="C54" s="13" t="s">
        <v>78</v>
      </c>
      <c r="D54" s="13">
        <v>18642</v>
      </c>
      <c r="E54" s="13">
        <v>382</v>
      </c>
      <c r="F54" s="13">
        <v>10</v>
      </c>
      <c r="G54" s="13">
        <v>2018</v>
      </c>
      <c r="H54" s="13">
        <v>31</v>
      </c>
      <c r="I54" s="13">
        <v>124</v>
      </c>
      <c r="J54" s="13">
        <v>57.5</v>
      </c>
      <c r="K54" s="13">
        <v>65.5</v>
      </c>
      <c r="L54" s="13">
        <v>408</v>
      </c>
      <c r="M54" s="13">
        <v>611</v>
      </c>
      <c r="N54" s="13">
        <v>877</v>
      </c>
      <c r="O54" s="13">
        <v>643</v>
      </c>
      <c r="P54" s="13">
        <v>408</v>
      </c>
      <c r="Q54" s="13" t="b">
        <v>1</v>
      </c>
    </row>
    <row r="55" spans="1:17" x14ac:dyDescent="0.25">
      <c r="A55" s="12">
        <v>43387</v>
      </c>
      <c r="B55" s="13">
        <v>29760</v>
      </c>
      <c r="C55" s="13" t="s">
        <v>79</v>
      </c>
      <c r="D55" s="13">
        <v>32320</v>
      </c>
      <c r="E55" s="13">
        <v>2560</v>
      </c>
      <c r="F55" s="13">
        <v>10</v>
      </c>
      <c r="G55" s="13">
        <v>2018</v>
      </c>
      <c r="H55" s="13">
        <v>31</v>
      </c>
      <c r="I55" s="13">
        <v>124</v>
      </c>
      <c r="J55" s="13">
        <v>57.5</v>
      </c>
      <c r="K55" s="13">
        <v>65.5</v>
      </c>
      <c r="L55" s="13">
        <v>408</v>
      </c>
      <c r="M55" s="13">
        <v>611</v>
      </c>
      <c r="N55" s="13">
        <v>877</v>
      </c>
      <c r="O55" s="13">
        <v>643</v>
      </c>
      <c r="P55" s="13">
        <v>611</v>
      </c>
      <c r="Q55" s="13" t="b">
        <v>0</v>
      </c>
    </row>
    <row r="56" spans="1:17" x14ac:dyDescent="0.25">
      <c r="A56" s="12">
        <v>43387</v>
      </c>
      <c r="B56" s="13">
        <v>29070</v>
      </c>
      <c r="C56" s="13" t="s">
        <v>80</v>
      </c>
      <c r="D56" s="13">
        <v>30848</v>
      </c>
      <c r="E56" s="13">
        <v>1778</v>
      </c>
      <c r="F56" s="13">
        <v>10</v>
      </c>
      <c r="G56" s="13">
        <v>2018</v>
      </c>
      <c r="H56" s="13">
        <v>31</v>
      </c>
      <c r="I56" s="13">
        <v>124</v>
      </c>
      <c r="J56" s="13">
        <v>57.5</v>
      </c>
      <c r="K56" s="13">
        <v>65.5</v>
      </c>
      <c r="L56" s="13">
        <v>408</v>
      </c>
      <c r="M56" s="13">
        <v>611</v>
      </c>
      <c r="N56" s="13">
        <v>877</v>
      </c>
      <c r="O56" s="13">
        <v>643</v>
      </c>
      <c r="P56" s="13">
        <v>877</v>
      </c>
      <c r="Q56" s="13" t="b">
        <v>0</v>
      </c>
    </row>
    <row r="57" spans="1:17" x14ac:dyDescent="0.25">
      <c r="A57" s="12">
        <v>43387</v>
      </c>
      <c r="B57" s="13">
        <v>35640</v>
      </c>
      <c r="C57" s="13" t="s">
        <v>81</v>
      </c>
      <c r="D57" s="13">
        <v>36103</v>
      </c>
      <c r="E57" s="13">
        <v>463</v>
      </c>
      <c r="F57" s="13">
        <v>10</v>
      </c>
      <c r="G57" s="13">
        <v>2018</v>
      </c>
      <c r="H57" s="13">
        <v>31</v>
      </c>
      <c r="I57" s="13">
        <v>124</v>
      </c>
      <c r="J57" s="13">
        <v>57.5</v>
      </c>
      <c r="K57" s="13">
        <v>65.5</v>
      </c>
      <c r="L57" s="13">
        <v>408</v>
      </c>
      <c r="M57" s="13">
        <v>611</v>
      </c>
      <c r="N57" s="13">
        <v>877</v>
      </c>
      <c r="O57" s="13">
        <v>643</v>
      </c>
      <c r="P57" s="13">
        <v>643</v>
      </c>
      <c r="Q57" s="13" t="b">
        <v>1</v>
      </c>
    </row>
    <row r="58" spans="1:17" x14ac:dyDescent="0.25">
      <c r="A58" s="12">
        <v>43388</v>
      </c>
      <c r="B58" s="13">
        <v>20180</v>
      </c>
      <c r="C58" s="13" t="s">
        <v>78</v>
      </c>
      <c r="D58" s="13">
        <v>20386</v>
      </c>
      <c r="E58" s="13">
        <v>206</v>
      </c>
      <c r="F58" s="13">
        <v>10</v>
      </c>
      <c r="G58" s="13">
        <v>2018</v>
      </c>
      <c r="H58" s="13">
        <v>31</v>
      </c>
      <c r="I58" s="13">
        <v>124</v>
      </c>
      <c r="J58" s="13">
        <v>57.5</v>
      </c>
      <c r="K58" s="13">
        <v>65.5</v>
      </c>
      <c r="L58" s="13">
        <v>408</v>
      </c>
      <c r="M58" s="13">
        <v>611</v>
      </c>
      <c r="N58" s="13">
        <v>877</v>
      </c>
      <c r="O58" s="13">
        <v>643</v>
      </c>
      <c r="P58" s="13">
        <v>408</v>
      </c>
      <c r="Q58" s="13" t="b">
        <v>1</v>
      </c>
    </row>
    <row r="59" spans="1:17" x14ac:dyDescent="0.25">
      <c r="A59" s="12">
        <v>43388</v>
      </c>
      <c r="B59" s="13">
        <v>35980</v>
      </c>
      <c r="C59" s="13" t="s">
        <v>79</v>
      </c>
      <c r="D59" s="13">
        <v>36793</v>
      </c>
      <c r="E59" s="13">
        <v>813</v>
      </c>
      <c r="F59" s="13">
        <v>10</v>
      </c>
      <c r="G59" s="13">
        <v>2018</v>
      </c>
      <c r="H59" s="13">
        <v>31</v>
      </c>
      <c r="I59" s="13">
        <v>124</v>
      </c>
      <c r="J59" s="13">
        <v>57.5</v>
      </c>
      <c r="K59" s="13">
        <v>65.5</v>
      </c>
      <c r="L59" s="13">
        <v>408</v>
      </c>
      <c r="M59" s="13">
        <v>611</v>
      </c>
      <c r="N59" s="13">
        <v>877</v>
      </c>
      <c r="O59" s="13">
        <v>643</v>
      </c>
      <c r="P59" s="13">
        <v>611</v>
      </c>
      <c r="Q59" s="13" t="b">
        <v>0</v>
      </c>
    </row>
    <row r="60" spans="1:17" x14ac:dyDescent="0.25">
      <c r="A60" s="12">
        <v>43388</v>
      </c>
      <c r="B60" s="13">
        <v>35200</v>
      </c>
      <c r="C60" s="13" t="s">
        <v>80</v>
      </c>
      <c r="D60" s="13">
        <v>35313</v>
      </c>
      <c r="E60" s="13">
        <v>113</v>
      </c>
      <c r="F60" s="13">
        <v>10</v>
      </c>
      <c r="G60" s="13">
        <v>2018</v>
      </c>
      <c r="H60" s="13">
        <v>31</v>
      </c>
      <c r="I60" s="13">
        <v>124</v>
      </c>
      <c r="J60" s="13">
        <v>57.5</v>
      </c>
      <c r="K60" s="13">
        <v>65.5</v>
      </c>
      <c r="L60" s="13">
        <v>408</v>
      </c>
      <c r="M60" s="13">
        <v>611</v>
      </c>
      <c r="N60" s="13">
        <v>877</v>
      </c>
      <c r="O60" s="13">
        <v>643</v>
      </c>
      <c r="P60" s="13">
        <v>877</v>
      </c>
      <c r="Q60" s="13" t="b">
        <v>1</v>
      </c>
    </row>
    <row r="61" spans="1:17" x14ac:dyDescent="0.25">
      <c r="A61" s="12">
        <v>43388</v>
      </c>
      <c r="B61" s="13">
        <v>39980</v>
      </c>
      <c r="C61" s="13" t="s">
        <v>81</v>
      </c>
      <c r="D61" s="13">
        <v>40688</v>
      </c>
      <c r="E61" s="13">
        <v>708</v>
      </c>
      <c r="F61" s="13">
        <v>10</v>
      </c>
      <c r="G61" s="13">
        <v>2018</v>
      </c>
      <c r="H61" s="13">
        <v>31</v>
      </c>
      <c r="I61" s="13">
        <v>124</v>
      </c>
      <c r="J61" s="13">
        <v>57.5</v>
      </c>
      <c r="K61" s="13">
        <v>65.5</v>
      </c>
      <c r="L61" s="13">
        <v>408</v>
      </c>
      <c r="M61" s="13">
        <v>611</v>
      </c>
      <c r="N61" s="13">
        <v>877</v>
      </c>
      <c r="O61" s="13">
        <v>643</v>
      </c>
      <c r="P61" s="13">
        <v>643</v>
      </c>
      <c r="Q61" s="13" t="b">
        <v>0</v>
      </c>
    </row>
    <row r="62" spans="1:17" x14ac:dyDescent="0.25">
      <c r="A62" s="12">
        <v>43389</v>
      </c>
      <c r="B62" s="13">
        <v>21730</v>
      </c>
      <c r="C62" s="13" t="s">
        <v>78</v>
      </c>
      <c r="D62" s="13">
        <v>22070</v>
      </c>
      <c r="E62" s="13">
        <v>340</v>
      </c>
      <c r="F62" s="13">
        <v>10</v>
      </c>
      <c r="G62" s="13">
        <v>2018</v>
      </c>
      <c r="H62" s="13">
        <v>31</v>
      </c>
      <c r="I62" s="13">
        <v>124</v>
      </c>
      <c r="J62" s="13">
        <v>57.5</v>
      </c>
      <c r="K62" s="13">
        <v>65.5</v>
      </c>
      <c r="L62" s="13">
        <v>408</v>
      </c>
      <c r="M62" s="13">
        <v>611</v>
      </c>
      <c r="N62" s="13">
        <v>877</v>
      </c>
      <c r="O62" s="13">
        <v>643</v>
      </c>
      <c r="P62" s="13">
        <v>408</v>
      </c>
      <c r="Q62" s="13" t="b">
        <v>1</v>
      </c>
    </row>
    <row r="63" spans="1:17" x14ac:dyDescent="0.25">
      <c r="A63" s="12">
        <v>43389</v>
      </c>
      <c r="B63" s="13">
        <v>35440</v>
      </c>
      <c r="C63" s="13" t="s">
        <v>79</v>
      </c>
      <c r="D63" s="13">
        <v>35589</v>
      </c>
      <c r="E63" s="13">
        <v>149</v>
      </c>
      <c r="F63" s="13">
        <v>10</v>
      </c>
      <c r="G63" s="13">
        <v>2018</v>
      </c>
      <c r="H63" s="13">
        <v>31</v>
      </c>
      <c r="I63" s="13">
        <v>124</v>
      </c>
      <c r="J63" s="13">
        <v>57.5</v>
      </c>
      <c r="K63" s="13">
        <v>65.5</v>
      </c>
      <c r="L63" s="13">
        <v>408</v>
      </c>
      <c r="M63" s="13">
        <v>611</v>
      </c>
      <c r="N63" s="13">
        <v>877</v>
      </c>
      <c r="O63" s="13">
        <v>643</v>
      </c>
      <c r="P63" s="13">
        <v>611</v>
      </c>
      <c r="Q63" s="13" t="b">
        <v>1</v>
      </c>
    </row>
    <row r="64" spans="1:17" x14ac:dyDescent="0.25">
      <c r="A64" s="12">
        <v>43389</v>
      </c>
      <c r="B64" s="13">
        <v>33050</v>
      </c>
      <c r="C64" s="13" t="s">
        <v>80</v>
      </c>
      <c r="D64" s="13">
        <v>32574</v>
      </c>
      <c r="E64" s="13">
        <v>476</v>
      </c>
      <c r="F64" s="13">
        <v>10</v>
      </c>
      <c r="G64" s="13">
        <v>2018</v>
      </c>
      <c r="H64" s="13">
        <v>31</v>
      </c>
      <c r="I64" s="13">
        <v>124</v>
      </c>
      <c r="J64" s="13">
        <v>57.5</v>
      </c>
      <c r="K64" s="13">
        <v>65.5</v>
      </c>
      <c r="L64" s="13">
        <v>408</v>
      </c>
      <c r="M64" s="13">
        <v>611</v>
      </c>
      <c r="N64" s="13">
        <v>877</v>
      </c>
      <c r="O64" s="13">
        <v>643</v>
      </c>
      <c r="P64" s="13">
        <v>877</v>
      </c>
      <c r="Q64" s="13" t="b">
        <v>1</v>
      </c>
    </row>
    <row r="65" spans="1:17" x14ac:dyDescent="0.25">
      <c r="A65" s="12">
        <v>43389</v>
      </c>
      <c r="B65" s="13">
        <v>39160</v>
      </c>
      <c r="C65" s="13" t="s">
        <v>81</v>
      </c>
      <c r="D65" s="13">
        <v>39248</v>
      </c>
      <c r="E65" s="13">
        <v>88</v>
      </c>
      <c r="F65" s="13">
        <v>10</v>
      </c>
      <c r="G65" s="13">
        <v>2018</v>
      </c>
      <c r="H65" s="13">
        <v>31</v>
      </c>
      <c r="I65" s="13">
        <v>124</v>
      </c>
      <c r="J65" s="13">
        <v>57.5</v>
      </c>
      <c r="K65" s="13">
        <v>65.5</v>
      </c>
      <c r="L65" s="13">
        <v>408</v>
      </c>
      <c r="M65" s="13">
        <v>611</v>
      </c>
      <c r="N65" s="13">
        <v>877</v>
      </c>
      <c r="O65" s="13">
        <v>643</v>
      </c>
      <c r="P65" s="13">
        <v>643</v>
      </c>
      <c r="Q65" s="13" t="b">
        <v>1</v>
      </c>
    </row>
    <row r="66" spans="1:17" x14ac:dyDescent="0.25">
      <c r="A66" s="12">
        <v>43390</v>
      </c>
      <c r="B66" s="13">
        <v>22140</v>
      </c>
      <c r="C66" s="13" t="s">
        <v>78</v>
      </c>
      <c r="D66" s="13">
        <v>21620</v>
      </c>
      <c r="E66" s="13">
        <v>520</v>
      </c>
      <c r="F66" s="13">
        <v>10</v>
      </c>
      <c r="G66" s="13">
        <v>2018</v>
      </c>
      <c r="H66" s="13">
        <v>31</v>
      </c>
      <c r="I66" s="13">
        <v>124</v>
      </c>
      <c r="J66" s="13">
        <v>57.5</v>
      </c>
      <c r="K66" s="13">
        <v>65.5</v>
      </c>
      <c r="L66" s="13">
        <v>408</v>
      </c>
      <c r="M66" s="13">
        <v>611</v>
      </c>
      <c r="N66" s="13">
        <v>877</v>
      </c>
      <c r="O66" s="13">
        <v>643</v>
      </c>
      <c r="P66" s="13">
        <v>408</v>
      </c>
      <c r="Q66" s="13" t="b">
        <v>0</v>
      </c>
    </row>
    <row r="67" spans="1:17" x14ac:dyDescent="0.25">
      <c r="A67" s="12">
        <v>43390</v>
      </c>
      <c r="B67" s="13">
        <v>36220</v>
      </c>
      <c r="C67" s="13" t="s">
        <v>79</v>
      </c>
      <c r="D67" s="13">
        <v>36590</v>
      </c>
      <c r="E67" s="13">
        <v>370</v>
      </c>
      <c r="F67" s="13">
        <v>10</v>
      </c>
      <c r="G67" s="13">
        <v>2018</v>
      </c>
      <c r="H67" s="13">
        <v>31</v>
      </c>
      <c r="I67" s="13">
        <v>124</v>
      </c>
      <c r="J67" s="13">
        <v>57.5</v>
      </c>
      <c r="K67" s="13">
        <v>65.5</v>
      </c>
      <c r="L67" s="13">
        <v>408</v>
      </c>
      <c r="M67" s="13">
        <v>611</v>
      </c>
      <c r="N67" s="13">
        <v>877</v>
      </c>
      <c r="O67" s="13">
        <v>643</v>
      </c>
      <c r="P67" s="13">
        <v>611</v>
      </c>
      <c r="Q67" s="13" t="b">
        <v>1</v>
      </c>
    </row>
    <row r="68" spans="1:17" x14ac:dyDescent="0.25">
      <c r="A68" s="12">
        <v>43390</v>
      </c>
      <c r="B68" s="13">
        <v>34120</v>
      </c>
      <c r="C68" s="13" t="s">
        <v>80</v>
      </c>
      <c r="D68" s="13">
        <v>33852</v>
      </c>
      <c r="E68" s="13">
        <v>268</v>
      </c>
      <c r="F68" s="13">
        <v>10</v>
      </c>
      <c r="G68" s="13">
        <v>2018</v>
      </c>
      <c r="H68" s="13">
        <v>31</v>
      </c>
      <c r="I68" s="13">
        <v>124</v>
      </c>
      <c r="J68" s="13">
        <v>57.5</v>
      </c>
      <c r="K68" s="13">
        <v>65.5</v>
      </c>
      <c r="L68" s="13">
        <v>408</v>
      </c>
      <c r="M68" s="13">
        <v>611</v>
      </c>
      <c r="N68" s="13">
        <v>877</v>
      </c>
      <c r="O68" s="13">
        <v>643</v>
      </c>
      <c r="P68" s="13">
        <v>877</v>
      </c>
      <c r="Q68" s="13" t="b">
        <v>1</v>
      </c>
    </row>
    <row r="69" spans="1:17" x14ac:dyDescent="0.25">
      <c r="A69" s="12">
        <v>43390</v>
      </c>
      <c r="B69" s="13">
        <v>40130</v>
      </c>
      <c r="C69" s="13" t="s">
        <v>81</v>
      </c>
      <c r="D69" s="13">
        <v>40753</v>
      </c>
      <c r="E69" s="13">
        <v>623</v>
      </c>
      <c r="F69" s="13">
        <v>10</v>
      </c>
      <c r="G69" s="13">
        <v>2018</v>
      </c>
      <c r="H69" s="13">
        <v>31</v>
      </c>
      <c r="I69" s="13">
        <v>124</v>
      </c>
      <c r="J69" s="13">
        <v>57.5</v>
      </c>
      <c r="K69" s="13">
        <v>65.5</v>
      </c>
      <c r="L69" s="13">
        <v>408</v>
      </c>
      <c r="M69" s="13">
        <v>611</v>
      </c>
      <c r="N69" s="13">
        <v>877</v>
      </c>
      <c r="O69" s="13">
        <v>643</v>
      </c>
      <c r="P69" s="13">
        <v>643</v>
      </c>
      <c r="Q69" s="13" t="b">
        <v>1</v>
      </c>
    </row>
    <row r="70" spans="1:17" x14ac:dyDescent="0.25">
      <c r="A70" s="12">
        <v>43391</v>
      </c>
      <c r="B70" s="13">
        <v>22050</v>
      </c>
      <c r="C70" s="13" t="s">
        <v>78</v>
      </c>
      <c r="D70" s="13">
        <v>22163</v>
      </c>
      <c r="E70" s="13">
        <v>113</v>
      </c>
      <c r="F70" s="13">
        <v>10</v>
      </c>
      <c r="G70" s="13">
        <v>2018</v>
      </c>
      <c r="H70" s="13">
        <v>31</v>
      </c>
      <c r="I70" s="13">
        <v>124</v>
      </c>
      <c r="J70" s="13">
        <v>57.5</v>
      </c>
      <c r="K70" s="13">
        <v>65.5</v>
      </c>
      <c r="L70" s="13">
        <v>408</v>
      </c>
      <c r="M70" s="13">
        <v>611</v>
      </c>
      <c r="N70" s="13">
        <v>877</v>
      </c>
      <c r="O70" s="13">
        <v>643</v>
      </c>
      <c r="P70" s="13">
        <v>408</v>
      </c>
      <c r="Q70" s="13" t="b">
        <v>1</v>
      </c>
    </row>
    <row r="71" spans="1:17" x14ac:dyDescent="0.25">
      <c r="A71" s="12">
        <v>43391</v>
      </c>
      <c r="B71" s="13">
        <v>35540</v>
      </c>
      <c r="C71" s="13" t="s">
        <v>79</v>
      </c>
      <c r="D71" s="13">
        <v>36936</v>
      </c>
      <c r="E71" s="13">
        <v>1396</v>
      </c>
      <c r="F71" s="13">
        <v>10</v>
      </c>
      <c r="G71" s="13">
        <v>2018</v>
      </c>
      <c r="H71" s="13">
        <v>31</v>
      </c>
      <c r="I71" s="13">
        <v>124</v>
      </c>
      <c r="J71" s="13">
        <v>57.5</v>
      </c>
      <c r="K71" s="13">
        <v>65.5</v>
      </c>
      <c r="L71" s="13">
        <v>408</v>
      </c>
      <c r="M71" s="13">
        <v>611</v>
      </c>
      <c r="N71" s="13">
        <v>877</v>
      </c>
      <c r="O71" s="13">
        <v>643</v>
      </c>
      <c r="P71" s="13">
        <v>611</v>
      </c>
      <c r="Q71" s="13" t="b">
        <v>0</v>
      </c>
    </row>
    <row r="72" spans="1:17" x14ac:dyDescent="0.25">
      <c r="A72" s="12">
        <v>43391</v>
      </c>
      <c r="B72" s="13">
        <v>32750</v>
      </c>
      <c r="C72" s="13" t="s">
        <v>80</v>
      </c>
      <c r="D72" s="13">
        <v>31364</v>
      </c>
      <c r="E72" s="13">
        <v>1386</v>
      </c>
      <c r="F72" s="13">
        <v>10</v>
      </c>
      <c r="G72" s="13">
        <v>2018</v>
      </c>
      <c r="H72" s="13">
        <v>31</v>
      </c>
      <c r="I72" s="13">
        <v>124</v>
      </c>
      <c r="J72" s="13">
        <v>57.5</v>
      </c>
      <c r="K72" s="13">
        <v>65.5</v>
      </c>
      <c r="L72" s="13">
        <v>408</v>
      </c>
      <c r="M72" s="13">
        <v>611</v>
      </c>
      <c r="N72" s="13">
        <v>877</v>
      </c>
      <c r="O72" s="13">
        <v>643</v>
      </c>
      <c r="P72" s="13">
        <v>877</v>
      </c>
      <c r="Q72" s="13" t="b">
        <v>0</v>
      </c>
    </row>
    <row r="73" spans="1:17" x14ac:dyDescent="0.25">
      <c r="A73" s="12">
        <v>43391</v>
      </c>
      <c r="B73" s="13">
        <v>40430</v>
      </c>
      <c r="C73" s="13" t="s">
        <v>81</v>
      </c>
      <c r="D73" s="13">
        <v>40361</v>
      </c>
      <c r="E73" s="13">
        <v>69</v>
      </c>
      <c r="F73" s="13">
        <v>10</v>
      </c>
      <c r="G73" s="13">
        <v>2018</v>
      </c>
      <c r="H73" s="13">
        <v>31</v>
      </c>
      <c r="I73" s="13">
        <v>124</v>
      </c>
      <c r="J73" s="13">
        <v>57.5</v>
      </c>
      <c r="K73" s="13">
        <v>65.5</v>
      </c>
      <c r="L73" s="13">
        <v>408</v>
      </c>
      <c r="M73" s="13">
        <v>611</v>
      </c>
      <c r="N73" s="13">
        <v>877</v>
      </c>
      <c r="O73" s="13">
        <v>643</v>
      </c>
      <c r="P73" s="13">
        <v>643</v>
      </c>
      <c r="Q73" s="13" t="b">
        <v>1</v>
      </c>
    </row>
    <row r="74" spans="1:17" x14ac:dyDescent="0.25">
      <c r="A74" s="12">
        <v>43392</v>
      </c>
      <c r="B74" s="13">
        <v>22600</v>
      </c>
      <c r="C74" s="13" t="s">
        <v>78</v>
      </c>
      <c r="D74" s="13">
        <v>21731</v>
      </c>
      <c r="E74" s="13">
        <v>869</v>
      </c>
      <c r="F74" s="13">
        <v>10</v>
      </c>
      <c r="G74" s="13">
        <v>2018</v>
      </c>
      <c r="H74" s="13">
        <v>31</v>
      </c>
      <c r="I74" s="13">
        <v>124</v>
      </c>
      <c r="J74" s="13">
        <v>57.5</v>
      </c>
      <c r="K74" s="13">
        <v>65.5</v>
      </c>
      <c r="L74" s="13">
        <v>408</v>
      </c>
      <c r="M74" s="13">
        <v>611</v>
      </c>
      <c r="N74" s="13">
        <v>877</v>
      </c>
      <c r="O74" s="13">
        <v>643</v>
      </c>
      <c r="P74" s="13">
        <v>408</v>
      </c>
      <c r="Q74" s="13" t="b">
        <v>0</v>
      </c>
    </row>
    <row r="75" spans="1:17" x14ac:dyDescent="0.25">
      <c r="A75" s="12">
        <v>43392</v>
      </c>
      <c r="B75" s="13">
        <v>36220</v>
      </c>
      <c r="C75" s="13" t="s">
        <v>79</v>
      </c>
      <c r="D75" s="13">
        <v>36302</v>
      </c>
      <c r="E75" s="13">
        <v>82</v>
      </c>
      <c r="F75" s="13">
        <v>10</v>
      </c>
      <c r="G75" s="13">
        <v>2018</v>
      </c>
      <c r="H75" s="13">
        <v>31</v>
      </c>
      <c r="I75" s="13">
        <v>124</v>
      </c>
      <c r="J75" s="13">
        <v>57.5</v>
      </c>
      <c r="K75" s="13">
        <v>65.5</v>
      </c>
      <c r="L75" s="13">
        <v>408</v>
      </c>
      <c r="M75" s="13">
        <v>611</v>
      </c>
      <c r="N75" s="13">
        <v>877</v>
      </c>
      <c r="O75" s="13">
        <v>643</v>
      </c>
      <c r="P75" s="13">
        <v>611</v>
      </c>
      <c r="Q75" s="13" t="b">
        <v>1</v>
      </c>
    </row>
    <row r="76" spans="1:17" x14ac:dyDescent="0.25">
      <c r="A76" s="12">
        <v>43392</v>
      </c>
      <c r="B76" s="13">
        <v>31380</v>
      </c>
      <c r="C76" s="13" t="s">
        <v>80</v>
      </c>
      <c r="D76" s="13">
        <v>29640</v>
      </c>
      <c r="E76" s="13">
        <v>1740</v>
      </c>
      <c r="F76" s="13">
        <v>10</v>
      </c>
      <c r="G76" s="13">
        <v>2018</v>
      </c>
      <c r="H76" s="13">
        <v>31</v>
      </c>
      <c r="I76" s="13">
        <v>124</v>
      </c>
      <c r="J76" s="13">
        <v>57.5</v>
      </c>
      <c r="K76" s="13">
        <v>65.5</v>
      </c>
      <c r="L76" s="13">
        <v>408</v>
      </c>
      <c r="M76" s="13">
        <v>611</v>
      </c>
      <c r="N76" s="13">
        <v>877</v>
      </c>
      <c r="O76" s="13">
        <v>643</v>
      </c>
      <c r="P76" s="13">
        <v>877</v>
      </c>
      <c r="Q76" s="13" t="b">
        <v>0</v>
      </c>
    </row>
    <row r="77" spans="1:17" x14ac:dyDescent="0.25">
      <c r="A77" s="12">
        <v>43392</v>
      </c>
      <c r="B77" s="13">
        <v>39130</v>
      </c>
      <c r="C77" s="13" t="s">
        <v>81</v>
      </c>
      <c r="D77" s="13">
        <v>38865</v>
      </c>
      <c r="E77" s="13">
        <v>265</v>
      </c>
      <c r="F77" s="13">
        <v>10</v>
      </c>
      <c r="G77" s="13">
        <v>2018</v>
      </c>
      <c r="H77" s="13">
        <v>31</v>
      </c>
      <c r="I77" s="13">
        <v>124</v>
      </c>
      <c r="J77" s="13">
        <v>57.5</v>
      </c>
      <c r="K77" s="13">
        <v>65.5</v>
      </c>
      <c r="L77" s="13">
        <v>408</v>
      </c>
      <c r="M77" s="13">
        <v>611</v>
      </c>
      <c r="N77" s="13">
        <v>877</v>
      </c>
      <c r="O77" s="13">
        <v>643</v>
      </c>
      <c r="P77" s="13">
        <v>643</v>
      </c>
      <c r="Q77" s="13" t="b">
        <v>1</v>
      </c>
    </row>
    <row r="78" spans="1:17" x14ac:dyDescent="0.25">
      <c r="A78" s="12">
        <v>43393</v>
      </c>
      <c r="B78" s="13">
        <v>20820</v>
      </c>
      <c r="C78" s="13" t="s">
        <v>78</v>
      </c>
      <c r="D78" s="13">
        <v>20890</v>
      </c>
      <c r="E78" s="13">
        <v>70</v>
      </c>
      <c r="F78" s="13">
        <v>10</v>
      </c>
      <c r="G78" s="13">
        <v>2018</v>
      </c>
      <c r="H78" s="13">
        <v>31</v>
      </c>
      <c r="I78" s="13">
        <v>124</v>
      </c>
      <c r="J78" s="13">
        <v>57.5</v>
      </c>
      <c r="K78" s="13">
        <v>65.5</v>
      </c>
      <c r="L78" s="13">
        <v>408</v>
      </c>
      <c r="M78" s="13">
        <v>611</v>
      </c>
      <c r="N78" s="13">
        <v>877</v>
      </c>
      <c r="O78" s="13">
        <v>643</v>
      </c>
      <c r="P78" s="13">
        <v>408</v>
      </c>
      <c r="Q78" s="13" t="b">
        <v>1</v>
      </c>
    </row>
    <row r="79" spans="1:17" x14ac:dyDescent="0.25">
      <c r="A79" s="12">
        <v>43393</v>
      </c>
      <c r="B79" s="13">
        <v>29900</v>
      </c>
      <c r="C79" s="13" t="s">
        <v>79</v>
      </c>
      <c r="D79" s="13">
        <v>30336</v>
      </c>
      <c r="E79" s="13">
        <v>436</v>
      </c>
      <c r="F79" s="13">
        <v>10</v>
      </c>
      <c r="G79" s="13">
        <v>2018</v>
      </c>
      <c r="H79" s="13">
        <v>31</v>
      </c>
      <c r="I79" s="13">
        <v>124</v>
      </c>
      <c r="J79" s="13">
        <v>57.5</v>
      </c>
      <c r="K79" s="13">
        <v>65.5</v>
      </c>
      <c r="L79" s="13">
        <v>408</v>
      </c>
      <c r="M79" s="13">
        <v>611</v>
      </c>
      <c r="N79" s="13">
        <v>877</v>
      </c>
      <c r="O79" s="13">
        <v>643</v>
      </c>
      <c r="P79" s="13">
        <v>611</v>
      </c>
      <c r="Q79" s="13" t="b">
        <v>1</v>
      </c>
    </row>
    <row r="80" spans="1:17" x14ac:dyDescent="0.25">
      <c r="A80" s="12">
        <v>43393</v>
      </c>
      <c r="B80" s="13">
        <v>27090</v>
      </c>
      <c r="C80" s="13" t="s">
        <v>80</v>
      </c>
      <c r="D80" s="13">
        <v>24787</v>
      </c>
      <c r="E80" s="13">
        <v>2303</v>
      </c>
      <c r="F80" s="13">
        <v>10</v>
      </c>
      <c r="G80" s="13">
        <v>2018</v>
      </c>
      <c r="H80" s="13">
        <v>31</v>
      </c>
      <c r="I80" s="13">
        <v>124</v>
      </c>
      <c r="J80" s="13">
        <v>57.5</v>
      </c>
      <c r="K80" s="13">
        <v>65.5</v>
      </c>
      <c r="L80" s="13">
        <v>408</v>
      </c>
      <c r="M80" s="13">
        <v>611</v>
      </c>
      <c r="N80" s="13">
        <v>877</v>
      </c>
      <c r="O80" s="13">
        <v>643</v>
      </c>
      <c r="P80" s="13">
        <v>877</v>
      </c>
      <c r="Q80" s="13" t="b">
        <v>0</v>
      </c>
    </row>
    <row r="81" spans="1:17" x14ac:dyDescent="0.25">
      <c r="A81" s="12">
        <v>43393</v>
      </c>
      <c r="B81" s="13">
        <v>35890</v>
      </c>
      <c r="C81" s="13" t="s">
        <v>81</v>
      </c>
      <c r="D81" s="13">
        <v>34350</v>
      </c>
      <c r="E81" s="13">
        <v>1540</v>
      </c>
      <c r="F81" s="13">
        <v>10</v>
      </c>
      <c r="G81" s="13">
        <v>2018</v>
      </c>
      <c r="H81" s="13">
        <v>31</v>
      </c>
      <c r="I81" s="13">
        <v>124</v>
      </c>
      <c r="J81" s="13">
        <v>57.5</v>
      </c>
      <c r="K81" s="13">
        <v>65.5</v>
      </c>
      <c r="L81" s="13">
        <v>408</v>
      </c>
      <c r="M81" s="13">
        <v>611</v>
      </c>
      <c r="N81" s="13">
        <v>877</v>
      </c>
      <c r="O81" s="13">
        <v>643</v>
      </c>
      <c r="P81" s="13">
        <v>643</v>
      </c>
      <c r="Q81" s="13" t="b">
        <v>0</v>
      </c>
    </row>
    <row r="82" spans="1:17" x14ac:dyDescent="0.25">
      <c r="A82" s="12">
        <v>43394</v>
      </c>
      <c r="B82" s="13">
        <v>19640</v>
      </c>
      <c r="C82" s="13" t="s">
        <v>78</v>
      </c>
      <c r="D82" s="13">
        <v>19456</v>
      </c>
      <c r="E82" s="13">
        <v>184</v>
      </c>
      <c r="F82" s="13">
        <v>10</v>
      </c>
      <c r="G82" s="13">
        <v>2018</v>
      </c>
      <c r="H82" s="13">
        <v>31</v>
      </c>
      <c r="I82" s="13">
        <v>124</v>
      </c>
      <c r="J82" s="13">
        <v>57.5</v>
      </c>
      <c r="K82" s="13">
        <v>65.5</v>
      </c>
      <c r="L82" s="13">
        <v>408</v>
      </c>
      <c r="M82" s="13">
        <v>611</v>
      </c>
      <c r="N82" s="13">
        <v>877</v>
      </c>
      <c r="O82" s="13">
        <v>643</v>
      </c>
      <c r="P82" s="13">
        <v>408</v>
      </c>
      <c r="Q82" s="13" t="b">
        <v>1</v>
      </c>
    </row>
    <row r="83" spans="1:17" x14ac:dyDescent="0.25">
      <c r="A83" s="12">
        <v>43394</v>
      </c>
      <c r="B83" s="13">
        <v>28150</v>
      </c>
      <c r="C83" s="13" t="s">
        <v>79</v>
      </c>
      <c r="D83" s="13">
        <v>26647</v>
      </c>
      <c r="E83" s="13">
        <v>1503</v>
      </c>
      <c r="F83" s="13">
        <v>10</v>
      </c>
      <c r="G83" s="13">
        <v>2018</v>
      </c>
      <c r="H83" s="13">
        <v>31</v>
      </c>
      <c r="I83" s="13">
        <v>124</v>
      </c>
      <c r="J83" s="13">
        <v>57.5</v>
      </c>
      <c r="K83" s="13">
        <v>65.5</v>
      </c>
      <c r="L83" s="13">
        <v>408</v>
      </c>
      <c r="M83" s="13">
        <v>611</v>
      </c>
      <c r="N83" s="13">
        <v>877</v>
      </c>
      <c r="O83" s="13">
        <v>643</v>
      </c>
      <c r="P83" s="13">
        <v>611</v>
      </c>
      <c r="Q83" s="13" t="b">
        <v>0</v>
      </c>
    </row>
    <row r="84" spans="1:17" x14ac:dyDescent="0.25">
      <c r="A84" s="12">
        <v>43394</v>
      </c>
      <c r="B84" s="13">
        <v>27790</v>
      </c>
      <c r="C84" s="13" t="s">
        <v>80</v>
      </c>
      <c r="D84" s="13">
        <v>24892</v>
      </c>
      <c r="E84" s="13">
        <v>2898</v>
      </c>
      <c r="F84" s="13">
        <v>10</v>
      </c>
      <c r="G84" s="13">
        <v>2018</v>
      </c>
      <c r="H84" s="13">
        <v>31</v>
      </c>
      <c r="I84" s="13">
        <v>124</v>
      </c>
      <c r="J84" s="13">
        <v>57.5</v>
      </c>
      <c r="K84" s="13">
        <v>65.5</v>
      </c>
      <c r="L84" s="13">
        <v>408</v>
      </c>
      <c r="M84" s="13">
        <v>611</v>
      </c>
      <c r="N84" s="13">
        <v>877</v>
      </c>
      <c r="O84" s="13">
        <v>643</v>
      </c>
      <c r="P84" s="13">
        <v>877</v>
      </c>
      <c r="Q84" s="13" t="b">
        <v>0</v>
      </c>
    </row>
    <row r="85" spans="1:17" x14ac:dyDescent="0.25">
      <c r="A85" s="12">
        <v>43394</v>
      </c>
      <c r="B85" s="13">
        <v>35690</v>
      </c>
      <c r="C85" s="13" t="s">
        <v>81</v>
      </c>
      <c r="D85" s="13">
        <v>34016</v>
      </c>
      <c r="E85" s="13">
        <v>1674</v>
      </c>
      <c r="F85" s="13">
        <v>10</v>
      </c>
      <c r="G85" s="13">
        <v>2018</v>
      </c>
      <c r="H85" s="13">
        <v>31</v>
      </c>
      <c r="I85" s="13">
        <v>124</v>
      </c>
      <c r="J85" s="13">
        <v>57.5</v>
      </c>
      <c r="K85" s="13">
        <v>65.5</v>
      </c>
      <c r="L85" s="13">
        <v>408</v>
      </c>
      <c r="M85" s="13">
        <v>611</v>
      </c>
      <c r="N85" s="13">
        <v>877</v>
      </c>
      <c r="O85" s="13">
        <v>643</v>
      </c>
      <c r="P85" s="13">
        <v>643</v>
      </c>
      <c r="Q85" s="13" t="b">
        <v>0</v>
      </c>
    </row>
    <row r="86" spans="1:17" x14ac:dyDescent="0.25">
      <c r="A86" s="12">
        <v>43395</v>
      </c>
      <c r="B86" s="13">
        <v>19780</v>
      </c>
      <c r="C86" s="13" t="s">
        <v>78</v>
      </c>
      <c r="D86" s="13">
        <v>19903</v>
      </c>
      <c r="E86" s="13">
        <v>123</v>
      </c>
      <c r="F86" s="13">
        <v>10</v>
      </c>
      <c r="G86" s="13">
        <v>2018</v>
      </c>
      <c r="H86" s="13">
        <v>31</v>
      </c>
      <c r="I86" s="13">
        <v>124</v>
      </c>
      <c r="J86" s="13">
        <v>57.5</v>
      </c>
      <c r="K86" s="13">
        <v>65.5</v>
      </c>
      <c r="L86" s="13">
        <v>408</v>
      </c>
      <c r="M86" s="13">
        <v>611</v>
      </c>
      <c r="N86" s="13">
        <v>877</v>
      </c>
      <c r="O86" s="13">
        <v>643</v>
      </c>
      <c r="P86" s="13">
        <v>408</v>
      </c>
      <c r="Q86" s="13" t="b">
        <v>1</v>
      </c>
    </row>
    <row r="87" spans="1:17" x14ac:dyDescent="0.25">
      <c r="A87" s="12">
        <v>43395</v>
      </c>
      <c r="B87" s="13">
        <v>34490</v>
      </c>
      <c r="C87" s="13" t="s">
        <v>79</v>
      </c>
      <c r="D87" s="13">
        <v>35299</v>
      </c>
      <c r="E87" s="13">
        <v>809</v>
      </c>
      <c r="F87" s="13">
        <v>10</v>
      </c>
      <c r="G87" s="13">
        <v>2018</v>
      </c>
      <c r="H87" s="13">
        <v>31</v>
      </c>
      <c r="I87" s="13">
        <v>124</v>
      </c>
      <c r="J87" s="13">
        <v>57.5</v>
      </c>
      <c r="K87" s="13">
        <v>65.5</v>
      </c>
      <c r="L87" s="13">
        <v>408</v>
      </c>
      <c r="M87" s="13">
        <v>611</v>
      </c>
      <c r="N87" s="13">
        <v>877</v>
      </c>
      <c r="O87" s="13">
        <v>643</v>
      </c>
      <c r="P87" s="13">
        <v>611</v>
      </c>
      <c r="Q87" s="13" t="b">
        <v>0</v>
      </c>
    </row>
    <row r="88" spans="1:17" x14ac:dyDescent="0.25">
      <c r="A88" s="12">
        <v>43395</v>
      </c>
      <c r="B88" s="13">
        <v>30650</v>
      </c>
      <c r="C88" s="13" t="s">
        <v>80</v>
      </c>
      <c r="D88" s="13">
        <v>28971</v>
      </c>
      <c r="E88" s="13">
        <v>1679</v>
      </c>
      <c r="F88" s="13">
        <v>10</v>
      </c>
      <c r="G88" s="13">
        <v>2018</v>
      </c>
      <c r="H88" s="13">
        <v>31</v>
      </c>
      <c r="I88" s="13">
        <v>124</v>
      </c>
      <c r="J88" s="13">
        <v>57.5</v>
      </c>
      <c r="K88" s="13">
        <v>65.5</v>
      </c>
      <c r="L88" s="13">
        <v>408</v>
      </c>
      <c r="M88" s="13">
        <v>611</v>
      </c>
      <c r="N88" s="13">
        <v>877</v>
      </c>
      <c r="O88" s="13">
        <v>643</v>
      </c>
      <c r="P88" s="13">
        <v>877</v>
      </c>
      <c r="Q88" s="13" t="b">
        <v>0</v>
      </c>
    </row>
    <row r="89" spans="1:17" x14ac:dyDescent="0.25">
      <c r="A89" s="12">
        <v>43395</v>
      </c>
      <c r="B89" s="13">
        <v>39150</v>
      </c>
      <c r="C89" s="13" t="s">
        <v>81</v>
      </c>
      <c r="D89" s="13">
        <v>39643</v>
      </c>
      <c r="E89" s="13">
        <v>493</v>
      </c>
      <c r="F89" s="13">
        <v>10</v>
      </c>
      <c r="G89" s="13">
        <v>2018</v>
      </c>
      <c r="H89" s="13">
        <v>31</v>
      </c>
      <c r="I89" s="13">
        <v>124</v>
      </c>
      <c r="J89" s="13">
        <v>57.5</v>
      </c>
      <c r="K89" s="13">
        <v>65.5</v>
      </c>
      <c r="L89" s="13">
        <v>408</v>
      </c>
      <c r="M89" s="13">
        <v>611</v>
      </c>
      <c r="N89" s="13">
        <v>877</v>
      </c>
      <c r="O89" s="13">
        <v>643</v>
      </c>
      <c r="P89" s="13">
        <v>643</v>
      </c>
      <c r="Q89" s="13" t="b">
        <v>1</v>
      </c>
    </row>
    <row r="90" spans="1:17" x14ac:dyDescent="0.25">
      <c r="A90" s="12">
        <v>43396</v>
      </c>
      <c r="B90" s="13">
        <v>20030</v>
      </c>
      <c r="C90" s="13" t="s">
        <v>78</v>
      </c>
      <c r="D90" s="13">
        <v>19748</v>
      </c>
      <c r="E90" s="13">
        <v>282</v>
      </c>
      <c r="F90" s="13">
        <v>10</v>
      </c>
      <c r="G90" s="13">
        <v>2018</v>
      </c>
      <c r="H90" s="13">
        <v>31</v>
      </c>
      <c r="I90" s="13">
        <v>124</v>
      </c>
      <c r="J90" s="13">
        <v>57.5</v>
      </c>
      <c r="K90" s="13">
        <v>65.5</v>
      </c>
      <c r="L90" s="13">
        <v>408</v>
      </c>
      <c r="M90" s="13">
        <v>611</v>
      </c>
      <c r="N90" s="13">
        <v>877</v>
      </c>
      <c r="O90" s="13">
        <v>643</v>
      </c>
      <c r="P90" s="13">
        <v>408</v>
      </c>
      <c r="Q90" s="13" t="b">
        <v>1</v>
      </c>
    </row>
    <row r="91" spans="1:17" x14ac:dyDescent="0.25">
      <c r="A91" s="12">
        <v>43396</v>
      </c>
      <c r="B91" s="13">
        <v>34130</v>
      </c>
      <c r="C91" s="13" t="s">
        <v>79</v>
      </c>
      <c r="D91" s="13">
        <v>34244</v>
      </c>
      <c r="E91" s="13">
        <v>114</v>
      </c>
      <c r="F91" s="13">
        <v>10</v>
      </c>
      <c r="G91" s="13">
        <v>2018</v>
      </c>
      <c r="H91" s="13">
        <v>31</v>
      </c>
      <c r="I91" s="13">
        <v>124</v>
      </c>
      <c r="J91" s="13">
        <v>57.5</v>
      </c>
      <c r="K91" s="13">
        <v>65.5</v>
      </c>
      <c r="L91" s="13">
        <v>408</v>
      </c>
      <c r="M91" s="13">
        <v>611</v>
      </c>
      <c r="N91" s="13">
        <v>877</v>
      </c>
      <c r="O91" s="13">
        <v>643</v>
      </c>
      <c r="P91" s="13">
        <v>611</v>
      </c>
      <c r="Q91" s="13" t="b">
        <v>1</v>
      </c>
    </row>
    <row r="92" spans="1:17" x14ac:dyDescent="0.25">
      <c r="A92" s="12">
        <v>43396</v>
      </c>
      <c r="B92" s="13">
        <v>30390</v>
      </c>
      <c r="C92" s="13" t="s">
        <v>80</v>
      </c>
      <c r="D92" s="13">
        <v>29838</v>
      </c>
      <c r="E92" s="13">
        <v>552</v>
      </c>
      <c r="F92" s="13">
        <v>10</v>
      </c>
      <c r="G92" s="13">
        <v>2018</v>
      </c>
      <c r="H92" s="13">
        <v>31</v>
      </c>
      <c r="I92" s="13">
        <v>124</v>
      </c>
      <c r="J92" s="13">
        <v>57.5</v>
      </c>
      <c r="K92" s="13">
        <v>65.5</v>
      </c>
      <c r="L92" s="13">
        <v>408</v>
      </c>
      <c r="M92" s="13">
        <v>611</v>
      </c>
      <c r="N92" s="13">
        <v>877</v>
      </c>
      <c r="O92" s="13">
        <v>643</v>
      </c>
      <c r="P92" s="13">
        <v>877</v>
      </c>
      <c r="Q92" s="13" t="b">
        <v>1</v>
      </c>
    </row>
    <row r="93" spans="1:17" x14ac:dyDescent="0.25">
      <c r="A93" s="12">
        <v>43396</v>
      </c>
      <c r="B93" s="13">
        <v>38780</v>
      </c>
      <c r="C93" s="13" t="s">
        <v>81</v>
      </c>
      <c r="D93" s="13">
        <v>38715</v>
      </c>
      <c r="E93" s="13">
        <v>65</v>
      </c>
      <c r="F93" s="13">
        <v>10</v>
      </c>
      <c r="G93" s="13">
        <v>2018</v>
      </c>
      <c r="H93" s="13">
        <v>31</v>
      </c>
      <c r="I93" s="13">
        <v>124</v>
      </c>
      <c r="J93" s="13">
        <v>57.5</v>
      </c>
      <c r="K93" s="13">
        <v>65.5</v>
      </c>
      <c r="L93" s="13">
        <v>408</v>
      </c>
      <c r="M93" s="13">
        <v>611</v>
      </c>
      <c r="N93" s="13">
        <v>877</v>
      </c>
      <c r="O93" s="13">
        <v>643</v>
      </c>
      <c r="P93" s="13">
        <v>643</v>
      </c>
      <c r="Q93" s="13" t="b">
        <v>1</v>
      </c>
    </row>
    <row r="94" spans="1:17" x14ac:dyDescent="0.25">
      <c r="A94" s="12">
        <v>43397</v>
      </c>
      <c r="B94" s="13">
        <v>19500</v>
      </c>
      <c r="C94" s="13" t="s">
        <v>78</v>
      </c>
      <c r="D94" s="13">
        <v>20354</v>
      </c>
      <c r="E94" s="13">
        <v>854</v>
      </c>
      <c r="F94" s="13">
        <v>10</v>
      </c>
      <c r="G94" s="13">
        <v>2018</v>
      </c>
      <c r="H94" s="13">
        <v>31</v>
      </c>
      <c r="I94" s="13">
        <v>124</v>
      </c>
      <c r="J94" s="13">
        <v>57.5</v>
      </c>
      <c r="K94" s="13">
        <v>65.5</v>
      </c>
      <c r="L94" s="13">
        <v>408</v>
      </c>
      <c r="M94" s="13">
        <v>611</v>
      </c>
      <c r="N94" s="13">
        <v>877</v>
      </c>
      <c r="O94" s="13">
        <v>643</v>
      </c>
      <c r="P94" s="13">
        <v>408</v>
      </c>
      <c r="Q94" s="13" t="b">
        <v>0</v>
      </c>
    </row>
    <row r="95" spans="1:17" x14ac:dyDescent="0.25">
      <c r="A95" s="12">
        <v>43397</v>
      </c>
      <c r="B95" s="13">
        <v>34590</v>
      </c>
      <c r="C95" s="13" t="s">
        <v>79</v>
      </c>
      <c r="D95" s="13">
        <v>34852</v>
      </c>
      <c r="E95" s="13">
        <v>262</v>
      </c>
      <c r="F95" s="13">
        <v>10</v>
      </c>
      <c r="G95" s="13">
        <v>2018</v>
      </c>
      <c r="H95" s="13">
        <v>31</v>
      </c>
      <c r="I95" s="13">
        <v>124</v>
      </c>
      <c r="J95" s="13">
        <v>57.5</v>
      </c>
      <c r="K95" s="13">
        <v>65.5</v>
      </c>
      <c r="L95" s="13">
        <v>408</v>
      </c>
      <c r="M95" s="13">
        <v>611</v>
      </c>
      <c r="N95" s="13">
        <v>877</v>
      </c>
      <c r="O95" s="13">
        <v>643</v>
      </c>
      <c r="P95" s="13">
        <v>611</v>
      </c>
      <c r="Q95" s="13" t="b">
        <v>1</v>
      </c>
    </row>
    <row r="96" spans="1:17" x14ac:dyDescent="0.25">
      <c r="A96" s="12">
        <v>43397</v>
      </c>
      <c r="B96" s="13">
        <v>31550</v>
      </c>
      <c r="C96" s="13" t="s">
        <v>80</v>
      </c>
      <c r="D96" s="13">
        <v>30297</v>
      </c>
      <c r="E96" s="13">
        <v>1253</v>
      </c>
      <c r="F96" s="13">
        <v>10</v>
      </c>
      <c r="G96" s="13">
        <v>2018</v>
      </c>
      <c r="H96" s="13">
        <v>31</v>
      </c>
      <c r="I96" s="13">
        <v>124</v>
      </c>
      <c r="J96" s="13">
        <v>57.5</v>
      </c>
      <c r="K96" s="13">
        <v>65.5</v>
      </c>
      <c r="L96" s="13">
        <v>408</v>
      </c>
      <c r="M96" s="13">
        <v>611</v>
      </c>
      <c r="N96" s="13">
        <v>877</v>
      </c>
      <c r="O96" s="13">
        <v>643</v>
      </c>
      <c r="P96" s="13">
        <v>877</v>
      </c>
      <c r="Q96" s="13" t="b">
        <v>0</v>
      </c>
    </row>
    <row r="97" spans="1:17" x14ac:dyDescent="0.25">
      <c r="A97" s="12">
        <v>43397</v>
      </c>
      <c r="B97" s="13">
        <v>39210</v>
      </c>
      <c r="C97" s="13" t="s">
        <v>81</v>
      </c>
      <c r="D97" s="13">
        <v>39410</v>
      </c>
      <c r="E97" s="13">
        <v>200</v>
      </c>
      <c r="F97" s="13">
        <v>10</v>
      </c>
      <c r="G97" s="13">
        <v>2018</v>
      </c>
      <c r="H97" s="13">
        <v>31</v>
      </c>
      <c r="I97" s="13">
        <v>124</v>
      </c>
      <c r="J97" s="13">
        <v>57.5</v>
      </c>
      <c r="K97" s="13">
        <v>65.5</v>
      </c>
      <c r="L97" s="13">
        <v>408</v>
      </c>
      <c r="M97" s="13">
        <v>611</v>
      </c>
      <c r="N97" s="13">
        <v>877</v>
      </c>
      <c r="O97" s="13">
        <v>643</v>
      </c>
      <c r="P97" s="13">
        <v>643</v>
      </c>
      <c r="Q97" s="13" t="b">
        <v>1</v>
      </c>
    </row>
    <row r="98" spans="1:17" x14ac:dyDescent="0.25">
      <c r="A98" s="12">
        <v>43398</v>
      </c>
      <c r="B98" s="13">
        <v>20920</v>
      </c>
      <c r="C98" s="13" t="s">
        <v>78</v>
      </c>
      <c r="D98" s="13">
        <v>21628</v>
      </c>
      <c r="E98" s="13">
        <v>708</v>
      </c>
      <c r="F98" s="13">
        <v>10</v>
      </c>
      <c r="G98" s="13">
        <v>2018</v>
      </c>
      <c r="H98" s="13">
        <v>31</v>
      </c>
      <c r="I98" s="13">
        <v>124</v>
      </c>
      <c r="J98" s="13">
        <v>57.5</v>
      </c>
      <c r="K98" s="13">
        <v>65.5</v>
      </c>
      <c r="L98" s="13">
        <v>408</v>
      </c>
      <c r="M98" s="13">
        <v>611</v>
      </c>
      <c r="N98" s="13">
        <v>877</v>
      </c>
      <c r="O98" s="13">
        <v>643</v>
      </c>
      <c r="P98" s="13">
        <v>408</v>
      </c>
      <c r="Q98" s="13" t="b">
        <v>0</v>
      </c>
    </row>
    <row r="99" spans="1:17" x14ac:dyDescent="0.25">
      <c r="A99" s="12">
        <v>43398</v>
      </c>
      <c r="B99" s="13">
        <v>35300</v>
      </c>
      <c r="C99" s="13" t="s">
        <v>79</v>
      </c>
      <c r="D99" s="13">
        <v>35898</v>
      </c>
      <c r="E99" s="13">
        <v>598</v>
      </c>
      <c r="F99" s="13">
        <v>10</v>
      </c>
      <c r="G99" s="13">
        <v>2018</v>
      </c>
      <c r="H99" s="13">
        <v>31</v>
      </c>
      <c r="I99" s="13">
        <v>124</v>
      </c>
      <c r="J99" s="13">
        <v>57.5</v>
      </c>
      <c r="K99" s="13">
        <v>65.5</v>
      </c>
      <c r="L99" s="13">
        <v>408</v>
      </c>
      <c r="M99" s="13">
        <v>611</v>
      </c>
      <c r="N99" s="13">
        <v>877</v>
      </c>
      <c r="O99" s="13">
        <v>643</v>
      </c>
      <c r="P99" s="13">
        <v>611</v>
      </c>
      <c r="Q99" s="13" t="b">
        <v>1</v>
      </c>
    </row>
    <row r="100" spans="1:17" x14ac:dyDescent="0.25">
      <c r="A100" s="12">
        <v>43398</v>
      </c>
      <c r="B100" s="13">
        <v>32720</v>
      </c>
      <c r="C100" s="13" t="s">
        <v>80</v>
      </c>
      <c r="D100" s="13">
        <v>33103</v>
      </c>
      <c r="E100" s="13">
        <v>383</v>
      </c>
      <c r="F100" s="13">
        <v>10</v>
      </c>
      <c r="G100" s="13">
        <v>2018</v>
      </c>
      <c r="H100" s="13">
        <v>31</v>
      </c>
      <c r="I100" s="13">
        <v>124</v>
      </c>
      <c r="J100" s="13">
        <v>57.5</v>
      </c>
      <c r="K100" s="13">
        <v>65.5</v>
      </c>
      <c r="L100" s="13">
        <v>408</v>
      </c>
      <c r="M100" s="13">
        <v>611</v>
      </c>
      <c r="N100" s="13">
        <v>877</v>
      </c>
      <c r="O100" s="13">
        <v>643</v>
      </c>
      <c r="P100" s="13">
        <v>877</v>
      </c>
      <c r="Q100" s="13" t="b">
        <v>1</v>
      </c>
    </row>
    <row r="101" spans="1:17" x14ac:dyDescent="0.25">
      <c r="A101" s="12">
        <v>43398</v>
      </c>
      <c r="B101" s="13">
        <v>39540</v>
      </c>
      <c r="C101" s="13" t="s">
        <v>81</v>
      </c>
      <c r="D101" s="13">
        <v>40505</v>
      </c>
      <c r="E101" s="13">
        <v>965</v>
      </c>
      <c r="F101" s="13">
        <v>10</v>
      </c>
      <c r="G101" s="13">
        <v>2018</v>
      </c>
      <c r="H101" s="13">
        <v>31</v>
      </c>
      <c r="I101" s="13">
        <v>124</v>
      </c>
      <c r="J101" s="13">
        <v>57.5</v>
      </c>
      <c r="K101" s="13">
        <v>65.5</v>
      </c>
      <c r="L101" s="13">
        <v>408</v>
      </c>
      <c r="M101" s="13">
        <v>611</v>
      </c>
      <c r="N101" s="13">
        <v>877</v>
      </c>
      <c r="O101" s="13">
        <v>643</v>
      </c>
      <c r="P101" s="13">
        <v>643</v>
      </c>
      <c r="Q101" s="13" t="b">
        <v>0</v>
      </c>
    </row>
    <row r="102" spans="1:17" x14ac:dyDescent="0.25">
      <c r="A102" s="12">
        <v>43399</v>
      </c>
      <c r="B102" s="13">
        <v>21370</v>
      </c>
      <c r="C102" s="13" t="s">
        <v>78</v>
      </c>
      <c r="D102" s="13">
        <v>21246</v>
      </c>
      <c r="E102" s="13">
        <v>124</v>
      </c>
      <c r="F102" s="13">
        <v>10</v>
      </c>
      <c r="G102" s="13">
        <v>2018</v>
      </c>
      <c r="H102" s="13">
        <v>31</v>
      </c>
      <c r="I102" s="13">
        <v>124</v>
      </c>
      <c r="J102" s="13">
        <v>57.5</v>
      </c>
      <c r="K102" s="13">
        <v>65.5</v>
      </c>
      <c r="L102" s="13">
        <v>408</v>
      </c>
      <c r="M102" s="13">
        <v>611</v>
      </c>
      <c r="N102" s="13">
        <v>877</v>
      </c>
      <c r="O102" s="13">
        <v>643</v>
      </c>
      <c r="P102" s="13">
        <v>408</v>
      </c>
      <c r="Q102" s="13" t="b">
        <v>1</v>
      </c>
    </row>
    <row r="103" spans="1:17" x14ac:dyDescent="0.25">
      <c r="A103" s="12">
        <v>43399</v>
      </c>
      <c r="B103" s="13">
        <v>35480</v>
      </c>
      <c r="C103" s="13" t="s">
        <v>79</v>
      </c>
      <c r="D103" s="13">
        <v>35488</v>
      </c>
      <c r="E103" s="13">
        <v>8</v>
      </c>
      <c r="F103" s="13">
        <v>10</v>
      </c>
      <c r="G103" s="13">
        <v>2018</v>
      </c>
      <c r="H103" s="13">
        <v>31</v>
      </c>
      <c r="I103" s="13">
        <v>124</v>
      </c>
      <c r="J103" s="13">
        <v>57.5</v>
      </c>
      <c r="K103" s="13">
        <v>65.5</v>
      </c>
      <c r="L103" s="13">
        <v>408</v>
      </c>
      <c r="M103" s="13">
        <v>611</v>
      </c>
      <c r="N103" s="13">
        <v>877</v>
      </c>
      <c r="O103" s="13">
        <v>643</v>
      </c>
      <c r="P103" s="13">
        <v>611</v>
      </c>
      <c r="Q103" s="13" t="b">
        <v>1</v>
      </c>
    </row>
    <row r="104" spans="1:17" x14ac:dyDescent="0.25">
      <c r="A104" s="12">
        <v>43399</v>
      </c>
      <c r="B104" s="13">
        <v>31170</v>
      </c>
      <c r="C104" s="13" t="s">
        <v>80</v>
      </c>
      <c r="D104" s="13">
        <v>30313</v>
      </c>
      <c r="E104" s="13">
        <v>857</v>
      </c>
      <c r="F104" s="13">
        <v>10</v>
      </c>
      <c r="G104" s="13">
        <v>2018</v>
      </c>
      <c r="H104" s="13">
        <v>31</v>
      </c>
      <c r="I104" s="13">
        <v>124</v>
      </c>
      <c r="J104" s="13">
        <v>57.5</v>
      </c>
      <c r="K104" s="13">
        <v>65.5</v>
      </c>
      <c r="L104" s="13">
        <v>408</v>
      </c>
      <c r="M104" s="13">
        <v>611</v>
      </c>
      <c r="N104" s="13">
        <v>877</v>
      </c>
      <c r="O104" s="13">
        <v>643</v>
      </c>
      <c r="P104" s="13">
        <v>877</v>
      </c>
      <c r="Q104" s="13" t="b">
        <v>1</v>
      </c>
    </row>
    <row r="105" spans="1:17" x14ac:dyDescent="0.25">
      <c r="A105" s="12">
        <v>43399</v>
      </c>
      <c r="B105" s="13">
        <v>37900</v>
      </c>
      <c r="C105" s="13" t="s">
        <v>81</v>
      </c>
      <c r="D105" s="13">
        <v>38257</v>
      </c>
      <c r="E105" s="13">
        <v>357</v>
      </c>
      <c r="F105" s="13">
        <v>10</v>
      </c>
      <c r="G105" s="13">
        <v>2018</v>
      </c>
      <c r="H105" s="13">
        <v>31</v>
      </c>
      <c r="I105" s="13">
        <v>124</v>
      </c>
      <c r="J105" s="13">
        <v>57.5</v>
      </c>
      <c r="K105" s="13">
        <v>65.5</v>
      </c>
      <c r="L105" s="13">
        <v>408</v>
      </c>
      <c r="M105" s="13">
        <v>611</v>
      </c>
      <c r="N105" s="13">
        <v>877</v>
      </c>
      <c r="O105" s="13">
        <v>643</v>
      </c>
      <c r="P105" s="13">
        <v>643</v>
      </c>
      <c r="Q105" s="13" t="b">
        <v>1</v>
      </c>
    </row>
    <row r="106" spans="1:17" x14ac:dyDescent="0.25">
      <c r="A106" s="12">
        <v>43400</v>
      </c>
      <c r="B106" s="13">
        <v>19340</v>
      </c>
      <c r="C106" s="13" t="s">
        <v>78</v>
      </c>
      <c r="D106" s="13">
        <v>21165</v>
      </c>
      <c r="E106" s="13">
        <v>1825</v>
      </c>
      <c r="F106" s="13">
        <v>10</v>
      </c>
      <c r="G106" s="13">
        <v>2018</v>
      </c>
      <c r="H106" s="13">
        <v>31</v>
      </c>
      <c r="I106" s="13">
        <v>124</v>
      </c>
      <c r="J106" s="13">
        <v>57.5</v>
      </c>
      <c r="K106" s="13">
        <v>65.5</v>
      </c>
      <c r="L106" s="13">
        <v>408</v>
      </c>
      <c r="M106" s="13">
        <v>611</v>
      </c>
      <c r="N106" s="13">
        <v>877</v>
      </c>
      <c r="O106" s="13">
        <v>643</v>
      </c>
      <c r="P106" s="13">
        <v>408</v>
      </c>
      <c r="Q106" s="13" t="b">
        <v>0</v>
      </c>
    </row>
    <row r="107" spans="1:17" x14ac:dyDescent="0.25">
      <c r="A107" s="12">
        <v>43400</v>
      </c>
      <c r="B107" s="13">
        <v>30200</v>
      </c>
      <c r="C107" s="13" t="s">
        <v>79</v>
      </c>
      <c r="D107" s="13">
        <v>31843</v>
      </c>
      <c r="E107" s="13">
        <v>1643</v>
      </c>
      <c r="F107" s="13">
        <v>10</v>
      </c>
      <c r="G107" s="13">
        <v>2018</v>
      </c>
      <c r="H107" s="13">
        <v>31</v>
      </c>
      <c r="I107" s="13">
        <v>124</v>
      </c>
      <c r="J107" s="13">
        <v>57.5</v>
      </c>
      <c r="K107" s="13">
        <v>65.5</v>
      </c>
      <c r="L107" s="13">
        <v>408</v>
      </c>
      <c r="M107" s="13">
        <v>611</v>
      </c>
      <c r="N107" s="13">
        <v>877</v>
      </c>
      <c r="O107" s="13">
        <v>643</v>
      </c>
      <c r="P107" s="13">
        <v>611</v>
      </c>
      <c r="Q107" s="13" t="b">
        <v>0</v>
      </c>
    </row>
    <row r="108" spans="1:17" x14ac:dyDescent="0.25">
      <c r="A108" s="12">
        <v>43400</v>
      </c>
      <c r="B108" s="13">
        <v>28030</v>
      </c>
      <c r="C108" s="13" t="s">
        <v>80</v>
      </c>
      <c r="D108" s="13">
        <v>29953</v>
      </c>
      <c r="E108" s="13">
        <v>1923</v>
      </c>
      <c r="F108" s="13">
        <v>10</v>
      </c>
      <c r="G108" s="13">
        <v>2018</v>
      </c>
      <c r="H108" s="13">
        <v>31</v>
      </c>
      <c r="I108" s="13">
        <v>124</v>
      </c>
      <c r="J108" s="13">
        <v>57.5</v>
      </c>
      <c r="K108" s="13">
        <v>65.5</v>
      </c>
      <c r="L108" s="13">
        <v>408</v>
      </c>
      <c r="M108" s="13">
        <v>611</v>
      </c>
      <c r="N108" s="13">
        <v>877</v>
      </c>
      <c r="O108" s="13">
        <v>643</v>
      </c>
      <c r="P108" s="13">
        <v>877</v>
      </c>
      <c r="Q108" s="13" t="b">
        <v>0</v>
      </c>
    </row>
    <row r="109" spans="1:17" x14ac:dyDescent="0.25">
      <c r="A109" s="12">
        <v>43400</v>
      </c>
      <c r="B109" s="13">
        <v>36470</v>
      </c>
      <c r="C109" s="13" t="s">
        <v>81</v>
      </c>
      <c r="D109" s="13">
        <v>37610</v>
      </c>
      <c r="E109" s="13">
        <v>1140</v>
      </c>
      <c r="F109" s="13">
        <v>10</v>
      </c>
      <c r="G109" s="13">
        <v>2018</v>
      </c>
      <c r="H109" s="13">
        <v>31</v>
      </c>
      <c r="I109" s="13">
        <v>124</v>
      </c>
      <c r="J109" s="13">
        <v>57.5</v>
      </c>
      <c r="K109" s="13">
        <v>65.5</v>
      </c>
      <c r="L109" s="13">
        <v>408</v>
      </c>
      <c r="M109" s="13">
        <v>611</v>
      </c>
      <c r="N109" s="13">
        <v>877</v>
      </c>
      <c r="O109" s="13">
        <v>643</v>
      </c>
      <c r="P109" s="13">
        <v>643</v>
      </c>
      <c r="Q109" s="13" t="b">
        <v>0</v>
      </c>
    </row>
    <row r="110" spans="1:17" x14ac:dyDescent="0.25">
      <c r="A110" s="12">
        <v>43401</v>
      </c>
      <c r="B110" s="13">
        <v>21950</v>
      </c>
      <c r="C110" s="13" t="s">
        <v>78</v>
      </c>
      <c r="D110" s="13">
        <v>21526</v>
      </c>
      <c r="E110" s="13">
        <v>424</v>
      </c>
      <c r="F110" s="13">
        <v>10</v>
      </c>
      <c r="G110" s="13">
        <v>2018</v>
      </c>
      <c r="H110" s="13">
        <v>31</v>
      </c>
      <c r="I110" s="13">
        <v>124</v>
      </c>
      <c r="J110" s="13">
        <v>57.5</v>
      </c>
      <c r="K110" s="13">
        <v>65.5</v>
      </c>
      <c r="L110" s="13">
        <v>408</v>
      </c>
      <c r="M110" s="13">
        <v>611</v>
      </c>
      <c r="N110" s="13">
        <v>877</v>
      </c>
      <c r="O110" s="13">
        <v>643</v>
      </c>
      <c r="P110" s="13">
        <v>408</v>
      </c>
      <c r="Q110" s="13" t="b">
        <v>0</v>
      </c>
    </row>
    <row r="111" spans="1:17" x14ac:dyDescent="0.25">
      <c r="A111" s="12">
        <v>43401</v>
      </c>
      <c r="B111" s="13">
        <v>31600</v>
      </c>
      <c r="C111" s="13" t="s">
        <v>79</v>
      </c>
      <c r="D111" s="13">
        <v>30099</v>
      </c>
      <c r="E111" s="13">
        <v>1501</v>
      </c>
      <c r="F111" s="13">
        <v>10</v>
      </c>
      <c r="G111" s="13">
        <v>2018</v>
      </c>
      <c r="H111" s="13">
        <v>31</v>
      </c>
      <c r="I111" s="13">
        <v>124</v>
      </c>
      <c r="J111" s="13">
        <v>57.5</v>
      </c>
      <c r="K111" s="13">
        <v>65.5</v>
      </c>
      <c r="L111" s="13">
        <v>408</v>
      </c>
      <c r="M111" s="13">
        <v>611</v>
      </c>
      <c r="N111" s="13">
        <v>877</v>
      </c>
      <c r="O111" s="13">
        <v>643</v>
      </c>
      <c r="P111" s="13">
        <v>611</v>
      </c>
      <c r="Q111" s="13" t="b">
        <v>0</v>
      </c>
    </row>
    <row r="112" spans="1:17" x14ac:dyDescent="0.25">
      <c r="A112" s="12">
        <v>43401</v>
      </c>
      <c r="B112" s="13">
        <v>31530</v>
      </c>
      <c r="C112" s="13" t="s">
        <v>80</v>
      </c>
      <c r="D112" s="13">
        <v>30233</v>
      </c>
      <c r="E112" s="13">
        <v>1297</v>
      </c>
      <c r="F112" s="13">
        <v>10</v>
      </c>
      <c r="G112" s="13">
        <v>2018</v>
      </c>
      <c r="H112" s="13">
        <v>31</v>
      </c>
      <c r="I112" s="13">
        <v>124</v>
      </c>
      <c r="J112" s="13">
        <v>57.5</v>
      </c>
      <c r="K112" s="13">
        <v>65.5</v>
      </c>
      <c r="L112" s="13">
        <v>408</v>
      </c>
      <c r="M112" s="13">
        <v>611</v>
      </c>
      <c r="N112" s="13">
        <v>877</v>
      </c>
      <c r="O112" s="13">
        <v>643</v>
      </c>
      <c r="P112" s="13">
        <v>877</v>
      </c>
      <c r="Q112" s="13" t="b">
        <v>0</v>
      </c>
    </row>
    <row r="113" spans="1:17" x14ac:dyDescent="0.25">
      <c r="A113" s="12">
        <v>43401</v>
      </c>
      <c r="B113" s="13">
        <v>41420</v>
      </c>
      <c r="C113" s="13" t="s">
        <v>81</v>
      </c>
      <c r="D113" s="13">
        <v>40669</v>
      </c>
      <c r="E113" s="13">
        <v>751</v>
      </c>
      <c r="F113" s="13">
        <v>10</v>
      </c>
      <c r="G113" s="13">
        <v>2018</v>
      </c>
      <c r="H113" s="13">
        <v>31</v>
      </c>
      <c r="I113" s="13">
        <v>124</v>
      </c>
      <c r="J113" s="13">
        <v>57.5</v>
      </c>
      <c r="K113" s="13">
        <v>65.5</v>
      </c>
      <c r="L113" s="13">
        <v>408</v>
      </c>
      <c r="M113" s="13">
        <v>611</v>
      </c>
      <c r="N113" s="13">
        <v>877</v>
      </c>
      <c r="O113" s="13">
        <v>643</v>
      </c>
      <c r="P113" s="13">
        <v>643</v>
      </c>
      <c r="Q113" s="13" t="b">
        <v>0</v>
      </c>
    </row>
    <row r="114" spans="1:17" x14ac:dyDescent="0.25">
      <c r="A114" s="12">
        <v>43402</v>
      </c>
      <c r="B114" s="13">
        <v>24260</v>
      </c>
      <c r="C114" s="13" t="s">
        <v>78</v>
      </c>
      <c r="D114" s="13">
        <v>23687</v>
      </c>
      <c r="E114" s="13">
        <v>573</v>
      </c>
      <c r="F114" s="13">
        <v>10</v>
      </c>
      <c r="G114" s="13">
        <v>2018</v>
      </c>
      <c r="H114" s="13">
        <v>31</v>
      </c>
      <c r="I114" s="13">
        <v>124</v>
      </c>
      <c r="J114" s="13">
        <v>57.5</v>
      </c>
      <c r="K114" s="13">
        <v>65.5</v>
      </c>
      <c r="L114" s="13">
        <v>408</v>
      </c>
      <c r="M114" s="13">
        <v>611</v>
      </c>
      <c r="N114" s="13">
        <v>877</v>
      </c>
      <c r="O114" s="13">
        <v>643</v>
      </c>
      <c r="P114" s="13">
        <v>408</v>
      </c>
      <c r="Q114" s="13" t="b">
        <v>0</v>
      </c>
    </row>
    <row r="115" spans="1:17" x14ac:dyDescent="0.25">
      <c r="A115" s="12">
        <v>43402</v>
      </c>
      <c r="B115" s="13">
        <v>37780</v>
      </c>
      <c r="C115" s="13" t="s">
        <v>79</v>
      </c>
      <c r="D115" s="13">
        <v>37883</v>
      </c>
      <c r="E115" s="13">
        <v>103</v>
      </c>
      <c r="F115" s="13">
        <v>10</v>
      </c>
      <c r="G115" s="13">
        <v>2018</v>
      </c>
      <c r="H115" s="13">
        <v>31</v>
      </c>
      <c r="I115" s="13">
        <v>124</v>
      </c>
      <c r="J115" s="13">
        <v>57.5</v>
      </c>
      <c r="K115" s="13">
        <v>65.5</v>
      </c>
      <c r="L115" s="13">
        <v>408</v>
      </c>
      <c r="M115" s="13">
        <v>611</v>
      </c>
      <c r="N115" s="13">
        <v>877</v>
      </c>
      <c r="O115" s="13">
        <v>643</v>
      </c>
      <c r="P115" s="13">
        <v>611</v>
      </c>
      <c r="Q115" s="13" t="b">
        <v>1</v>
      </c>
    </row>
    <row r="116" spans="1:17" x14ac:dyDescent="0.25">
      <c r="A116" s="12">
        <v>43402</v>
      </c>
      <c r="B116" s="13">
        <v>35600</v>
      </c>
      <c r="C116" s="13" t="s">
        <v>80</v>
      </c>
      <c r="D116" s="13">
        <v>35718</v>
      </c>
      <c r="E116" s="13">
        <v>118</v>
      </c>
      <c r="F116" s="13">
        <v>10</v>
      </c>
      <c r="G116" s="13">
        <v>2018</v>
      </c>
      <c r="H116" s="13">
        <v>31</v>
      </c>
      <c r="I116" s="13">
        <v>124</v>
      </c>
      <c r="J116" s="13">
        <v>57.5</v>
      </c>
      <c r="K116" s="13">
        <v>65.5</v>
      </c>
      <c r="L116" s="13">
        <v>408</v>
      </c>
      <c r="M116" s="13">
        <v>611</v>
      </c>
      <c r="N116" s="13">
        <v>877</v>
      </c>
      <c r="O116" s="13">
        <v>643</v>
      </c>
      <c r="P116" s="13">
        <v>877</v>
      </c>
      <c r="Q116" s="13" t="b">
        <v>1</v>
      </c>
    </row>
    <row r="117" spans="1:17" x14ac:dyDescent="0.25">
      <c r="A117" s="12">
        <v>43402</v>
      </c>
      <c r="B117" s="13">
        <v>45670</v>
      </c>
      <c r="C117" s="13" t="s">
        <v>81</v>
      </c>
      <c r="D117" s="13">
        <v>45876</v>
      </c>
      <c r="E117" s="13">
        <v>206</v>
      </c>
      <c r="F117" s="13">
        <v>10</v>
      </c>
      <c r="G117" s="13">
        <v>2018</v>
      </c>
      <c r="H117" s="13">
        <v>31</v>
      </c>
      <c r="I117" s="13">
        <v>124</v>
      </c>
      <c r="J117" s="13">
        <v>57.5</v>
      </c>
      <c r="K117" s="13">
        <v>65.5</v>
      </c>
      <c r="L117" s="13">
        <v>408</v>
      </c>
      <c r="M117" s="13">
        <v>611</v>
      </c>
      <c r="N117" s="13">
        <v>877</v>
      </c>
      <c r="O117" s="13">
        <v>643</v>
      </c>
      <c r="P117" s="13">
        <v>643</v>
      </c>
      <c r="Q117" s="13" t="b">
        <v>1</v>
      </c>
    </row>
    <row r="118" spans="1:17" x14ac:dyDescent="0.25">
      <c r="A118" s="12">
        <v>43403</v>
      </c>
      <c r="B118" s="13">
        <v>24410</v>
      </c>
      <c r="C118" s="13" t="s">
        <v>78</v>
      </c>
      <c r="D118" s="13">
        <v>24827</v>
      </c>
      <c r="E118" s="13">
        <v>417</v>
      </c>
      <c r="F118" s="13">
        <v>10</v>
      </c>
      <c r="G118" s="13">
        <v>2018</v>
      </c>
      <c r="H118" s="13">
        <v>31</v>
      </c>
      <c r="I118" s="13">
        <v>124</v>
      </c>
      <c r="J118" s="13">
        <v>57.5</v>
      </c>
      <c r="K118" s="13">
        <v>65.5</v>
      </c>
      <c r="L118" s="13">
        <v>408</v>
      </c>
      <c r="M118" s="13">
        <v>611</v>
      </c>
      <c r="N118" s="13">
        <v>877</v>
      </c>
      <c r="O118" s="13">
        <v>643</v>
      </c>
      <c r="P118" s="13">
        <v>408</v>
      </c>
      <c r="Q118" s="13" t="b">
        <v>0</v>
      </c>
    </row>
    <row r="119" spans="1:17" x14ac:dyDescent="0.25">
      <c r="A119" s="12">
        <v>43403</v>
      </c>
      <c r="B119" s="13">
        <v>38680</v>
      </c>
      <c r="C119" s="13" t="s">
        <v>79</v>
      </c>
      <c r="D119" s="13">
        <v>39072</v>
      </c>
      <c r="E119" s="13">
        <v>392</v>
      </c>
      <c r="F119" s="13">
        <v>10</v>
      </c>
      <c r="G119" s="13">
        <v>2018</v>
      </c>
      <c r="H119" s="13">
        <v>31</v>
      </c>
      <c r="I119" s="13">
        <v>124</v>
      </c>
      <c r="J119" s="13">
        <v>57.5</v>
      </c>
      <c r="K119" s="13">
        <v>65.5</v>
      </c>
      <c r="L119" s="13">
        <v>408</v>
      </c>
      <c r="M119" s="13">
        <v>611</v>
      </c>
      <c r="N119" s="13">
        <v>877</v>
      </c>
      <c r="O119" s="13">
        <v>643</v>
      </c>
      <c r="P119" s="13">
        <v>611</v>
      </c>
      <c r="Q119" s="13" t="b">
        <v>1</v>
      </c>
    </row>
    <row r="120" spans="1:17" x14ac:dyDescent="0.25">
      <c r="A120" s="12">
        <v>43403</v>
      </c>
      <c r="B120" s="13">
        <v>38450</v>
      </c>
      <c r="C120" s="13" t="s">
        <v>80</v>
      </c>
      <c r="D120" s="13">
        <v>38312</v>
      </c>
      <c r="E120" s="13">
        <v>138</v>
      </c>
      <c r="F120" s="13">
        <v>10</v>
      </c>
      <c r="G120" s="13">
        <v>2018</v>
      </c>
      <c r="H120" s="13">
        <v>31</v>
      </c>
      <c r="I120" s="13">
        <v>124</v>
      </c>
      <c r="J120" s="13">
        <v>57.5</v>
      </c>
      <c r="K120" s="13">
        <v>65.5</v>
      </c>
      <c r="L120" s="13">
        <v>408</v>
      </c>
      <c r="M120" s="13">
        <v>611</v>
      </c>
      <c r="N120" s="13">
        <v>877</v>
      </c>
      <c r="O120" s="13">
        <v>643</v>
      </c>
      <c r="P120" s="13">
        <v>877</v>
      </c>
      <c r="Q120" s="13" t="b">
        <v>1</v>
      </c>
    </row>
    <row r="121" spans="1:17" x14ac:dyDescent="0.25">
      <c r="A121" s="12">
        <v>43403</v>
      </c>
      <c r="B121" s="13">
        <v>46040</v>
      </c>
      <c r="C121" s="13" t="s">
        <v>81</v>
      </c>
      <c r="D121" s="13">
        <v>45908</v>
      </c>
      <c r="E121" s="13">
        <v>132</v>
      </c>
      <c r="F121" s="13">
        <v>10</v>
      </c>
      <c r="G121" s="13">
        <v>2018</v>
      </c>
      <c r="H121" s="13">
        <v>31</v>
      </c>
      <c r="I121" s="13">
        <v>124</v>
      </c>
      <c r="J121" s="13">
        <v>57.5</v>
      </c>
      <c r="K121" s="13">
        <v>65.5</v>
      </c>
      <c r="L121" s="13">
        <v>408</v>
      </c>
      <c r="M121" s="13">
        <v>611</v>
      </c>
      <c r="N121" s="13">
        <v>877</v>
      </c>
      <c r="O121" s="13">
        <v>643</v>
      </c>
      <c r="P121" s="13">
        <v>643</v>
      </c>
      <c r="Q121" s="13" t="b">
        <v>1</v>
      </c>
    </row>
    <row r="122" spans="1:17" x14ac:dyDescent="0.25">
      <c r="A122" s="12">
        <v>43404</v>
      </c>
      <c r="B122" s="13">
        <v>24980</v>
      </c>
      <c r="C122" s="13" t="s">
        <v>78</v>
      </c>
      <c r="D122" s="13">
        <v>25514</v>
      </c>
      <c r="E122" s="13">
        <v>534</v>
      </c>
      <c r="F122" s="13">
        <v>10</v>
      </c>
      <c r="G122" s="13">
        <v>2018</v>
      </c>
      <c r="H122" s="13">
        <v>31</v>
      </c>
      <c r="I122" s="13">
        <v>124</v>
      </c>
      <c r="J122" s="13">
        <v>57.5</v>
      </c>
      <c r="K122" s="13">
        <v>65.5</v>
      </c>
      <c r="L122" s="13">
        <v>408</v>
      </c>
      <c r="M122" s="13">
        <v>611</v>
      </c>
      <c r="N122" s="13">
        <v>877</v>
      </c>
      <c r="O122" s="13">
        <v>643</v>
      </c>
      <c r="P122" s="13">
        <v>408</v>
      </c>
      <c r="Q122" s="13" t="b">
        <v>0</v>
      </c>
    </row>
    <row r="123" spans="1:17" x14ac:dyDescent="0.25">
      <c r="A123" s="12">
        <v>43404</v>
      </c>
      <c r="B123" s="13">
        <v>37690</v>
      </c>
      <c r="C123" s="13" t="s">
        <v>79</v>
      </c>
      <c r="D123" s="13">
        <v>38806</v>
      </c>
      <c r="E123" s="13">
        <v>1116</v>
      </c>
      <c r="F123" s="13">
        <v>10</v>
      </c>
      <c r="G123" s="13">
        <v>2018</v>
      </c>
      <c r="H123" s="13">
        <v>31</v>
      </c>
      <c r="I123" s="13">
        <v>124</v>
      </c>
      <c r="J123" s="13">
        <v>57.5</v>
      </c>
      <c r="K123" s="13">
        <v>65.5</v>
      </c>
      <c r="L123" s="13">
        <v>408</v>
      </c>
      <c r="M123" s="13">
        <v>611</v>
      </c>
      <c r="N123" s="13">
        <v>877</v>
      </c>
      <c r="O123" s="13">
        <v>643</v>
      </c>
      <c r="P123" s="13">
        <v>611</v>
      </c>
      <c r="Q123" s="13" t="b">
        <v>0</v>
      </c>
    </row>
    <row r="124" spans="1:17" x14ac:dyDescent="0.25">
      <c r="A124" s="12">
        <v>43404</v>
      </c>
      <c r="B124" s="13">
        <v>36570</v>
      </c>
      <c r="C124" s="13" t="s">
        <v>80</v>
      </c>
      <c r="D124" s="13">
        <v>36356</v>
      </c>
      <c r="E124" s="13">
        <v>214</v>
      </c>
      <c r="F124" s="13">
        <v>10</v>
      </c>
      <c r="G124" s="13">
        <v>2018</v>
      </c>
      <c r="H124" s="13">
        <v>31</v>
      </c>
      <c r="I124" s="13">
        <v>124</v>
      </c>
      <c r="J124" s="13">
        <v>57.5</v>
      </c>
      <c r="K124" s="13">
        <v>65.5</v>
      </c>
      <c r="L124" s="13">
        <v>408</v>
      </c>
      <c r="M124" s="13">
        <v>611</v>
      </c>
      <c r="N124" s="13">
        <v>877</v>
      </c>
      <c r="O124" s="13">
        <v>643</v>
      </c>
      <c r="P124" s="13">
        <v>877</v>
      </c>
      <c r="Q124" s="13" t="b">
        <v>1</v>
      </c>
    </row>
    <row r="125" spans="1:17" x14ac:dyDescent="0.25">
      <c r="A125" s="12">
        <v>43404</v>
      </c>
      <c r="B125" s="13">
        <v>44830</v>
      </c>
      <c r="C125" s="13" t="s">
        <v>81</v>
      </c>
      <c r="D125" s="13">
        <v>44082</v>
      </c>
      <c r="E125" s="13">
        <v>748</v>
      </c>
      <c r="F125" s="13">
        <v>10</v>
      </c>
      <c r="G125" s="13">
        <v>2018</v>
      </c>
      <c r="H125" s="13">
        <v>31</v>
      </c>
      <c r="I125" s="13">
        <v>124</v>
      </c>
      <c r="J125" s="13">
        <v>57.5</v>
      </c>
      <c r="K125" s="13">
        <v>65.5</v>
      </c>
      <c r="L125" s="13">
        <v>408</v>
      </c>
      <c r="M125" s="13">
        <v>611</v>
      </c>
      <c r="N125" s="13">
        <v>877</v>
      </c>
      <c r="O125" s="13">
        <v>643</v>
      </c>
      <c r="P125" s="13">
        <v>643</v>
      </c>
      <c r="Q125" s="13" t="b">
        <v>0</v>
      </c>
    </row>
    <row r="126" spans="1:17" x14ac:dyDescent="0.25">
      <c r="A126" s="12"/>
    </row>
    <row r="127" spans="1:17" x14ac:dyDescent="0.25">
      <c r="A127" s="12"/>
    </row>
    <row r="128" spans="1:17" x14ac:dyDescent="0.25">
      <c r="A128" s="12"/>
    </row>
    <row r="129" spans="1:1" x14ac:dyDescent="0.25">
      <c r="A129" s="12"/>
    </row>
    <row r="130" spans="1:1" x14ac:dyDescent="0.25">
      <c r="A130" s="12"/>
    </row>
    <row r="131" spans="1:1" x14ac:dyDescent="0.25">
      <c r="A131" s="12"/>
    </row>
    <row r="132" spans="1:1" x14ac:dyDescent="0.25">
      <c r="A132" s="12"/>
    </row>
    <row r="133" spans="1:1" x14ac:dyDescent="0.25">
      <c r="A133" s="12"/>
    </row>
    <row r="134" spans="1:1" x14ac:dyDescent="0.25">
      <c r="A134" s="12"/>
    </row>
    <row r="135" spans="1:1" x14ac:dyDescent="0.25">
      <c r="A135" s="12"/>
    </row>
    <row r="136" spans="1:1" x14ac:dyDescent="0.25">
      <c r="A136" s="12"/>
    </row>
    <row r="137" spans="1:1" x14ac:dyDescent="0.25">
      <c r="A137" s="12"/>
    </row>
    <row r="138" spans="1:1" x14ac:dyDescent="0.25">
      <c r="A138" s="12"/>
    </row>
    <row r="139" spans="1:1" x14ac:dyDescent="0.25">
      <c r="A139" s="12"/>
    </row>
    <row r="140" spans="1:1" x14ac:dyDescent="0.25">
      <c r="A140" s="12"/>
    </row>
    <row r="141" spans="1:1" x14ac:dyDescent="0.25">
      <c r="A141" s="12"/>
    </row>
    <row r="142" spans="1:1" x14ac:dyDescent="0.25">
      <c r="A142" s="12"/>
    </row>
    <row r="143" spans="1:1" x14ac:dyDescent="0.25">
      <c r="A143" s="12"/>
    </row>
    <row r="144" spans="1:1" x14ac:dyDescent="0.25">
      <c r="A144" s="12"/>
    </row>
    <row r="145" spans="1:1" x14ac:dyDescent="0.25">
      <c r="A145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45295A-ED34-469F-AE78-0645BF7C3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E8627DB-27E8-4134-809A-03E32DD8AEE2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9B92F30-CACE-4ADE-AB80-AE2D5D4FAB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Wind forecasting</vt:lpstr>
      <vt:lpstr>Demand forecasting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Becky.Whiteman</dc:creator>
  <cp:lastModifiedBy>S McAllister</cp:lastModifiedBy>
  <dcterms:created xsi:type="dcterms:W3CDTF">2018-06-13T14:57:41Z</dcterms:created>
  <dcterms:modified xsi:type="dcterms:W3CDTF">2018-11-21T13:31:49Z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0x01010057345F4B97A30149B919BD1A7FB0AC41</vt:lpwstr>
  </property>
</Properties>
</file>