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Inc/Shared Documents/18-19/4 Reporting/Consolidated Reports/04 Jun 18/Publish/"/>
    </mc:Choice>
  </mc:AlternateContent>
  <bookViews>
    <workbookView xWindow="0" yWindow="0" windowWidth="14340" windowHeight="1680"/>
  </bookViews>
  <sheets>
    <sheet name="Readme" sheetId="2" r:id="rId1"/>
    <sheet name="Wind forecasting" sheetId="1" r:id="rId2"/>
    <sheet name="Demand forecasting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M7" i="1"/>
  <c r="G1441" i="1" l="1"/>
  <c r="H1441" i="1" s="1"/>
  <c r="I1441" i="1" s="1"/>
  <c r="G1440" i="1"/>
  <c r="H1440" i="1" s="1"/>
  <c r="I1440" i="1" s="1"/>
  <c r="G1439" i="1"/>
  <c r="H1439" i="1" s="1"/>
  <c r="I1439" i="1" s="1"/>
  <c r="G1438" i="1"/>
  <c r="H1438" i="1" s="1"/>
  <c r="I1438" i="1" s="1"/>
  <c r="G1437" i="1"/>
  <c r="H1437" i="1" s="1"/>
  <c r="I1437" i="1" s="1"/>
  <c r="G1436" i="1"/>
  <c r="H1436" i="1" s="1"/>
  <c r="I1436" i="1" s="1"/>
  <c r="G1435" i="1"/>
  <c r="H1435" i="1" s="1"/>
  <c r="I1435" i="1" s="1"/>
  <c r="G1434" i="1"/>
  <c r="H1434" i="1" s="1"/>
  <c r="I1434" i="1" s="1"/>
  <c r="G1433" i="1"/>
  <c r="H1433" i="1" s="1"/>
  <c r="I1433" i="1" s="1"/>
  <c r="H1432" i="1"/>
  <c r="I1432" i="1" s="1"/>
  <c r="G1432" i="1"/>
  <c r="G1431" i="1"/>
  <c r="H1431" i="1" s="1"/>
  <c r="I1431" i="1" s="1"/>
  <c r="G1430" i="1"/>
  <c r="H1430" i="1" s="1"/>
  <c r="I1430" i="1" s="1"/>
  <c r="G1429" i="1"/>
  <c r="H1429" i="1" s="1"/>
  <c r="I1429" i="1" s="1"/>
  <c r="G1428" i="1"/>
  <c r="H1428" i="1" s="1"/>
  <c r="I1428" i="1" s="1"/>
  <c r="G1427" i="1"/>
  <c r="H1427" i="1" s="1"/>
  <c r="I1427" i="1" s="1"/>
  <c r="G1426" i="1"/>
  <c r="H1426" i="1" s="1"/>
  <c r="I1426" i="1" s="1"/>
  <c r="G1425" i="1"/>
  <c r="H1425" i="1" s="1"/>
  <c r="I1425" i="1" s="1"/>
  <c r="G1424" i="1"/>
  <c r="H1424" i="1" s="1"/>
  <c r="I1424" i="1" s="1"/>
  <c r="G1423" i="1"/>
  <c r="H1423" i="1" s="1"/>
  <c r="I1423" i="1" s="1"/>
  <c r="G1422" i="1"/>
  <c r="H1422" i="1" s="1"/>
  <c r="I1422" i="1" s="1"/>
  <c r="G1421" i="1"/>
  <c r="H1421" i="1" s="1"/>
  <c r="I1421" i="1" s="1"/>
  <c r="G1420" i="1"/>
  <c r="H1420" i="1" s="1"/>
  <c r="I1420" i="1" s="1"/>
  <c r="G1419" i="1"/>
  <c r="H1419" i="1" s="1"/>
  <c r="I1419" i="1" s="1"/>
  <c r="G1418" i="1"/>
  <c r="H1418" i="1" s="1"/>
  <c r="I1418" i="1" s="1"/>
  <c r="G1417" i="1"/>
  <c r="H1417" i="1" s="1"/>
  <c r="I1417" i="1" s="1"/>
  <c r="G1416" i="1"/>
  <c r="H1416" i="1" s="1"/>
  <c r="I1416" i="1" s="1"/>
  <c r="G1415" i="1"/>
  <c r="H1415" i="1" s="1"/>
  <c r="I1415" i="1" s="1"/>
  <c r="G1414" i="1"/>
  <c r="H1414" i="1" s="1"/>
  <c r="I1414" i="1" s="1"/>
  <c r="G1413" i="1"/>
  <c r="H1413" i="1" s="1"/>
  <c r="I1413" i="1" s="1"/>
  <c r="G1412" i="1"/>
  <c r="H1412" i="1" s="1"/>
  <c r="I1412" i="1" s="1"/>
  <c r="G1411" i="1"/>
  <c r="H1411" i="1" s="1"/>
  <c r="I1411" i="1" s="1"/>
  <c r="G1410" i="1"/>
  <c r="H1410" i="1" s="1"/>
  <c r="I1410" i="1" s="1"/>
  <c r="G1409" i="1"/>
  <c r="H1409" i="1" s="1"/>
  <c r="I1409" i="1" s="1"/>
  <c r="G1408" i="1"/>
  <c r="H1408" i="1" s="1"/>
  <c r="I1408" i="1" s="1"/>
  <c r="G1407" i="1"/>
  <c r="H1407" i="1" s="1"/>
  <c r="I1407" i="1" s="1"/>
  <c r="G1406" i="1"/>
  <c r="H1406" i="1" s="1"/>
  <c r="I1406" i="1" s="1"/>
  <c r="G1405" i="1"/>
  <c r="H1405" i="1" s="1"/>
  <c r="I1405" i="1" s="1"/>
  <c r="G1404" i="1"/>
  <c r="H1404" i="1" s="1"/>
  <c r="I1404" i="1" s="1"/>
  <c r="G1403" i="1"/>
  <c r="H1403" i="1" s="1"/>
  <c r="I1403" i="1" s="1"/>
  <c r="G1402" i="1"/>
  <c r="H1402" i="1" s="1"/>
  <c r="I1402" i="1" s="1"/>
  <c r="G1401" i="1"/>
  <c r="H1401" i="1" s="1"/>
  <c r="I1401" i="1" s="1"/>
  <c r="G1400" i="1"/>
  <c r="H1400" i="1" s="1"/>
  <c r="I1400" i="1" s="1"/>
  <c r="G1399" i="1"/>
  <c r="H1399" i="1" s="1"/>
  <c r="I1399" i="1" s="1"/>
  <c r="G1398" i="1"/>
  <c r="H1398" i="1" s="1"/>
  <c r="I1398" i="1" s="1"/>
  <c r="G1397" i="1"/>
  <c r="H1397" i="1" s="1"/>
  <c r="I1397" i="1" s="1"/>
  <c r="G1396" i="1"/>
  <c r="H1396" i="1" s="1"/>
  <c r="I1396" i="1" s="1"/>
  <c r="G1395" i="1"/>
  <c r="H1395" i="1" s="1"/>
  <c r="I1395" i="1" s="1"/>
  <c r="G1394" i="1"/>
  <c r="H1394" i="1" s="1"/>
  <c r="I1394" i="1" s="1"/>
  <c r="G1393" i="1"/>
  <c r="H1393" i="1" s="1"/>
  <c r="I1393" i="1" s="1"/>
  <c r="G1392" i="1"/>
  <c r="H1392" i="1" s="1"/>
  <c r="I1392" i="1" s="1"/>
  <c r="G1391" i="1"/>
  <c r="H1391" i="1" s="1"/>
  <c r="I1391" i="1" s="1"/>
  <c r="G1390" i="1"/>
  <c r="H1390" i="1" s="1"/>
  <c r="I1390" i="1" s="1"/>
  <c r="G1389" i="1"/>
  <c r="H1389" i="1" s="1"/>
  <c r="I1389" i="1" s="1"/>
  <c r="G1388" i="1"/>
  <c r="H1388" i="1" s="1"/>
  <c r="I1388" i="1" s="1"/>
  <c r="G1387" i="1"/>
  <c r="H1387" i="1" s="1"/>
  <c r="I1387" i="1" s="1"/>
  <c r="G1386" i="1"/>
  <c r="H1386" i="1" s="1"/>
  <c r="I1386" i="1" s="1"/>
  <c r="G1385" i="1"/>
  <c r="H1385" i="1" s="1"/>
  <c r="I1385" i="1" s="1"/>
  <c r="G1384" i="1"/>
  <c r="H1384" i="1" s="1"/>
  <c r="I1384" i="1" s="1"/>
  <c r="G1383" i="1"/>
  <c r="H1383" i="1" s="1"/>
  <c r="I1383" i="1" s="1"/>
  <c r="G1382" i="1"/>
  <c r="H1382" i="1" s="1"/>
  <c r="I1382" i="1" s="1"/>
  <c r="G1381" i="1"/>
  <c r="H1381" i="1" s="1"/>
  <c r="I1381" i="1" s="1"/>
  <c r="G1380" i="1"/>
  <c r="H1380" i="1" s="1"/>
  <c r="I1380" i="1" s="1"/>
  <c r="G1379" i="1"/>
  <c r="H1379" i="1" s="1"/>
  <c r="I1379" i="1" s="1"/>
  <c r="G1378" i="1"/>
  <c r="H1378" i="1" s="1"/>
  <c r="I1378" i="1" s="1"/>
  <c r="G1377" i="1"/>
  <c r="H1377" i="1" s="1"/>
  <c r="I1377" i="1" s="1"/>
  <c r="G1376" i="1"/>
  <c r="H1376" i="1" s="1"/>
  <c r="I1376" i="1" s="1"/>
  <c r="G1375" i="1"/>
  <c r="H1375" i="1" s="1"/>
  <c r="I1375" i="1" s="1"/>
  <c r="G1374" i="1"/>
  <c r="H1374" i="1" s="1"/>
  <c r="I1374" i="1" s="1"/>
  <c r="G1373" i="1"/>
  <c r="H1373" i="1" s="1"/>
  <c r="I1373" i="1" s="1"/>
  <c r="G1372" i="1"/>
  <c r="H1372" i="1" s="1"/>
  <c r="I1372" i="1" s="1"/>
  <c r="G1371" i="1"/>
  <c r="H1371" i="1" s="1"/>
  <c r="I1371" i="1" s="1"/>
  <c r="G1370" i="1"/>
  <c r="H1370" i="1" s="1"/>
  <c r="I1370" i="1" s="1"/>
  <c r="G1369" i="1"/>
  <c r="H1369" i="1" s="1"/>
  <c r="I1369" i="1" s="1"/>
  <c r="H1368" i="1"/>
  <c r="I1368" i="1" s="1"/>
  <c r="G1368" i="1"/>
  <c r="G1367" i="1"/>
  <c r="H1367" i="1" s="1"/>
  <c r="I1367" i="1" s="1"/>
  <c r="G1366" i="1"/>
  <c r="H1366" i="1" s="1"/>
  <c r="I1366" i="1" s="1"/>
  <c r="G1365" i="1"/>
  <c r="H1365" i="1" s="1"/>
  <c r="I1365" i="1" s="1"/>
  <c r="G1364" i="1"/>
  <c r="H1364" i="1" s="1"/>
  <c r="I1364" i="1" s="1"/>
  <c r="G1363" i="1"/>
  <c r="H1363" i="1" s="1"/>
  <c r="I1363" i="1" s="1"/>
  <c r="G1362" i="1"/>
  <c r="H1362" i="1" s="1"/>
  <c r="I1362" i="1" s="1"/>
  <c r="G1361" i="1"/>
  <c r="H1361" i="1" s="1"/>
  <c r="I1361" i="1" s="1"/>
  <c r="G1360" i="1"/>
  <c r="H1360" i="1" s="1"/>
  <c r="I1360" i="1" s="1"/>
  <c r="G1359" i="1"/>
  <c r="H1359" i="1" s="1"/>
  <c r="I1359" i="1" s="1"/>
  <c r="G1358" i="1"/>
  <c r="H1358" i="1" s="1"/>
  <c r="I1358" i="1" s="1"/>
  <c r="G1357" i="1"/>
  <c r="H1357" i="1" s="1"/>
  <c r="I1357" i="1" s="1"/>
  <c r="G1356" i="1"/>
  <c r="H1356" i="1" s="1"/>
  <c r="I1356" i="1" s="1"/>
  <c r="G1355" i="1"/>
  <c r="H1355" i="1" s="1"/>
  <c r="I1355" i="1" s="1"/>
  <c r="G1354" i="1"/>
  <c r="H1354" i="1" s="1"/>
  <c r="I1354" i="1" s="1"/>
  <c r="G1353" i="1"/>
  <c r="H1353" i="1" s="1"/>
  <c r="I1353" i="1" s="1"/>
  <c r="G1352" i="1"/>
  <c r="H1352" i="1" s="1"/>
  <c r="I1352" i="1" s="1"/>
  <c r="G1351" i="1"/>
  <c r="H1351" i="1" s="1"/>
  <c r="I1351" i="1" s="1"/>
  <c r="G1350" i="1"/>
  <c r="H1350" i="1" s="1"/>
  <c r="I1350" i="1" s="1"/>
  <c r="G1349" i="1"/>
  <c r="H1349" i="1" s="1"/>
  <c r="I1349" i="1" s="1"/>
  <c r="G1348" i="1"/>
  <c r="H1348" i="1" s="1"/>
  <c r="I1348" i="1" s="1"/>
  <c r="G1347" i="1"/>
  <c r="H1347" i="1" s="1"/>
  <c r="I1347" i="1" s="1"/>
  <c r="G1346" i="1"/>
  <c r="H1346" i="1" s="1"/>
  <c r="I1346" i="1" s="1"/>
  <c r="G1345" i="1"/>
  <c r="H1345" i="1" s="1"/>
  <c r="I1345" i="1" s="1"/>
  <c r="G1344" i="1"/>
  <c r="H1344" i="1" s="1"/>
  <c r="I1344" i="1" s="1"/>
  <c r="G1343" i="1"/>
  <c r="H1343" i="1" s="1"/>
  <c r="I1343" i="1" s="1"/>
  <c r="G1342" i="1"/>
  <c r="H1342" i="1" s="1"/>
  <c r="I1342" i="1" s="1"/>
  <c r="G1341" i="1"/>
  <c r="H1341" i="1" s="1"/>
  <c r="I1341" i="1" s="1"/>
  <c r="G1340" i="1"/>
  <c r="H1340" i="1" s="1"/>
  <c r="I1340" i="1" s="1"/>
  <c r="G1339" i="1"/>
  <c r="H1339" i="1" s="1"/>
  <c r="I1339" i="1" s="1"/>
  <c r="G1338" i="1"/>
  <c r="H1338" i="1" s="1"/>
  <c r="I1338" i="1" s="1"/>
  <c r="G1337" i="1"/>
  <c r="H1337" i="1" s="1"/>
  <c r="I1337" i="1" s="1"/>
  <c r="G1336" i="1"/>
  <c r="H1336" i="1" s="1"/>
  <c r="I1336" i="1" s="1"/>
  <c r="G1335" i="1"/>
  <c r="H1335" i="1" s="1"/>
  <c r="I1335" i="1" s="1"/>
  <c r="G1334" i="1"/>
  <c r="H1334" i="1" s="1"/>
  <c r="I1334" i="1" s="1"/>
  <c r="G1333" i="1"/>
  <c r="H1333" i="1" s="1"/>
  <c r="I1333" i="1" s="1"/>
  <c r="G1332" i="1"/>
  <c r="H1332" i="1" s="1"/>
  <c r="I1332" i="1" s="1"/>
  <c r="G1331" i="1"/>
  <c r="H1331" i="1" s="1"/>
  <c r="I1331" i="1" s="1"/>
  <c r="G1330" i="1"/>
  <c r="H1330" i="1" s="1"/>
  <c r="I1330" i="1" s="1"/>
  <c r="G1329" i="1"/>
  <c r="H1329" i="1" s="1"/>
  <c r="I1329" i="1" s="1"/>
  <c r="G1328" i="1"/>
  <c r="H1328" i="1" s="1"/>
  <c r="I1328" i="1" s="1"/>
  <c r="G1327" i="1"/>
  <c r="H1327" i="1" s="1"/>
  <c r="I1327" i="1" s="1"/>
  <c r="G1326" i="1"/>
  <c r="H1326" i="1" s="1"/>
  <c r="I1326" i="1" s="1"/>
  <c r="G1325" i="1"/>
  <c r="H1325" i="1" s="1"/>
  <c r="I1325" i="1" s="1"/>
  <c r="G1324" i="1"/>
  <c r="H1324" i="1" s="1"/>
  <c r="I1324" i="1" s="1"/>
  <c r="G1323" i="1"/>
  <c r="H1323" i="1" s="1"/>
  <c r="I1323" i="1" s="1"/>
  <c r="G1322" i="1"/>
  <c r="H1322" i="1" s="1"/>
  <c r="I1322" i="1" s="1"/>
  <c r="G1321" i="1"/>
  <c r="H1321" i="1" s="1"/>
  <c r="I1321" i="1" s="1"/>
  <c r="G1320" i="1"/>
  <c r="H1320" i="1" s="1"/>
  <c r="I1320" i="1" s="1"/>
  <c r="G1319" i="1"/>
  <c r="H1319" i="1" s="1"/>
  <c r="I1319" i="1" s="1"/>
  <c r="G1318" i="1"/>
  <c r="H1318" i="1" s="1"/>
  <c r="I1318" i="1" s="1"/>
  <c r="G1317" i="1"/>
  <c r="H1317" i="1" s="1"/>
  <c r="I1317" i="1" s="1"/>
  <c r="G1316" i="1"/>
  <c r="H1316" i="1" s="1"/>
  <c r="I1316" i="1" s="1"/>
  <c r="G1315" i="1"/>
  <c r="H1315" i="1" s="1"/>
  <c r="I1315" i="1" s="1"/>
  <c r="G1314" i="1"/>
  <c r="H1314" i="1" s="1"/>
  <c r="I1314" i="1" s="1"/>
  <c r="G1313" i="1"/>
  <c r="H1313" i="1" s="1"/>
  <c r="I1313" i="1" s="1"/>
  <c r="G1312" i="1"/>
  <c r="H1312" i="1" s="1"/>
  <c r="I1312" i="1" s="1"/>
  <c r="G1311" i="1"/>
  <c r="H1311" i="1" s="1"/>
  <c r="I1311" i="1" s="1"/>
  <c r="G1310" i="1"/>
  <c r="H1310" i="1" s="1"/>
  <c r="I1310" i="1" s="1"/>
  <c r="G1309" i="1"/>
  <c r="H1309" i="1" s="1"/>
  <c r="I1309" i="1" s="1"/>
  <c r="G1308" i="1"/>
  <c r="H1308" i="1" s="1"/>
  <c r="I1308" i="1" s="1"/>
  <c r="G1307" i="1"/>
  <c r="H1307" i="1" s="1"/>
  <c r="I1307" i="1" s="1"/>
  <c r="G1306" i="1"/>
  <c r="H1306" i="1" s="1"/>
  <c r="I1306" i="1" s="1"/>
  <c r="G1305" i="1"/>
  <c r="H1305" i="1" s="1"/>
  <c r="I1305" i="1" s="1"/>
  <c r="G1304" i="1"/>
  <c r="H1304" i="1" s="1"/>
  <c r="I1304" i="1" s="1"/>
  <c r="G1303" i="1"/>
  <c r="H1303" i="1" s="1"/>
  <c r="I1303" i="1" s="1"/>
  <c r="G1302" i="1"/>
  <c r="H1302" i="1" s="1"/>
  <c r="I1302" i="1" s="1"/>
  <c r="G1301" i="1"/>
  <c r="H1301" i="1" s="1"/>
  <c r="I1301" i="1" s="1"/>
  <c r="G1300" i="1"/>
  <c r="H1300" i="1" s="1"/>
  <c r="I1300" i="1" s="1"/>
  <c r="G1299" i="1"/>
  <c r="H1299" i="1" s="1"/>
  <c r="I1299" i="1" s="1"/>
  <c r="G1298" i="1"/>
  <c r="H1298" i="1" s="1"/>
  <c r="I1298" i="1" s="1"/>
  <c r="G1297" i="1"/>
  <c r="H1297" i="1" s="1"/>
  <c r="I1297" i="1" s="1"/>
  <c r="G1296" i="1"/>
  <c r="H1296" i="1" s="1"/>
  <c r="I1296" i="1" s="1"/>
  <c r="G1295" i="1"/>
  <c r="H1295" i="1" s="1"/>
  <c r="I1295" i="1" s="1"/>
  <c r="G1294" i="1"/>
  <c r="H1294" i="1" s="1"/>
  <c r="I1294" i="1" s="1"/>
  <c r="I1293" i="1"/>
  <c r="G1293" i="1"/>
  <c r="H1293" i="1" s="1"/>
  <c r="G1292" i="1"/>
  <c r="H1292" i="1" s="1"/>
  <c r="I1292" i="1" s="1"/>
  <c r="G1291" i="1"/>
  <c r="H1291" i="1" s="1"/>
  <c r="I1291" i="1" s="1"/>
  <c r="G1290" i="1"/>
  <c r="H1290" i="1" s="1"/>
  <c r="I1290" i="1" s="1"/>
  <c r="G1289" i="1"/>
  <c r="H1289" i="1" s="1"/>
  <c r="I1289" i="1" s="1"/>
  <c r="G1288" i="1"/>
  <c r="H1288" i="1" s="1"/>
  <c r="I1288" i="1" s="1"/>
  <c r="G1287" i="1"/>
  <c r="H1287" i="1" s="1"/>
  <c r="I1287" i="1" s="1"/>
  <c r="G1286" i="1"/>
  <c r="H1286" i="1" s="1"/>
  <c r="I1286" i="1" s="1"/>
  <c r="G1285" i="1"/>
  <c r="H1285" i="1" s="1"/>
  <c r="I1285" i="1" s="1"/>
  <c r="G1284" i="1"/>
  <c r="H1284" i="1" s="1"/>
  <c r="I1284" i="1" s="1"/>
  <c r="H1283" i="1"/>
  <c r="I1283" i="1" s="1"/>
  <c r="G1283" i="1"/>
  <c r="G1282" i="1"/>
  <c r="H1282" i="1" s="1"/>
  <c r="I1282" i="1" s="1"/>
  <c r="G1281" i="1"/>
  <c r="H1281" i="1" s="1"/>
  <c r="I1281" i="1" s="1"/>
  <c r="G1280" i="1"/>
  <c r="H1280" i="1" s="1"/>
  <c r="I1280" i="1" s="1"/>
  <c r="G1279" i="1"/>
  <c r="H1279" i="1" s="1"/>
  <c r="I1279" i="1" s="1"/>
  <c r="G1278" i="1"/>
  <c r="H1278" i="1" s="1"/>
  <c r="I1278" i="1" s="1"/>
  <c r="G1277" i="1"/>
  <c r="H1277" i="1" s="1"/>
  <c r="I1277" i="1" s="1"/>
  <c r="G1276" i="1"/>
  <c r="H1276" i="1" s="1"/>
  <c r="I1276" i="1" s="1"/>
  <c r="G1275" i="1"/>
  <c r="H1275" i="1" s="1"/>
  <c r="I1275" i="1" s="1"/>
  <c r="G1274" i="1"/>
  <c r="H1274" i="1" s="1"/>
  <c r="I1274" i="1" s="1"/>
  <c r="G1273" i="1"/>
  <c r="H1273" i="1" s="1"/>
  <c r="I1273" i="1" s="1"/>
  <c r="G1272" i="1"/>
  <c r="H1272" i="1" s="1"/>
  <c r="I1272" i="1" s="1"/>
  <c r="G1271" i="1"/>
  <c r="H1271" i="1" s="1"/>
  <c r="I1271" i="1" s="1"/>
  <c r="G1270" i="1"/>
  <c r="H1270" i="1" s="1"/>
  <c r="I1270" i="1" s="1"/>
  <c r="G1269" i="1"/>
  <c r="H1269" i="1" s="1"/>
  <c r="I1269" i="1" s="1"/>
  <c r="I1268" i="1"/>
  <c r="G1268" i="1"/>
  <c r="H1268" i="1" s="1"/>
  <c r="G1267" i="1"/>
  <c r="H1267" i="1" s="1"/>
  <c r="I1267" i="1" s="1"/>
  <c r="G1266" i="1"/>
  <c r="H1266" i="1" s="1"/>
  <c r="I1266" i="1" s="1"/>
  <c r="H1265" i="1"/>
  <c r="I1265" i="1" s="1"/>
  <c r="G1265" i="1"/>
  <c r="G1264" i="1"/>
  <c r="H1264" i="1" s="1"/>
  <c r="I1264" i="1" s="1"/>
  <c r="G1263" i="1"/>
  <c r="H1263" i="1" s="1"/>
  <c r="I1263" i="1" s="1"/>
  <c r="G1262" i="1"/>
  <c r="H1262" i="1" s="1"/>
  <c r="I1262" i="1" s="1"/>
  <c r="G1261" i="1"/>
  <c r="H1261" i="1" s="1"/>
  <c r="I1261" i="1" s="1"/>
  <c r="G1260" i="1"/>
  <c r="H1260" i="1" s="1"/>
  <c r="I1260" i="1" s="1"/>
  <c r="G1259" i="1"/>
  <c r="H1259" i="1" s="1"/>
  <c r="I1259" i="1" s="1"/>
  <c r="G1258" i="1"/>
  <c r="H1258" i="1" s="1"/>
  <c r="I1258" i="1" s="1"/>
  <c r="G1257" i="1"/>
  <c r="H1257" i="1" s="1"/>
  <c r="I1257" i="1" s="1"/>
  <c r="G1256" i="1"/>
  <c r="H1256" i="1" s="1"/>
  <c r="I1256" i="1" s="1"/>
  <c r="G1255" i="1"/>
  <c r="H1255" i="1" s="1"/>
  <c r="I1255" i="1" s="1"/>
  <c r="G1254" i="1"/>
  <c r="H1254" i="1" s="1"/>
  <c r="I1254" i="1" s="1"/>
  <c r="G1253" i="1"/>
  <c r="H1253" i="1" s="1"/>
  <c r="I1253" i="1" s="1"/>
  <c r="G1252" i="1"/>
  <c r="H1252" i="1" s="1"/>
  <c r="I1252" i="1" s="1"/>
  <c r="G1251" i="1"/>
  <c r="H1251" i="1" s="1"/>
  <c r="I1251" i="1" s="1"/>
  <c r="G1250" i="1"/>
  <c r="H1250" i="1" s="1"/>
  <c r="I1250" i="1" s="1"/>
  <c r="G1249" i="1"/>
  <c r="H1249" i="1" s="1"/>
  <c r="I1249" i="1" s="1"/>
  <c r="G1248" i="1"/>
  <c r="H1248" i="1" s="1"/>
  <c r="I1248" i="1" s="1"/>
  <c r="G1247" i="1"/>
  <c r="H1247" i="1" s="1"/>
  <c r="I1247" i="1" s="1"/>
  <c r="G1246" i="1"/>
  <c r="H1246" i="1" s="1"/>
  <c r="I1246" i="1" s="1"/>
  <c r="G1245" i="1"/>
  <c r="H1245" i="1" s="1"/>
  <c r="I1245" i="1" s="1"/>
  <c r="G1244" i="1"/>
  <c r="H1244" i="1" s="1"/>
  <c r="I1244" i="1" s="1"/>
  <c r="G1243" i="1"/>
  <c r="H1243" i="1" s="1"/>
  <c r="I1243" i="1" s="1"/>
  <c r="G1242" i="1"/>
  <c r="H1242" i="1" s="1"/>
  <c r="I1242" i="1" s="1"/>
  <c r="G1241" i="1"/>
  <c r="H1241" i="1" s="1"/>
  <c r="I1241" i="1" s="1"/>
  <c r="G1240" i="1"/>
  <c r="H1240" i="1" s="1"/>
  <c r="I1240" i="1" s="1"/>
  <c r="G1239" i="1"/>
  <c r="H1239" i="1" s="1"/>
  <c r="I1239" i="1" s="1"/>
  <c r="G1238" i="1"/>
  <c r="H1238" i="1" s="1"/>
  <c r="I1238" i="1" s="1"/>
  <c r="G1237" i="1"/>
  <c r="H1237" i="1" s="1"/>
  <c r="I1237" i="1" s="1"/>
  <c r="G1236" i="1"/>
  <c r="H1236" i="1" s="1"/>
  <c r="I1236" i="1" s="1"/>
  <c r="G1235" i="1"/>
  <c r="H1235" i="1" s="1"/>
  <c r="I1235" i="1" s="1"/>
  <c r="G1234" i="1"/>
  <c r="H1234" i="1" s="1"/>
  <c r="I1234" i="1" s="1"/>
  <c r="G1233" i="1"/>
  <c r="H1233" i="1" s="1"/>
  <c r="I1233" i="1" s="1"/>
  <c r="G1232" i="1"/>
  <c r="H1232" i="1" s="1"/>
  <c r="I1232" i="1" s="1"/>
  <c r="G1231" i="1"/>
  <c r="H1231" i="1" s="1"/>
  <c r="I1231" i="1" s="1"/>
  <c r="G1230" i="1"/>
  <c r="H1230" i="1" s="1"/>
  <c r="I1230" i="1" s="1"/>
  <c r="G1229" i="1"/>
  <c r="H1229" i="1" s="1"/>
  <c r="I1229" i="1" s="1"/>
  <c r="G1228" i="1"/>
  <c r="H1228" i="1" s="1"/>
  <c r="I1228" i="1" s="1"/>
  <c r="G1227" i="1"/>
  <c r="H1227" i="1" s="1"/>
  <c r="I1227" i="1" s="1"/>
  <c r="G1226" i="1"/>
  <c r="H1226" i="1" s="1"/>
  <c r="I1226" i="1" s="1"/>
  <c r="G1225" i="1"/>
  <c r="H1225" i="1" s="1"/>
  <c r="I1225" i="1" s="1"/>
  <c r="G1224" i="1"/>
  <c r="H1224" i="1" s="1"/>
  <c r="I1224" i="1" s="1"/>
  <c r="G1223" i="1"/>
  <c r="H1223" i="1" s="1"/>
  <c r="I1223" i="1" s="1"/>
  <c r="G1222" i="1"/>
  <c r="H1222" i="1" s="1"/>
  <c r="I1222" i="1" s="1"/>
  <c r="G1221" i="1"/>
  <c r="H1221" i="1" s="1"/>
  <c r="I1221" i="1" s="1"/>
  <c r="G1220" i="1"/>
  <c r="H1220" i="1" s="1"/>
  <c r="I1220" i="1" s="1"/>
  <c r="G1219" i="1"/>
  <c r="H1219" i="1" s="1"/>
  <c r="I1219" i="1" s="1"/>
  <c r="G1218" i="1"/>
  <c r="H1218" i="1" s="1"/>
  <c r="I1218" i="1" s="1"/>
  <c r="G1217" i="1"/>
  <c r="H1217" i="1" s="1"/>
  <c r="I1217" i="1" s="1"/>
  <c r="G1216" i="1"/>
  <c r="H1216" i="1" s="1"/>
  <c r="I1216" i="1" s="1"/>
  <c r="G1215" i="1"/>
  <c r="H1215" i="1" s="1"/>
  <c r="I1215" i="1" s="1"/>
  <c r="G1214" i="1"/>
  <c r="H1214" i="1" s="1"/>
  <c r="I1214" i="1" s="1"/>
  <c r="G1213" i="1"/>
  <c r="H1213" i="1" s="1"/>
  <c r="I1213" i="1" s="1"/>
  <c r="G1212" i="1"/>
  <c r="H1212" i="1" s="1"/>
  <c r="I1212" i="1" s="1"/>
  <c r="G1211" i="1"/>
  <c r="H1211" i="1" s="1"/>
  <c r="I1211" i="1" s="1"/>
  <c r="G1210" i="1"/>
  <c r="H1210" i="1" s="1"/>
  <c r="I1210" i="1" s="1"/>
  <c r="G1209" i="1"/>
  <c r="H1209" i="1" s="1"/>
  <c r="I1209" i="1" s="1"/>
  <c r="G1208" i="1"/>
  <c r="H1208" i="1" s="1"/>
  <c r="I1208" i="1" s="1"/>
  <c r="G1207" i="1"/>
  <c r="H1207" i="1" s="1"/>
  <c r="I1207" i="1" s="1"/>
  <c r="G1206" i="1"/>
  <c r="H1206" i="1" s="1"/>
  <c r="I1206" i="1" s="1"/>
  <c r="G1205" i="1"/>
  <c r="H1205" i="1" s="1"/>
  <c r="I1205" i="1" s="1"/>
  <c r="G1204" i="1"/>
  <c r="H1204" i="1" s="1"/>
  <c r="I1204" i="1" s="1"/>
  <c r="G1203" i="1"/>
  <c r="H1203" i="1" s="1"/>
  <c r="I1203" i="1" s="1"/>
  <c r="G1202" i="1"/>
  <c r="H1202" i="1" s="1"/>
  <c r="I1202" i="1" s="1"/>
  <c r="G1201" i="1"/>
  <c r="H1201" i="1" s="1"/>
  <c r="I1201" i="1" s="1"/>
  <c r="G1200" i="1"/>
  <c r="H1200" i="1" s="1"/>
  <c r="I1200" i="1" s="1"/>
  <c r="G1199" i="1"/>
  <c r="H1199" i="1" s="1"/>
  <c r="I1199" i="1" s="1"/>
  <c r="G1198" i="1"/>
  <c r="H1198" i="1" s="1"/>
  <c r="I1198" i="1" s="1"/>
  <c r="H1197" i="1"/>
  <c r="I1197" i="1" s="1"/>
  <c r="G1197" i="1"/>
  <c r="G1196" i="1"/>
  <c r="H1196" i="1" s="1"/>
  <c r="I1196" i="1" s="1"/>
  <c r="G1195" i="1"/>
  <c r="H1195" i="1" s="1"/>
  <c r="I1195" i="1" s="1"/>
  <c r="G1194" i="1"/>
  <c r="H1194" i="1" s="1"/>
  <c r="I1194" i="1" s="1"/>
  <c r="G1193" i="1"/>
  <c r="H1193" i="1" s="1"/>
  <c r="I1193" i="1" s="1"/>
  <c r="G1192" i="1"/>
  <c r="H1192" i="1" s="1"/>
  <c r="I1192" i="1" s="1"/>
  <c r="G1191" i="1"/>
  <c r="H1191" i="1" s="1"/>
  <c r="I1191" i="1" s="1"/>
  <c r="G1190" i="1"/>
  <c r="H1190" i="1" s="1"/>
  <c r="I1190" i="1" s="1"/>
  <c r="G1189" i="1"/>
  <c r="H1189" i="1" s="1"/>
  <c r="I1189" i="1" s="1"/>
  <c r="G1188" i="1"/>
  <c r="H1188" i="1" s="1"/>
  <c r="I1188" i="1" s="1"/>
  <c r="G1187" i="1"/>
  <c r="H1187" i="1" s="1"/>
  <c r="I1187" i="1" s="1"/>
  <c r="G1186" i="1"/>
  <c r="H1186" i="1" s="1"/>
  <c r="I1186" i="1" s="1"/>
  <c r="G1185" i="1"/>
  <c r="H1185" i="1" s="1"/>
  <c r="I1185" i="1" s="1"/>
  <c r="G1184" i="1"/>
  <c r="H1184" i="1" s="1"/>
  <c r="I1184" i="1" s="1"/>
  <c r="G1183" i="1"/>
  <c r="H1183" i="1" s="1"/>
  <c r="I1183" i="1" s="1"/>
  <c r="G1182" i="1"/>
  <c r="H1182" i="1" s="1"/>
  <c r="I1182" i="1" s="1"/>
  <c r="G1181" i="1"/>
  <c r="H1181" i="1" s="1"/>
  <c r="I1181" i="1" s="1"/>
  <c r="G1180" i="1"/>
  <c r="H1180" i="1" s="1"/>
  <c r="I1180" i="1" s="1"/>
  <c r="G1179" i="1"/>
  <c r="H1179" i="1" s="1"/>
  <c r="I1179" i="1" s="1"/>
  <c r="G1178" i="1"/>
  <c r="H1178" i="1" s="1"/>
  <c r="I1178" i="1" s="1"/>
  <c r="G1177" i="1"/>
  <c r="H1177" i="1" s="1"/>
  <c r="I1177" i="1" s="1"/>
  <c r="G1176" i="1"/>
  <c r="H1176" i="1" s="1"/>
  <c r="I1176" i="1" s="1"/>
  <c r="G1175" i="1"/>
  <c r="H1175" i="1" s="1"/>
  <c r="I1175" i="1" s="1"/>
  <c r="G1174" i="1"/>
  <c r="H1174" i="1" s="1"/>
  <c r="I1174" i="1" s="1"/>
  <c r="G1173" i="1"/>
  <c r="H1173" i="1" s="1"/>
  <c r="I1173" i="1" s="1"/>
  <c r="G1172" i="1"/>
  <c r="H1172" i="1" s="1"/>
  <c r="I1172" i="1" s="1"/>
  <c r="G1171" i="1"/>
  <c r="H1171" i="1" s="1"/>
  <c r="I1171" i="1" s="1"/>
  <c r="G1170" i="1"/>
  <c r="H1170" i="1" s="1"/>
  <c r="I1170" i="1" s="1"/>
  <c r="G1169" i="1"/>
  <c r="H1169" i="1" s="1"/>
  <c r="I1169" i="1" s="1"/>
  <c r="G1168" i="1"/>
  <c r="H1168" i="1" s="1"/>
  <c r="I1168" i="1" s="1"/>
  <c r="G1167" i="1"/>
  <c r="H1167" i="1" s="1"/>
  <c r="I1167" i="1" s="1"/>
  <c r="G1166" i="1"/>
  <c r="H1166" i="1" s="1"/>
  <c r="I1166" i="1" s="1"/>
  <c r="G1165" i="1"/>
  <c r="H1165" i="1" s="1"/>
  <c r="I1165" i="1" s="1"/>
  <c r="G1164" i="1"/>
  <c r="H1164" i="1" s="1"/>
  <c r="I1164" i="1" s="1"/>
  <c r="G1163" i="1"/>
  <c r="H1163" i="1" s="1"/>
  <c r="I1163" i="1" s="1"/>
  <c r="G1162" i="1"/>
  <c r="H1162" i="1" s="1"/>
  <c r="I1162" i="1" s="1"/>
  <c r="G1161" i="1"/>
  <c r="H1161" i="1" s="1"/>
  <c r="I1161" i="1" s="1"/>
  <c r="G1160" i="1"/>
  <c r="H1160" i="1" s="1"/>
  <c r="I1160" i="1" s="1"/>
  <c r="G1159" i="1"/>
  <c r="H1159" i="1" s="1"/>
  <c r="I1159" i="1" s="1"/>
  <c r="G1158" i="1"/>
  <c r="H1158" i="1" s="1"/>
  <c r="I1158" i="1" s="1"/>
  <c r="G1157" i="1"/>
  <c r="H1157" i="1" s="1"/>
  <c r="I1157" i="1" s="1"/>
  <c r="G1156" i="1"/>
  <c r="H1156" i="1" s="1"/>
  <c r="I1156" i="1" s="1"/>
  <c r="G1155" i="1"/>
  <c r="H1155" i="1" s="1"/>
  <c r="I1155" i="1" s="1"/>
  <c r="G1154" i="1"/>
  <c r="H1154" i="1" s="1"/>
  <c r="I1154" i="1" s="1"/>
  <c r="G1153" i="1"/>
  <c r="H1153" i="1" s="1"/>
  <c r="I1153" i="1" s="1"/>
  <c r="G1152" i="1"/>
  <c r="H1152" i="1" s="1"/>
  <c r="I1152" i="1" s="1"/>
  <c r="G1151" i="1"/>
  <c r="H1151" i="1" s="1"/>
  <c r="I1151" i="1" s="1"/>
  <c r="G1150" i="1"/>
  <c r="H1150" i="1" s="1"/>
  <c r="I1150" i="1" s="1"/>
  <c r="G1149" i="1"/>
  <c r="H1149" i="1" s="1"/>
  <c r="I1149" i="1" s="1"/>
  <c r="G1148" i="1"/>
  <c r="H1148" i="1" s="1"/>
  <c r="I1148" i="1" s="1"/>
  <c r="G1147" i="1"/>
  <c r="H1147" i="1" s="1"/>
  <c r="I1147" i="1" s="1"/>
  <c r="G1146" i="1"/>
  <c r="H1146" i="1" s="1"/>
  <c r="I1146" i="1" s="1"/>
  <c r="G1145" i="1"/>
  <c r="H1145" i="1" s="1"/>
  <c r="I1145" i="1" s="1"/>
  <c r="G1144" i="1"/>
  <c r="H1144" i="1" s="1"/>
  <c r="I1144" i="1" s="1"/>
  <c r="G1143" i="1"/>
  <c r="H1143" i="1" s="1"/>
  <c r="I1143" i="1" s="1"/>
  <c r="G1142" i="1"/>
  <c r="H1142" i="1" s="1"/>
  <c r="I1142" i="1" s="1"/>
  <c r="G1141" i="1"/>
  <c r="H1141" i="1" s="1"/>
  <c r="I1141" i="1" s="1"/>
  <c r="G1140" i="1"/>
  <c r="H1140" i="1" s="1"/>
  <c r="I1140" i="1" s="1"/>
  <c r="G1139" i="1"/>
  <c r="H1139" i="1" s="1"/>
  <c r="I1139" i="1" s="1"/>
  <c r="G1138" i="1"/>
  <c r="H1138" i="1" s="1"/>
  <c r="I1138" i="1" s="1"/>
  <c r="G1137" i="1"/>
  <c r="H1137" i="1" s="1"/>
  <c r="I1137" i="1" s="1"/>
  <c r="G1136" i="1"/>
  <c r="H1136" i="1" s="1"/>
  <c r="I1136" i="1" s="1"/>
  <c r="G1135" i="1"/>
  <c r="H1135" i="1" s="1"/>
  <c r="I1135" i="1" s="1"/>
  <c r="G1134" i="1"/>
  <c r="H1134" i="1" s="1"/>
  <c r="I1134" i="1" s="1"/>
  <c r="G1133" i="1"/>
  <c r="H1133" i="1" s="1"/>
  <c r="I1133" i="1" s="1"/>
  <c r="G1132" i="1"/>
  <c r="H1132" i="1" s="1"/>
  <c r="I1132" i="1" s="1"/>
  <c r="G1131" i="1"/>
  <c r="H1131" i="1" s="1"/>
  <c r="I1131" i="1" s="1"/>
  <c r="G1130" i="1"/>
  <c r="H1130" i="1" s="1"/>
  <c r="I1130" i="1" s="1"/>
  <c r="G1129" i="1"/>
  <c r="H1129" i="1" s="1"/>
  <c r="I1129" i="1" s="1"/>
  <c r="G1128" i="1"/>
  <c r="H1128" i="1" s="1"/>
  <c r="I1128" i="1" s="1"/>
  <c r="G1127" i="1"/>
  <c r="H1127" i="1" s="1"/>
  <c r="I1127" i="1" s="1"/>
  <c r="G1126" i="1"/>
  <c r="H1126" i="1" s="1"/>
  <c r="I1126" i="1" s="1"/>
  <c r="G1125" i="1"/>
  <c r="H1125" i="1" s="1"/>
  <c r="I1125" i="1" s="1"/>
  <c r="G1124" i="1"/>
  <c r="H1124" i="1" s="1"/>
  <c r="I1124" i="1" s="1"/>
  <c r="G1123" i="1"/>
  <c r="H1123" i="1" s="1"/>
  <c r="I1123" i="1" s="1"/>
  <c r="G1122" i="1"/>
  <c r="H1122" i="1" s="1"/>
  <c r="I1122" i="1" s="1"/>
  <c r="G1121" i="1"/>
  <c r="H1121" i="1" s="1"/>
  <c r="I1121" i="1" s="1"/>
  <c r="G1120" i="1"/>
  <c r="H1120" i="1" s="1"/>
  <c r="I1120" i="1" s="1"/>
  <c r="G1119" i="1"/>
  <c r="H1119" i="1" s="1"/>
  <c r="I1119" i="1" s="1"/>
  <c r="G1118" i="1"/>
  <c r="H1118" i="1" s="1"/>
  <c r="I1118" i="1" s="1"/>
  <c r="G1117" i="1"/>
  <c r="H1117" i="1" s="1"/>
  <c r="I1117" i="1" s="1"/>
  <c r="G1116" i="1"/>
  <c r="H1116" i="1" s="1"/>
  <c r="I1116" i="1" s="1"/>
  <c r="G1115" i="1"/>
  <c r="H1115" i="1" s="1"/>
  <c r="I1115" i="1" s="1"/>
  <c r="G1114" i="1"/>
  <c r="H1114" i="1" s="1"/>
  <c r="I1114" i="1" s="1"/>
  <c r="G1113" i="1"/>
  <c r="H1113" i="1" s="1"/>
  <c r="I1113" i="1" s="1"/>
  <c r="G1112" i="1"/>
  <c r="H1112" i="1" s="1"/>
  <c r="I1112" i="1" s="1"/>
  <c r="G1111" i="1"/>
  <c r="H1111" i="1" s="1"/>
  <c r="I1111" i="1" s="1"/>
  <c r="G1110" i="1"/>
  <c r="H1110" i="1" s="1"/>
  <c r="I1110" i="1" s="1"/>
  <c r="G1109" i="1"/>
  <c r="H1109" i="1" s="1"/>
  <c r="I1109" i="1" s="1"/>
  <c r="G1108" i="1"/>
  <c r="H1108" i="1" s="1"/>
  <c r="I1108" i="1" s="1"/>
  <c r="G1107" i="1"/>
  <c r="H1107" i="1" s="1"/>
  <c r="I1107" i="1" s="1"/>
  <c r="G1106" i="1"/>
  <c r="H1106" i="1" s="1"/>
  <c r="I1106" i="1" s="1"/>
  <c r="G1105" i="1"/>
  <c r="H1105" i="1" s="1"/>
  <c r="I1105" i="1" s="1"/>
  <c r="G1104" i="1"/>
  <c r="H1104" i="1" s="1"/>
  <c r="I1104" i="1" s="1"/>
  <c r="G1103" i="1"/>
  <c r="H1103" i="1" s="1"/>
  <c r="I1103" i="1" s="1"/>
  <c r="G1102" i="1"/>
  <c r="H1102" i="1" s="1"/>
  <c r="I1102" i="1" s="1"/>
  <c r="G1101" i="1"/>
  <c r="H1101" i="1" s="1"/>
  <c r="I1101" i="1" s="1"/>
  <c r="G1100" i="1"/>
  <c r="H1100" i="1" s="1"/>
  <c r="I1100" i="1" s="1"/>
  <c r="G1099" i="1"/>
  <c r="H1099" i="1" s="1"/>
  <c r="I1099" i="1" s="1"/>
  <c r="G1098" i="1"/>
  <c r="H1098" i="1" s="1"/>
  <c r="I1098" i="1" s="1"/>
  <c r="G1097" i="1"/>
  <c r="H1097" i="1" s="1"/>
  <c r="I1097" i="1" s="1"/>
  <c r="G1096" i="1"/>
  <c r="H1096" i="1" s="1"/>
  <c r="I1096" i="1" s="1"/>
  <c r="G1095" i="1"/>
  <c r="H1095" i="1" s="1"/>
  <c r="I1095" i="1" s="1"/>
  <c r="G1094" i="1"/>
  <c r="H1094" i="1" s="1"/>
  <c r="I1094" i="1" s="1"/>
  <c r="G1093" i="1"/>
  <c r="H1093" i="1" s="1"/>
  <c r="I1093" i="1" s="1"/>
  <c r="G1092" i="1"/>
  <c r="H1092" i="1" s="1"/>
  <c r="I1092" i="1" s="1"/>
  <c r="G1091" i="1"/>
  <c r="H1091" i="1" s="1"/>
  <c r="I1091" i="1" s="1"/>
  <c r="G1090" i="1"/>
  <c r="H1090" i="1" s="1"/>
  <c r="I1090" i="1" s="1"/>
  <c r="G1089" i="1"/>
  <c r="H1089" i="1" s="1"/>
  <c r="I1089" i="1" s="1"/>
  <c r="G1088" i="1"/>
  <c r="H1088" i="1" s="1"/>
  <c r="I1088" i="1" s="1"/>
  <c r="G1087" i="1"/>
  <c r="H1087" i="1" s="1"/>
  <c r="I1087" i="1" s="1"/>
  <c r="G1086" i="1"/>
  <c r="H1086" i="1" s="1"/>
  <c r="I1086" i="1" s="1"/>
  <c r="G1085" i="1"/>
  <c r="H1085" i="1" s="1"/>
  <c r="I1085" i="1" s="1"/>
  <c r="G1084" i="1"/>
  <c r="H1084" i="1" s="1"/>
  <c r="I1084" i="1" s="1"/>
  <c r="G1083" i="1"/>
  <c r="H1083" i="1" s="1"/>
  <c r="I1083" i="1" s="1"/>
  <c r="G1082" i="1"/>
  <c r="H1082" i="1" s="1"/>
  <c r="I1082" i="1" s="1"/>
  <c r="G1081" i="1"/>
  <c r="H1081" i="1" s="1"/>
  <c r="I1081" i="1" s="1"/>
  <c r="G1080" i="1"/>
  <c r="H1080" i="1" s="1"/>
  <c r="I1080" i="1" s="1"/>
  <c r="G1079" i="1"/>
  <c r="H1079" i="1" s="1"/>
  <c r="I1079" i="1" s="1"/>
  <c r="G1078" i="1"/>
  <c r="H1078" i="1" s="1"/>
  <c r="I1078" i="1" s="1"/>
  <c r="G1077" i="1"/>
  <c r="H1077" i="1" s="1"/>
  <c r="I1077" i="1" s="1"/>
  <c r="G1076" i="1"/>
  <c r="H1076" i="1" s="1"/>
  <c r="I1076" i="1" s="1"/>
  <c r="G1075" i="1"/>
  <c r="H1075" i="1" s="1"/>
  <c r="I1075" i="1" s="1"/>
  <c r="G1074" i="1"/>
  <c r="H1074" i="1" s="1"/>
  <c r="I1074" i="1" s="1"/>
  <c r="G1073" i="1"/>
  <c r="H1073" i="1" s="1"/>
  <c r="I1073" i="1" s="1"/>
  <c r="G1072" i="1"/>
  <c r="H1072" i="1" s="1"/>
  <c r="I1072" i="1" s="1"/>
  <c r="G1071" i="1"/>
  <c r="H1071" i="1" s="1"/>
  <c r="I1071" i="1" s="1"/>
  <c r="G1070" i="1"/>
  <c r="H1070" i="1" s="1"/>
  <c r="I1070" i="1" s="1"/>
  <c r="G1069" i="1"/>
  <c r="H1069" i="1" s="1"/>
  <c r="I1069" i="1" s="1"/>
  <c r="G1068" i="1"/>
  <c r="H1068" i="1" s="1"/>
  <c r="I1068" i="1" s="1"/>
  <c r="G1067" i="1"/>
  <c r="H1067" i="1" s="1"/>
  <c r="I1067" i="1" s="1"/>
  <c r="G1066" i="1"/>
  <c r="H1066" i="1" s="1"/>
  <c r="I1066" i="1" s="1"/>
  <c r="G1065" i="1"/>
  <c r="H1065" i="1" s="1"/>
  <c r="I1065" i="1" s="1"/>
  <c r="G1064" i="1"/>
  <c r="H1064" i="1" s="1"/>
  <c r="I1064" i="1" s="1"/>
  <c r="G1063" i="1"/>
  <c r="H1063" i="1" s="1"/>
  <c r="I1063" i="1" s="1"/>
  <c r="G1062" i="1"/>
  <c r="H1062" i="1" s="1"/>
  <c r="I1062" i="1" s="1"/>
  <c r="G1061" i="1"/>
  <c r="H1061" i="1" s="1"/>
  <c r="I1061" i="1" s="1"/>
  <c r="G1060" i="1"/>
  <c r="H1060" i="1" s="1"/>
  <c r="I1060" i="1" s="1"/>
  <c r="G1059" i="1"/>
  <c r="H1059" i="1" s="1"/>
  <c r="I1059" i="1" s="1"/>
  <c r="G1058" i="1"/>
  <c r="H1058" i="1" s="1"/>
  <c r="I1058" i="1" s="1"/>
  <c r="G1057" i="1"/>
  <c r="H1057" i="1" s="1"/>
  <c r="I1057" i="1" s="1"/>
  <c r="G1056" i="1"/>
  <c r="H1056" i="1" s="1"/>
  <c r="I1056" i="1" s="1"/>
  <c r="G1055" i="1"/>
  <c r="H1055" i="1" s="1"/>
  <c r="I1055" i="1" s="1"/>
  <c r="G1054" i="1"/>
  <c r="H1054" i="1" s="1"/>
  <c r="I1054" i="1" s="1"/>
  <c r="G1053" i="1"/>
  <c r="H1053" i="1" s="1"/>
  <c r="I1053" i="1" s="1"/>
  <c r="G1052" i="1"/>
  <c r="H1052" i="1" s="1"/>
  <c r="I1052" i="1" s="1"/>
  <c r="G1051" i="1"/>
  <c r="H1051" i="1" s="1"/>
  <c r="I1051" i="1" s="1"/>
  <c r="G1050" i="1"/>
  <c r="H1050" i="1" s="1"/>
  <c r="I1050" i="1" s="1"/>
  <c r="G1049" i="1"/>
  <c r="H1049" i="1" s="1"/>
  <c r="I1049" i="1" s="1"/>
  <c r="G1048" i="1"/>
  <c r="H1048" i="1" s="1"/>
  <c r="I1048" i="1" s="1"/>
  <c r="G1047" i="1"/>
  <c r="H1047" i="1" s="1"/>
  <c r="I1047" i="1" s="1"/>
  <c r="G1046" i="1"/>
  <c r="H1046" i="1" s="1"/>
  <c r="I1046" i="1" s="1"/>
  <c r="G1045" i="1"/>
  <c r="H1045" i="1" s="1"/>
  <c r="I1045" i="1" s="1"/>
  <c r="G1044" i="1"/>
  <c r="H1044" i="1" s="1"/>
  <c r="I1044" i="1" s="1"/>
  <c r="G1043" i="1"/>
  <c r="H1043" i="1" s="1"/>
  <c r="I1043" i="1" s="1"/>
  <c r="G1042" i="1"/>
  <c r="H1042" i="1" s="1"/>
  <c r="I1042" i="1" s="1"/>
  <c r="G1041" i="1"/>
  <c r="H1041" i="1" s="1"/>
  <c r="I1041" i="1" s="1"/>
  <c r="G1040" i="1"/>
  <c r="H1040" i="1" s="1"/>
  <c r="I1040" i="1" s="1"/>
  <c r="G1039" i="1"/>
  <c r="H1039" i="1" s="1"/>
  <c r="I1039" i="1" s="1"/>
  <c r="G1038" i="1"/>
  <c r="H1038" i="1" s="1"/>
  <c r="I1038" i="1" s="1"/>
  <c r="G1037" i="1"/>
  <c r="H1037" i="1" s="1"/>
  <c r="I1037" i="1" s="1"/>
  <c r="G1036" i="1"/>
  <c r="H1036" i="1" s="1"/>
  <c r="I1036" i="1" s="1"/>
  <c r="G1035" i="1"/>
  <c r="H1035" i="1" s="1"/>
  <c r="I1035" i="1" s="1"/>
  <c r="G1034" i="1"/>
  <c r="H1034" i="1" s="1"/>
  <c r="I1034" i="1" s="1"/>
  <c r="G1033" i="1"/>
  <c r="H1033" i="1" s="1"/>
  <c r="I1033" i="1" s="1"/>
  <c r="G1032" i="1"/>
  <c r="H1032" i="1" s="1"/>
  <c r="I1032" i="1" s="1"/>
  <c r="G1031" i="1"/>
  <c r="H1031" i="1" s="1"/>
  <c r="I1031" i="1" s="1"/>
  <c r="G1030" i="1"/>
  <c r="H1030" i="1" s="1"/>
  <c r="I1030" i="1" s="1"/>
  <c r="G1029" i="1"/>
  <c r="H1029" i="1" s="1"/>
  <c r="I1029" i="1" s="1"/>
  <c r="G1028" i="1"/>
  <c r="H1028" i="1" s="1"/>
  <c r="I1028" i="1" s="1"/>
  <c r="G1027" i="1"/>
  <c r="H1027" i="1" s="1"/>
  <c r="I1027" i="1" s="1"/>
  <c r="G1026" i="1"/>
  <c r="H1026" i="1" s="1"/>
  <c r="I1026" i="1" s="1"/>
  <c r="G1025" i="1"/>
  <c r="H1025" i="1" s="1"/>
  <c r="I1025" i="1" s="1"/>
  <c r="G1024" i="1"/>
  <c r="H1024" i="1" s="1"/>
  <c r="I1024" i="1" s="1"/>
  <c r="G1023" i="1"/>
  <c r="H1023" i="1" s="1"/>
  <c r="I1023" i="1" s="1"/>
  <c r="G1022" i="1"/>
  <c r="H1022" i="1" s="1"/>
  <c r="I1022" i="1" s="1"/>
  <c r="G1021" i="1"/>
  <c r="H1021" i="1" s="1"/>
  <c r="I1021" i="1" s="1"/>
  <c r="G1020" i="1"/>
  <c r="H1020" i="1" s="1"/>
  <c r="I1020" i="1" s="1"/>
  <c r="G1019" i="1"/>
  <c r="H1019" i="1" s="1"/>
  <c r="I1019" i="1" s="1"/>
  <c r="G1018" i="1"/>
  <c r="H1018" i="1" s="1"/>
  <c r="I1018" i="1" s="1"/>
  <c r="G1017" i="1"/>
  <c r="H1017" i="1" s="1"/>
  <c r="I1017" i="1" s="1"/>
  <c r="G1016" i="1"/>
  <c r="H1016" i="1" s="1"/>
  <c r="I1016" i="1" s="1"/>
  <c r="G1015" i="1"/>
  <c r="H1015" i="1" s="1"/>
  <c r="I1015" i="1" s="1"/>
  <c r="G1014" i="1"/>
  <c r="H1014" i="1" s="1"/>
  <c r="I1014" i="1" s="1"/>
  <c r="G1013" i="1"/>
  <c r="H1013" i="1" s="1"/>
  <c r="I1013" i="1" s="1"/>
  <c r="G1012" i="1"/>
  <c r="H1012" i="1" s="1"/>
  <c r="I1012" i="1" s="1"/>
  <c r="G1011" i="1"/>
  <c r="H1011" i="1" s="1"/>
  <c r="I1011" i="1" s="1"/>
  <c r="G1010" i="1"/>
  <c r="H1010" i="1" s="1"/>
  <c r="I1010" i="1" s="1"/>
  <c r="G1009" i="1"/>
  <c r="H1009" i="1" s="1"/>
  <c r="I1009" i="1" s="1"/>
  <c r="G1008" i="1"/>
  <c r="H1008" i="1" s="1"/>
  <c r="I1008" i="1" s="1"/>
  <c r="G1007" i="1"/>
  <c r="H1007" i="1" s="1"/>
  <c r="I1007" i="1" s="1"/>
  <c r="G1006" i="1"/>
  <c r="H1006" i="1" s="1"/>
  <c r="I1006" i="1" s="1"/>
  <c r="G1005" i="1"/>
  <c r="H1005" i="1" s="1"/>
  <c r="I1005" i="1" s="1"/>
  <c r="G1004" i="1"/>
  <c r="H1004" i="1" s="1"/>
  <c r="I1004" i="1" s="1"/>
  <c r="G1003" i="1"/>
  <c r="H1003" i="1" s="1"/>
  <c r="I1003" i="1" s="1"/>
  <c r="G1002" i="1"/>
  <c r="H1002" i="1" s="1"/>
  <c r="I1002" i="1" s="1"/>
  <c r="H1001" i="1"/>
  <c r="I1001" i="1" s="1"/>
  <c r="G1001" i="1"/>
  <c r="G1000" i="1"/>
  <c r="H1000" i="1" s="1"/>
  <c r="I1000" i="1" s="1"/>
  <c r="G999" i="1"/>
  <c r="H999" i="1" s="1"/>
  <c r="I999" i="1" s="1"/>
  <c r="G998" i="1"/>
  <c r="H998" i="1" s="1"/>
  <c r="I998" i="1" s="1"/>
  <c r="G997" i="1"/>
  <c r="H997" i="1" s="1"/>
  <c r="I997" i="1" s="1"/>
  <c r="G996" i="1"/>
  <c r="H996" i="1" s="1"/>
  <c r="I996" i="1" s="1"/>
  <c r="G995" i="1"/>
  <c r="H995" i="1" s="1"/>
  <c r="I995" i="1" s="1"/>
  <c r="G994" i="1"/>
  <c r="H994" i="1" s="1"/>
  <c r="I994" i="1" s="1"/>
  <c r="G993" i="1"/>
  <c r="H993" i="1" s="1"/>
  <c r="I993" i="1" s="1"/>
  <c r="G992" i="1"/>
  <c r="H992" i="1" s="1"/>
  <c r="I992" i="1" s="1"/>
  <c r="G991" i="1"/>
  <c r="H991" i="1" s="1"/>
  <c r="I991" i="1" s="1"/>
  <c r="G990" i="1"/>
  <c r="H990" i="1" s="1"/>
  <c r="I990" i="1" s="1"/>
  <c r="G989" i="1"/>
  <c r="H989" i="1" s="1"/>
  <c r="I989" i="1" s="1"/>
  <c r="G988" i="1"/>
  <c r="H988" i="1" s="1"/>
  <c r="I988" i="1" s="1"/>
  <c r="G987" i="1"/>
  <c r="H987" i="1" s="1"/>
  <c r="I987" i="1" s="1"/>
  <c r="G986" i="1"/>
  <c r="H986" i="1" s="1"/>
  <c r="I986" i="1" s="1"/>
  <c r="G985" i="1"/>
  <c r="H985" i="1" s="1"/>
  <c r="I985" i="1" s="1"/>
  <c r="G984" i="1"/>
  <c r="H984" i="1" s="1"/>
  <c r="I984" i="1" s="1"/>
  <c r="G983" i="1"/>
  <c r="H983" i="1" s="1"/>
  <c r="I983" i="1" s="1"/>
  <c r="G982" i="1"/>
  <c r="H982" i="1" s="1"/>
  <c r="I982" i="1" s="1"/>
  <c r="G981" i="1"/>
  <c r="H981" i="1" s="1"/>
  <c r="I981" i="1" s="1"/>
  <c r="G980" i="1"/>
  <c r="H980" i="1" s="1"/>
  <c r="I980" i="1" s="1"/>
  <c r="G979" i="1"/>
  <c r="H979" i="1" s="1"/>
  <c r="I979" i="1" s="1"/>
  <c r="G978" i="1"/>
  <c r="H978" i="1" s="1"/>
  <c r="I978" i="1" s="1"/>
  <c r="G977" i="1"/>
  <c r="H977" i="1" s="1"/>
  <c r="I977" i="1" s="1"/>
  <c r="H976" i="1"/>
  <c r="I976" i="1" s="1"/>
  <c r="G976" i="1"/>
  <c r="G975" i="1"/>
  <c r="H975" i="1" s="1"/>
  <c r="I975" i="1" s="1"/>
  <c r="G974" i="1"/>
  <c r="H974" i="1" s="1"/>
  <c r="I974" i="1" s="1"/>
  <c r="G973" i="1"/>
  <c r="H973" i="1" s="1"/>
  <c r="I973" i="1" s="1"/>
  <c r="G972" i="1"/>
  <c r="H972" i="1" s="1"/>
  <c r="I972" i="1" s="1"/>
  <c r="G971" i="1"/>
  <c r="H971" i="1" s="1"/>
  <c r="I971" i="1" s="1"/>
  <c r="G970" i="1"/>
  <c r="H970" i="1" s="1"/>
  <c r="I970" i="1" s="1"/>
  <c r="H969" i="1"/>
  <c r="I969" i="1" s="1"/>
  <c r="G969" i="1"/>
  <c r="G968" i="1"/>
  <c r="H968" i="1" s="1"/>
  <c r="I968" i="1" s="1"/>
  <c r="G967" i="1"/>
  <c r="H967" i="1" s="1"/>
  <c r="I967" i="1" s="1"/>
  <c r="I966" i="1"/>
  <c r="G966" i="1"/>
  <c r="H966" i="1" s="1"/>
  <c r="G965" i="1"/>
  <c r="H965" i="1" s="1"/>
  <c r="I965" i="1" s="1"/>
  <c r="G964" i="1"/>
  <c r="H964" i="1" s="1"/>
  <c r="I964" i="1" s="1"/>
  <c r="G963" i="1"/>
  <c r="H963" i="1" s="1"/>
  <c r="I963" i="1" s="1"/>
  <c r="G962" i="1"/>
  <c r="H962" i="1" s="1"/>
  <c r="I962" i="1" s="1"/>
  <c r="G961" i="1"/>
  <c r="H961" i="1" s="1"/>
  <c r="I961" i="1" s="1"/>
  <c r="G960" i="1"/>
  <c r="H960" i="1" s="1"/>
  <c r="I960" i="1" s="1"/>
  <c r="G959" i="1"/>
  <c r="H959" i="1" s="1"/>
  <c r="I959" i="1" s="1"/>
  <c r="G958" i="1"/>
  <c r="H958" i="1" s="1"/>
  <c r="I958" i="1" s="1"/>
  <c r="G957" i="1"/>
  <c r="H957" i="1" s="1"/>
  <c r="I957" i="1" s="1"/>
  <c r="G956" i="1"/>
  <c r="H956" i="1" s="1"/>
  <c r="I956" i="1" s="1"/>
  <c r="G955" i="1"/>
  <c r="H955" i="1" s="1"/>
  <c r="I955" i="1" s="1"/>
  <c r="G954" i="1"/>
  <c r="H954" i="1" s="1"/>
  <c r="I954" i="1" s="1"/>
  <c r="G953" i="1"/>
  <c r="H953" i="1" s="1"/>
  <c r="I953" i="1" s="1"/>
  <c r="G952" i="1"/>
  <c r="H952" i="1" s="1"/>
  <c r="I952" i="1" s="1"/>
  <c r="G951" i="1"/>
  <c r="H951" i="1" s="1"/>
  <c r="I951" i="1" s="1"/>
  <c r="G950" i="1"/>
  <c r="H950" i="1" s="1"/>
  <c r="I950" i="1" s="1"/>
  <c r="G949" i="1"/>
  <c r="H949" i="1" s="1"/>
  <c r="I949" i="1" s="1"/>
  <c r="G948" i="1"/>
  <c r="H948" i="1" s="1"/>
  <c r="I948" i="1" s="1"/>
  <c r="G947" i="1"/>
  <c r="H947" i="1" s="1"/>
  <c r="I947" i="1" s="1"/>
  <c r="G946" i="1"/>
  <c r="H946" i="1" s="1"/>
  <c r="I946" i="1" s="1"/>
  <c r="G945" i="1"/>
  <c r="H945" i="1" s="1"/>
  <c r="I945" i="1" s="1"/>
  <c r="G944" i="1"/>
  <c r="H944" i="1" s="1"/>
  <c r="I944" i="1" s="1"/>
  <c r="G943" i="1"/>
  <c r="H943" i="1" s="1"/>
  <c r="I943" i="1" s="1"/>
  <c r="G942" i="1"/>
  <c r="H942" i="1" s="1"/>
  <c r="I942" i="1" s="1"/>
  <c r="G941" i="1"/>
  <c r="H941" i="1" s="1"/>
  <c r="I941" i="1" s="1"/>
  <c r="G940" i="1"/>
  <c r="H940" i="1" s="1"/>
  <c r="I940" i="1" s="1"/>
  <c r="G939" i="1"/>
  <c r="H939" i="1" s="1"/>
  <c r="I939" i="1" s="1"/>
  <c r="G938" i="1"/>
  <c r="H938" i="1" s="1"/>
  <c r="I938" i="1" s="1"/>
  <c r="G937" i="1"/>
  <c r="H937" i="1" s="1"/>
  <c r="I937" i="1" s="1"/>
  <c r="G936" i="1"/>
  <c r="H936" i="1" s="1"/>
  <c r="I936" i="1" s="1"/>
  <c r="G935" i="1"/>
  <c r="H935" i="1" s="1"/>
  <c r="I935" i="1" s="1"/>
  <c r="G934" i="1"/>
  <c r="H934" i="1" s="1"/>
  <c r="I934" i="1" s="1"/>
  <c r="G933" i="1"/>
  <c r="H933" i="1" s="1"/>
  <c r="I933" i="1" s="1"/>
  <c r="G932" i="1"/>
  <c r="H932" i="1" s="1"/>
  <c r="I932" i="1" s="1"/>
  <c r="G931" i="1"/>
  <c r="H931" i="1" s="1"/>
  <c r="I931" i="1" s="1"/>
  <c r="G930" i="1"/>
  <c r="H930" i="1" s="1"/>
  <c r="I930" i="1" s="1"/>
  <c r="G929" i="1"/>
  <c r="H929" i="1" s="1"/>
  <c r="I929" i="1" s="1"/>
  <c r="G928" i="1"/>
  <c r="H928" i="1" s="1"/>
  <c r="I928" i="1" s="1"/>
  <c r="G927" i="1"/>
  <c r="H927" i="1" s="1"/>
  <c r="I927" i="1" s="1"/>
  <c r="G926" i="1"/>
  <c r="H926" i="1" s="1"/>
  <c r="I926" i="1" s="1"/>
  <c r="G925" i="1"/>
  <c r="H925" i="1" s="1"/>
  <c r="I925" i="1" s="1"/>
  <c r="G924" i="1"/>
  <c r="H924" i="1" s="1"/>
  <c r="I924" i="1" s="1"/>
  <c r="G923" i="1"/>
  <c r="H923" i="1" s="1"/>
  <c r="I923" i="1" s="1"/>
  <c r="G922" i="1"/>
  <c r="H922" i="1" s="1"/>
  <c r="I922" i="1" s="1"/>
  <c r="G921" i="1"/>
  <c r="H921" i="1" s="1"/>
  <c r="I921" i="1" s="1"/>
  <c r="G920" i="1"/>
  <c r="H920" i="1" s="1"/>
  <c r="I920" i="1" s="1"/>
  <c r="G919" i="1"/>
  <c r="H919" i="1" s="1"/>
  <c r="I919" i="1" s="1"/>
  <c r="G918" i="1"/>
  <c r="H918" i="1" s="1"/>
  <c r="I918" i="1" s="1"/>
  <c r="G917" i="1"/>
  <c r="H917" i="1" s="1"/>
  <c r="I917" i="1" s="1"/>
  <c r="G916" i="1"/>
  <c r="H916" i="1" s="1"/>
  <c r="I916" i="1" s="1"/>
  <c r="G915" i="1"/>
  <c r="H915" i="1" s="1"/>
  <c r="I915" i="1" s="1"/>
  <c r="G914" i="1"/>
  <c r="H914" i="1" s="1"/>
  <c r="I914" i="1" s="1"/>
  <c r="G913" i="1"/>
  <c r="H913" i="1" s="1"/>
  <c r="I913" i="1" s="1"/>
  <c r="G912" i="1"/>
  <c r="H912" i="1" s="1"/>
  <c r="I912" i="1" s="1"/>
  <c r="H911" i="1"/>
  <c r="I911" i="1" s="1"/>
  <c r="G911" i="1"/>
  <c r="G910" i="1"/>
  <c r="H910" i="1" s="1"/>
  <c r="I910" i="1" s="1"/>
  <c r="G909" i="1"/>
  <c r="H909" i="1" s="1"/>
  <c r="I909" i="1" s="1"/>
  <c r="G908" i="1"/>
  <c r="H908" i="1" s="1"/>
  <c r="I908" i="1" s="1"/>
  <c r="G907" i="1"/>
  <c r="H907" i="1" s="1"/>
  <c r="I907" i="1" s="1"/>
  <c r="G906" i="1"/>
  <c r="H906" i="1" s="1"/>
  <c r="I906" i="1" s="1"/>
  <c r="G905" i="1"/>
  <c r="H905" i="1" s="1"/>
  <c r="I905" i="1" s="1"/>
  <c r="G904" i="1"/>
  <c r="H904" i="1" s="1"/>
  <c r="I904" i="1" s="1"/>
  <c r="G903" i="1"/>
  <c r="H903" i="1" s="1"/>
  <c r="I903" i="1" s="1"/>
  <c r="G902" i="1"/>
  <c r="H902" i="1" s="1"/>
  <c r="I902" i="1" s="1"/>
  <c r="G901" i="1"/>
  <c r="H901" i="1" s="1"/>
  <c r="I901" i="1" s="1"/>
  <c r="G900" i="1"/>
  <c r="H900" i="1" s="1"/>
  <c r="I900" i="1" s="1"/>
  <c r="G899" i="1"/>
  <c r="H899" i="1" s="1"/>
  <c r="I899" i="1" s="1"/>
  <c r="G898" i="1"/>
  <c r="H898" i="1" s="1"/>
  <c r="I898" i="1" s="1"/>
  <c r="G897" i="1"/>
  <c r="H897" i="1" s="1"/>
  <c r="I897" i="1" s="1"/>
  <c r="G896" i="1"/>
  <c r="H896" i="1" s="1"/>
  <c r="I896" i="1" s="1"/>
  <c r="G895" i="1"/>
  <c r="H895" i="1" s="1"/>
  <c r="I895" i="1" s="1"/>
  <c r="G894" i="1"/>
  <c r="H894" i="1" s="1"/>
  <c r="I894" i="1" s="1"/>
  <c r="G893" i="1"/>
  <c r="H893" i="1" s="1"/>
  <c r="I893" i="1" s="1"/>
  <c r="G892" i="1"/>
  <c r="H892" i="1" s="1"/>
  <c r="I892" i="1" s="1"/>
  <c r="G891" i="1"/>
  <c r="H891" i="1" s="1"/>
  <c r="I891" i="1" s="1"/>
  <c r="G890" i="1"/>
  <c r="H890" i="1" s="1"/>
  <c r="I890" i="1" s="1"/>
  <c r="G889" i="1"/>
  <c r="H889" i="1" s="1"/>
  <c r="I889" i="1" s="1"/>
  <c r="G888" i="1"/>
  <c r="H888" i="1" s="1"/>
  <c r="I888" i="1" s="1"/>
  <c r="G887" i="1"/>
  <c r="H887" i="1" s="1"/>
  <c r="I887" i="1" s="1"/>
  <c r="G886" i="1"/>
  <c r="H886" i="1" s="1"/>
  <c r="I886" i="1" s="1"/>
  <c r="G885" i="1"/>
  <c r="H885" i="1" s="1"/>
  <c r="I885" i="1" s="1"/>
  <c r="H884" i="1"/>
  <c r="I884" i="1" s="1"/>
  <c r="G884" i="1"/>
  <c r="G883" i="1"/>
  <c r="H883" i="1" s="1"/>
  <c r="I883" i="1" s="1"/>
  <c r="G882" i="1"/>
  <c r="H882" i="1" s="1"/>
  <c r="I882" i="1" s="1"/>
  <c r="G881" i="1"/>
  <c r="H881" i="1" s="1"/>
  <c r="I881" i="1" s="1"/>
  <c r="G880" i="1"/>
  <c r="H880" i="1" s="1"/>
  <c r="I880" i="1" s="1"/>
  <c r="H879" i="1"/>
  <c r="I879" i="1" s="1"/>
  <c r="G879" i="1"/>
  <c r="H878" i="1"/>
  <c r="I878" i="1" s="1"/>
  <c r="G878" i="1"/>
  <c r="G877" i="1"/>
  <c r="H877" i="1" s="1"/>
  <c r="I877" i="1" s="1"/>
  <c r="G876" i="1"/>
  <c r="H876" i="1" s="1"/>
  <c r="I876" i="1" s="1"/>
  <c r="G875" i="1"/>
  <c r="H875" i="1" s="1"/>
  <c r="I875" i="1" s="1"/>
  <c r="G874" i="1"/>
  <c r="H874" i="1" s="1"/>
  <c r="I874" i="1" s="1"/>
  <c r="G873" i="1"/>
  <c r="H873" i="1" s="1"/>
  <c r="I873" i="1" s="1"/>
  <c r="G872" i="1"/>
  <c r="H872" i="1" s="1"/>
  <c r="I872" i="1" s="1"/>
  <c r="H871" i="1"/>
  <c r="I871" i="1" s="1"/>
  <c r="G871" i="1"/>
  <c r="H870" i="1"/>
  <c r="I870" i="1" s="1"/>
  <c r="G870" i="1"/>
  <c r="G869" i="1"/>
  <c r="H869" i="1" s="1"/>
  <c r="I869" i="1" s="1"/>
  <c r="G868" i="1"/>
  <c r="H868" i="1" s="1"/>
  <c r="I868" i="1" s="1"/>
  <c r="G867" i="1"/>
  <c r="H867" i="1" s="1"/>
  <c r="I867" i="1" s="1"/>
  <c r="G866" i="1"/>
  <c r="H866" i="1" s="1"/>
  <c r="I866" i="1" s="1"/>
  <c r="G865" i="1"/>
  <c r="H865" i="1" s="1"/>
  <c r="I865" i="1" s="1"/>
  <c r="G864" i="1"/>
  <c r="H864" i="1" s="1"/>
  <c r="I864" i="1" s="1"/>
  <c r="G863" i="1"/>
  <c r="H863" i="1" s="1"/>
  <c r="I863" i="1" s="1"/>
  <c r="G862" i="1"/>
  <c r="H862" i="1" s="1"/>
  <c r="I862" i="1" s="1"/>
  <c r="G861" i="1"/>
  <c r="H861" i="1" s="1"/>
  <c r="I861" i="1" s="1"/>
  <c r="G860" i="1"/>
  <c r="H860" i="1" s="1"/>
  <c r="I860" i="1" s="1"/>
  <c r="G859" i="1"/>
  <c r="H859" i="1" s="1"/>
  <c r="I859" i="1" s="1"/>
  <c r="G858" i="1"/>
  <c r="H858" i="1" s="1"/>
  <c r="I858" i="1" s="1"/>
  <c r="G857" i="1"/>
  <c r="H857" i="1" s="1"/>
  <c r="I857" i="1" s="1"/>
  <c r="G856" i="1"/>
  <c r="H856" i="1" s="1"/>
  <c r="I856" i="1" s="1"/>
  <c r="G855" i="1"/>
  <c r="H855" i="1" s="1"/>
  <c r="I855" i="1" s="1"/>
  <c r="G854" i="1"/>
  <c r="H854" i="1" s="1"/>
  <c r="I854" i="1" s="1"/>
  <c r="G853" i="1"/>
  <c r="H853" i="1" s="1"/>
  <c r="I853" i="1" s="1"/>
  <c r="G852" i="1"/>
  <c r="H852" i="1" s="1"/>
  <c r="I852" i="1" s="1"/>
  <c r="G851" i="1"/>
  <c r="H851" i="1" s="1"/>
  <c r="I851" i="1" s="1"/>
  <c r="G850" i="1"/>
  <c r="H850" i="1" s="1"/>
  <c r="I850" i="1" s="1"/>
  <c r="G849" i="1"/>
  <c r="H849" i="1" s="1"/>
  <c r="I849" i="1" s="1"/>
  <c r="G848" i="1"/>
  <c r="H848" i="1" s="1"/>
  <c r="I848" i="1" s="1"/>
  <c r="G847" i="1"/>
  <c r="H847" i="1" s="1"/>
  <c r="I847" i="1" s="1"/>
  <c r="G846" i="1"/>
  <c r="H846" i="1" s="1"/>
  <c r="I846" i="1" s="1"/>
  <c r="G845" i="1"/>
  <c r="H845" i="1" s="1"/>
  <c r="I845" i="1" s="1"/>
  <c r="G844" i="1"/>
  <c r="H844" i="1" s="1"/>
  <c r="I844" i="1" s="1"/>
  <c r="G843" i="1"/>
  <c r="H843" i="1" s="1"/>
  <c r="I843" i="1" s="1"/>
  <c r="G842" i="1"/>
  <c r="H842" i="1" s="1"/>
  <c r="I842" i="1" s="1"/>
  <c r="G841" i="1"/>
  <c r="H841" i="1" s="1"/>
  <c r="I841" i="1" s="1"/>
  <c r="G840" i="1"/>
  <c r="H840" i="1" s="1"/>
  <c r="I840" i="1" s="1"/>
  <c r="G839" i="1"/>
  <c r="H839" i="1" s="1"/>
  <c r="I839" i="1" s="1"/>
  <c r="G838" i="1"/>
  <c r="H838" i="1" s="1"/>
  <c r="I838" i="1" s="1"/>
  <c r="G837" i="1"/>
  <c r="H837" i="1" s="1"/>
  <c r="I837" i="1" s="1"/>
  <c r="G836" i="1"/>
  <c r="H836" i="1" s="1"/>
  <c r="I836" i="1" s="1"/>
  <c r="G835" i="1"/>
  <c r="H835" i="1" s="1"/>
  <c r="I835" i="1" s="1"/>
  <c r="G834" i="1"/>
  <c r="H834" i="1" s="1"/>
  <c r="I834" i="1" s="1"/>
  <c r="G833" i="1"/>
  <c r="H833" i="1" s="1"/>
  <c r="I833" i="1" s="1"/>
  <c r="G832" i="1"/>
  <c r="H832" i="1" s="1"/>
  <c r="I832" i="1" s="1"/>
  <c r="G831" i="1"/>
  <c r="H831" i="1" s="1"/>
  <c r="I831" i="1" s="1"/>
  <c r="G830" i="1"/>
  <c r="H830" i="1" s="1"/>
  <c r="I830" i="1" s="1"/>
  <c r="G829" i="1"/>
  <c r="H829" i="1" s="1"/>
  <c r="I829" i="1" s="1"/>
  <c r="G828" i="1"/>
  <c r="H828" i="1" s="1"/>
  <c r="I828" i="1" s="1"/>
  <c r="G827" i="1"/>
  <c r="H827" i="1" s="1"/>
  <c r="I827" i="1" s="1"/>
  <c r="G826" i="1"/>
  <c r="H826" i="1" s="1"/>
  <c r="I826" i="1" s="1"/>
  <c r="G825" i="1"/>
  <c r="H825" i="1" s="1"/>
  <c r="I825" i="1" s="1"/>
  <c r="G824" i="1"/>
  <c r="H824" i="1" s="1"/>
  <c r="I824" i="1" s="1"/>
  <c r="G823" i="1"/>
  <c r="H823" i="1" s="1"/>
  <c r="I823" i="1" s="1"/>
  <c r="G822" i="1"/>
  <c r="H822" i="1" s="1"/>
  <c r="I822" i="1" s="1"/>
  <c r="G821" i="1"/>
  <c r="H821" i="1" s="1"/>
  <c r="I821" i="1" s="1"/>
  <c r="G820" i="1"/>
  <c r="H820" i="1" s="1"/>
  <c r="I820" i="1" s="1"/>
  <c r="G819" i="1"/>
  <c r="H819" i="1" s="1"/>
  <c r="I819" i="1" s="1"/>
  <c r="G818" i="1"/>
  <c r="H818" i="1" s="1"/>
  <c r="I818" i="1" s="1"/>
  <c r="G817" i="1"/>
  <c r="H817" i="1" s="1"/>
  <c r="I817" i="1" s="1"/>
  <c r="G816" i="1"/>
  <c r="H816" i="1" s="1"/>
  <c r="I816" i="1" s="1"/>
  <c r="G815" i="1"/>
  <c r="H815" i="1" s="1"/>
  <c r="I815" i="1" s="1"/>
  <c r="G814" i="1"/>
  <c r="H814" i="1" s="1"/>
  <c r="I814" i="1" s="1"/>
  <c r="G813" i="1"/>
  <c r="H813" i="1" s="1"/>
  <c r="I813" i="1" s="1"/>
  <c r="G812" i="1"/>
  <c r="H812" i="1" s="1"/>
  <c r="I812" i="1" s="1"/>
  <c r="G811" i="1"/>
  <c r="H811" i="1" s="1"/>
  <c r="I811" i="1" s="1"/>
  <c r="G810" i="1"/>
  <c r="H810" i="1" s="1"/>
  <c r="I810" i="1" s="1"/>
  <c r="G809" i="1"/>
  <c r="H809" i="1" s="1"/>
  <c r="I809" i="1" s="1"/>
  <c r="G808" i="1"/>
  <c r="H808" i="1" s="1"/>
  <c r="I808" i="1" s="1"/>
  <c r="G807" i="1"/>
  <c r="H807" i="1" s="1"/>
  <c r="I807" i="1" s="1"/>
  <c r="G806" i="1"/>
  <c r="H806" i="1" s="1"/>
  <c r="I806" i="1" s="1"/>
  <c r="G805" i="1"/>
  <c r="H805" i="1" s="1"/>
  <c r="I805" i="1" s="1"/>
  <c r="G804" i="1"/>
  <c r="H804" i="1" s="1"/>
  <c r="I804" i="1" s="1"/>
  <c r="G803" i="1"/>
  <c r="H803" i="1" s="1"/>
  <c r="I803" i="1" s="1"/>
  <c r="G802" i="1"/>
  <c r="H802" i="1" s="1"/>
  <c r="I802" i="1" s="1"/>
  <c r="G801" i="1"/>
  <c r="H801" i="1" s="1"/>
  <c r="I801" i="1" s="1"/>
  <c r="G800" i="1"/>
  <c r="H800" i="1" s="1"/>
  <c r="I800" i="1" s="1"/>
  <c r="G799" i="1"/>
  <c r="H799" i="1" s="1"/>
  <c r="I799" i="1" s="1"/>
  <c r="G798" i="1"/>
  <c r="H798" i="1" s="1"/>
  <c r="I798" i="1" s="1"/>
  <c r="G797" i="1"/>
  <c r="H797" i="1" s="1"/>
  <c r="I797" i="1" s="1"/>
  <c r="G796" i="1"/>
  <c r="H796" i="1" s="1"/>
  <c r="I796" i="1" s="1"/>
  <c r="G795" i="1"/>
  <c r="H795" i="1" s="1"/>
  <c r="I795" i="1" s="1"/>
  <c r="G794" i="1"/>
  <c r="H794" i="1" s="1"/>
  <c r="I794" i="1" s="1"/>
  <c r="G793" i="1"/>
  <c r="H793" i="1" s="1"/>
  <c r="I793" i="1" s="1"/>
  <c r="G792" i="1"/>
  <c r="H792" i="1" s="1"/>
  <c r="I792" i="1" s="1"/>
  <c r="G791" i="1"/>
  <c r="H791" i="1" s="1"/>
  <c r="I791" i="1" s="1"/>
  <c r="G790" i="1"/>
  <c r="H790" i="1" s="1"/>
  <c r="I790" i="1" s="1"/>
  <c r="G789" i="1"/>
  <c r="H789" i="1" s="1"/>
  <c r="I789" i="1" s="1"/>
  <c r="G788" i="1"/>
  <c r="H788" i="1" s="1"/>
  <c r="I788" i="1" s="1"/>
  <c r="G787" i="1"/>
  <c r="H787" i="1" s="1"/>
  <c r="I787" i="1" s="1"/>
  <c r="G786" i="1"/>
  <c r="H786" i="1" s="1"/>
  <c r="I786" i="1" s="1"/>
  <c r="G785" i="1"/>
  <c r="H785" i="1" s="1"/>
  <c r="I785" i="1" s="1"/>
  <c r="G784" i="1"/>
  <c r="H784" i="1" s="1"/>
  <c r="I784" i="1" s="1"/>
  <c r="G783" i="1"/>
  <c r="H783" i="1" s="1"/>
  <c r="I783" i="1" s="1"/>
  <c r="G782" i="1"/>
  <c r="H782" i="1" s="1"/>
  <c r="I782" i="1" s="1"/>
  <c r="G781" i="1"/>
  <c r="H781" i="1" s="1"/>
  <c r="I781" i="1" s="1"/>
  <c r="G780" i="1"/>
  <c r="H780" i="1" s="1"/>
  <c r="I780" i="1" s="1"/>
  <c r="G779" i="1"/>
  <c r="H779" i="1" s="1"/>
  <c r="I779" i="1" s="1"/>
  <c r="G778" i="1"/>
  <c r="H778" i="1" s="1"/>
  <c r="I778" i="1" s="1"/>
  <c r="G777" i="1"/>
  <c r="H777" i="1" s="1"/>
  <c r="I777" i="1" s="1"/>
  <c r="G776" i="1"/>
  <c r="H776" i="1" s="1"/>
  <c r="I776" i="1" s="1"/>
  <c r="G775" i="1"/>
  <c r="H775" i="1" s="1"/>
  <c r="I775" i="1" s="1"/>
  <c r="G774" i="1"/>
  <c r="H774" i="1" s="1"/>
  <c r="I774" i="1" s="1"/>
  <c r="G773" i="1"/>
  <c r="H773" i="1" s="1"/>
  <c r="I773" i="1" s="1"/>
  <c r="G772" i="1"/>
  <c r="H772" i="1" s="1"/>
  <c r="I772" i="1" s="1"/>
  <c r="G771" i="1"/>
  <c r="H771" i="1" s="1"/>
  <c r="I771" i="1" s="1"/>
  <c r="G770" i="1"/>
  <c r="H770" i="1" s="1"/>
  <c r="I770" i="1" s="1"/>
  <c r="G769" i="1"/>
  <c r="H769" i="1" s="1"/>
  <c r="I769" i="1" s="1"/>
  <c r="G768" i="1"/>
  <c r="H768" i="1" s="1"/>
  <c r="I768" i="1" s="1"/>
  <c r="G767" i="1"/>
  <c r="H767" i="1" s="1"/>
  <c r="I767" i="1" s="1"/>
  <c r="G766" i="1"/>
  <c r="H766" i="1" s="1"/>
  <c r="I766" i="1" s="1"/>
  <c r="G765" i="1"/>
  <c r="H765" i="1" s="1"/>
  <c r="I765" i="1" s="1"/>
  <c r="G764" i="1"/>
  <c r="H764" i="1" s="1"/>
  <c r="I764" i="1" s="1"/>
  <c r="G763" i="1"/>
  <c r="H763" i="1" s="1"/>
  <c r="I763" i="1" s="1"/>
  <c r="G762" i="1"/>
  <c r="H762" i="1" s="1"/>
  <c r="I762" i="1" s="1"/>
  <c r="G761" i="1"/>
  <c r="H761" i="1" s="1"/>
  <c r="I761" i="1" s="1"/>
  <c r="G760" i="1"/>
  <c r="H760" i="1" s="1"/>
  <c r="I760" i="1" s="1"/>
  <c r="G759" i="1"/>
  <c r="H759" i="1" s="1"/>
  <c r="I759" i="1" s="1"/>
  <c r="G758" i="1"/>
  <c r="H758" i="1" s="1"/>
  <c r="I758" i="1" s="1"/>
  <c r="G757" i="1"/>
  <c r="H757" i="1" s="1"/>
  <c r="I757" i="1" s="1"/>
  <c r="G756" i="1"/>
  <c r="H756" i="1" s="1"/>
  <c r="I756" i="1" s="1"/>
  <c r="G755" i="1"/>
  <c r="H755" i="1" s="1"/>
  <c r="I755" i="1" s="1"/>
  <c r="G754" i="1"/>
  <c r="H754" i="1" s="1"/>
  <c r="I754" i="1" s="1"/>
  <c r="G753" i="1"/>
  <c r="H753" i="1" s="1"/>
  <c r="I753" i="1" s="1"/>
  <c r="G752" i="1"/>
  <c r="H752" i="1" s="1"/>
  <c r="I752" i="1" s="1"/>
  <c r="G751" i="1"/>
  <c r="H751" i="1" s="1"/>
  <c r="I751" i="1" s="1"/>
  <c r="G750" i="1"/>
  <c r="H750" i="1" s="1"/>
  <c r="I750" i="1" s="1"/>
  <c r="G749" i="1"/>
  <c r="H749" i="1" s="1"/>
  <c r="I749" i="1" s="1"/>
  <c r="G748" i="1"/>
  <c r="H748" i="1" s="1"/>
  <c r="I748" i="1" s="1"/>
  <c r="G747" i="1"/>
  <c r="H747" i="1" s="1"/>
  <c r="I747" i="1" s="1"/>
  <c r="G746" i="1"/>
  <c r="H746" i="1" s="1"/>
  <c r="I746" i="1" s="1"/>
  <c r="G745" i="1"/>
  <c r="H745" i="1" s="1"/>
  <c r="I745" i="1" s="1"/>
  <c r="G744" i="1"/>
  <c r="H744" i="1" s="1"/>
  <c r="I744" i="1" s="1"/>
  <c r="G743" i="1"/>
  <c r="H743" i="1" s="1"/>
  <c r="I743" i="1" s="1"/>
  <c r="G742" i="1"/>
  <c r="H742" i="1" s="1"/>
  <c r="I742" i="1" s="1"/>
  <c r="G741" i="1"/>
  <c r="H741" i="1" s="1"/>
  <c r="I741" i="1" s="1"/>
  <c r="G740" i="1"/>
  <c r="H740" i="1" s="1"/>
  <c r="I740" i="1" s="1"/>
  <c r="G739" i="1"/>
  <c r="H739" i="1" s="1"/>
  <c r="I739" i="1" s="1"/>
  <c r="H738" i="1"/>
  <c r="I738" i="1" s="1"/>
  <c r="G738" i="1"/>
  <c r="G737" i="1"/>
  <c r="H737" i="1" s="1"/>
  <c r="I737" i="1" s="1"/>
  <c r="G736" i="1"/>
  <c r="H736" i="1" s="1"/>
  <c r="I736" i="1" s="1"/>
  <c r="G735" i="1"/>
  <c r="H735" i="1" s="1"/>
  <c r="I735" i="1" s="1"/>
  <c r="G734" i="1"/>
  <c r="H734" i="1" s="1"/>
  <c r="I734" i="1" s="1"/>
  <c r="G733" i="1"/>
  <c r="H733" i="1" s="1"/>
  <c r="I733" i="1" s="1"/>
  <c r="G732" i="1"/>
  <c r="H732" i="1" s="1"/>
  <c r="I732" i="1" s="1"/>
  <c r="G731" i="1"/>
  <c r="H731" i="1" s="1"/>
  <c r="I731" i="1" s="1"/>
  <c r="G730" i="1"/>
  <c r="H730" i="1" s="1"/>
  <c r="I730" i="1" s="1"/>
  <c r="G729" i="1"/>
  <c r="H729" i="1" s="1"/>
  <c r="I729" i="1" s="1"/>
  <c r="G728" i="1"/>
  <c r="H728" i="1" s="1"/>
  <c r="I728" i="1" s="1"/>
  <c r="G727" i="1"/>
  <c r="H727" i="1" s="1"/>
  <c r="I727" i="1" s="1"/>
  <c r="G726" i="1"/>
  <c r="H726" i="1" s="1"/>
  <c r="I726" i="1" s="1"/>
  <c r="G725" i="1"/>
  <c r="H725" i="1" s="1"/>
  <c r="I725" i="1" s="1"/>
  <c r="G724" i="1"/>
  <c r="H724" i="1" s="1"/>
  <c r="I724" i="1" s="1"/>
  <c r="G723" i="1"/>
  <c r="H723" i="1" s="1"/>
  <c r="I723" i="1" s="1"/>
  <c r="G722" i="1"/>
  <c r="H722" i="1" s="1"/>
  <c r="I722" i="1" s="1"/>
  <c r="G721" i="1"/>
  <c r="H721" i="1" s="1"/>
  <c r="I721" i="1" s="1"/>
  <c r="G720" i="1"/>
  <c r="H720" i="1" s="1"/>
  <c r="I720" i="1" s="1"/>
  <c r="G719" i="1"/>
  <c r="H719" i="1" s="1"/>
  <c r="I719" i="1" s="1"/>
  <c r="G718" i="1"/>
  <c r="H718" i="1" s="1"/>
  <c r="I718" i="1" s="1"/>
  <c r="G717" i="1"/>
  <c r="H717" i="1" s="1"/>
  <c r="I717" i="1" s="1"/>
  <c r="G716" i="1"/>
  <c r="H716" i="1" s="1"/>
  <c r="I716" i="1" s="1"/>
  <c r="G715" i="1"/>
  <c r="H715" i="1" s="1"/>
  <c r="I715" i="1" s="1"/>
  <c r="G714" i="1"/>
  <c r="H714" i="1" s="1"/>
  <c r="I714" i="1" s="1"/>
  <c r="G713" i="1"/>
  <c r="H713" i="1" s="1"/>
  <c r="I713" i="1" s="1"/>
  <c r="G712" i="1"/>
  <c r="H712" i="1" s="1"/>
  <c r="I712" i="1" s="1"/>
  <c r="G711" i="1"/>
  <c r="H711" i="1" s="1"/>
  <c r="I711" i="1" s="1"/>
  <c r="G710" i="1"/>
  <c r="H710" i="1" s="1"/>
  <c r="I710" i="1" s="1"/>
  <c r="G709" i="1"/>
  <c r="H709" i="1" s="1"/>
  <c r="I709" i="1" s="1"/>
  <c r="G708" i="1"/>
  <c r="H708" i="1" s="1"/>
  <c r="I708" i="1" s="1"/>
  <c r="G707" i="1"/>
  <c r="H707" i="1" s="1"/>
  <c r="I707" i="1" s="1"/>
  <c r="G706" i="1"/>
  <c r="H706" i="1" s="1"/>
  <c r="I706" i="1" s="1"/>
  <c r="G705" i="1"/>
  <c r="H705" i="1" s="1"/>
  <c r="I705" i="1" s="1"/>
  <c r="G704" i="1"/>
  <c r="H704" i="1" s="1"/>
  <c r="I704" i="1" s="1"/>
  <c r="G703" i="1"/>
  <c r="H703" i="1" s="1"/>
  <c r="I703" i="1" s="1"/>
  <c r="G702" i="1"/>
  <c r="H702" i="1" s="1"/>
  <c r="I702" i="1" s="1"/>
  <c r="G701" i="1"/>
  <c r="H701" i="1" s="1"/>
  <c r="I701" i="1" s="1"/>
  <c r="G700" i="1"/>
  <c r="H700" i="1" s="1"/>
  <c r="I700" i="1" s="1"/>
  <c r="G699" i="1"/>
  <c r="H699" i="1" s="1"/>
  <c r="I699" i="1" s="1"/>
  <c r="G698" i="1"/>
  <c r="H698" i="1" s="1"/>
  <c r="I698" i="1" s="1"/>
  <c r="G697" i="1"/>
  <c r="H697" i="1" s="1"/>
  <c r="I697" i="1" s="1"/>
  <c r="G696" i="1"/>
  <c r="H696" i="1" s="1"/>
  <c r="I696" i="1" s="1"/>
  <c r="G695" i="1"/>
  <c r="H695" i="1" s="1"/>
  <c r="I695" i="1" s="1"/>
  <c r="G694" i="1"/>
  <c r="H694" i="1" s="1"/>
  <c r="I694" i="1" s="1"/>
  <c r="G693" i="1"/>
  <c r="H693" i="1" s="1"/>
  <c r="I693" i="1" s="1"/>
  <c r="G692" i="1"/>
  <c r="H692" i="1" s="1"/>
  <c r="I692" i="1" s="1"/>
  <c r="G691" i="1"/>
  <c r="H691" i="1" s="1"/>
  <c r="I691" i="1" s="1"/>
  <c r="G690" i="1"/>
  <c r="H690" i="1" s="1"/>
  <c r="I690" i="1" s="1"/>
  <c r="G689" i="1"/>
  <c r="H689" i="1" s="1"/>
  <c r="I689" i="1" s="1"/>
  <c r="G688" i="1"/>
  <c r="H688" i="1" s="1"/>
  <c r="I688" i="1" s="1"/>
  <c r="G687" i="1"/>
  <c r="H687" i="1" s="1"/>
  <c r="I687" i="1" s="1"/>
  <c r="H686" i="1"/>
  <c r="I686" i="1" s="1"/>
  <c r="G686" i="1"/>
  <c r="G685" i="1"/>
  <c r="H685" i="1" s="1"/>
  <c r="I685" i="1" s="1"/>
  <c r="G684" i="1"/>
  <c r="H684" i="1" s="1"/>
  <c r="I684" i="1" s="1"/>
  <c r="G683" i="1"/>
  <c r="H683" i="1" s="1"/>
  <c r="I683" i="1" s="1"/>
  <c r="G682" i="1"/>
  <c r="H682" i="1" s="1"/>
  <c r="I682" i="1" s="1"/>
  <c r="G681" i="1"/>
  <c r="H681" i="1" s="1"/>
  <c r="I681" i="1" s="1"/>
  <c r="G680" i="1"/>
  <c r="H680" i="1" s="1"/>
  <c r="I680" i="1" s="1"/>
  <c r="G679" i="1"/>
  <c r="H679" i="1" s="1"/>
  <c r="I679" i="1" s="1"/>
  <c r="G678" i="1"/>
  <c r="H678" i="1" s="1"/>
  <c r="I678" i="1" s="1"/>
  <c r="G677" i="1"/>
  <c r="H677" i="1" s="1"/>
  <c r="I677" i="1" s="1"/>
  <c r="G676" i="1"/>
  <c r="H676" i="1" s="1"/>
  <c r="I676" i="1" s="1"/>
  <c r="G675" i="1"/>
  <c r="H675" i="1" s="1"/>
  <c r="I675" i="1" s="1"/>
  <c r="G674" i="1"/>
  <c r="H674" i="1" s="1"/>
  <c r="I674" i="1" s="1"/>
  <c r="G673" i="1"/>
  <c r="H673" i="1" s="1"/>
  <c r="I673" i="1" s="1"/>
  <c r="G672" i="1"/>
  <c r="H672" i="1" s="1"/>
  <c r="I672" i="1" s="1"/>
  <c r="G671" i="1"/>
  <c r="H671" i="1" s="1"/>
  <c r="I671" i="1" s="1"/>
  <c r="G670" i="1"/>
  <c r="H670" i="1" s="1"/>
  <c r="I670" i="1" s="1"/>
  <c r="G669" i="1"/>
  <c r="H669" i="1" s="1"/>
  <c r="I669" i="1" s="1"/>
  <c r="G668" i="1"/>
  <c r="H668" i="1" s="1"/>
  <c r="I668" i="1" s="1"/>
  <c r="G667" i="1"/>
  <c r="H667" i="1" s="1"/>
  <c r="I667" i="1" s="1"/>
  <c r="G666" i="1"/>
  <c r="H666" i="1" s="1"/>
  <c r="I666" i="1" s="1"/>
  <c r="G665" i="1"/>
  <c r="H665" i="1" s="1"/>
  <c r="I665" i="1" s="1"/>
  <c r="G664" i="1"/>
  <c r="H664" i="1" s="1"/>
  <c r="I664" i="1" s="1"/>
  <c r="G663" i="1"/>
  <c r="H663" i="1" s="1"/>
  <c r="I663" i="1" s="1"/>
  <c r="G662" i="1"/>
  <c r="H662" i="1" s="1"/>
  <c r="I662" i="1" s="1"/>
  <c r="G661" i="1"/>
  <c r="H661" i="1" s="1"/>
  <c r="I661" i="1" s="1"/>
  <c r="G660" i="1"/>
  <c r="H660" i="1" s="1"/>
  <c r="I660" i="1" s="1"/>
  <c r="G659" i="1"/>
  <c r="H659" i="1" s="1"/>
  <c r="I659" i="1" s="1"/>
  <c r="G658" i="1"/>
  <c r="H658" i="1" s="1"/>
  <c r="I658" i="1" s="1"/>
  <c r="G657" i="1"/>
  <c r="H657" i="1" s="1"/>
  <c r="I657" i="1" s="1"/>
  <c r="G656" i="1"/>
  <c r="H656" i="1" s="1"/>
  <c r="I656" i="1" s="1"/>
  <c r="G655" i="1"/>
  <c r="H655" i="1" s="1"/>
  <c r="I655" i="1" s="1"/>
  <c r="G654" i="1"/>
  <c r="H654" i="1" s="1"/>
  <c r="I654" i="1" s="1"/>
  <c r="G653" i="1"/>
  <c r="H653" i="1" s="1"/>
  <c r="I653" i="1" s="1"/>
  <c r="G652" i="1"/>
  <c r="H652" i="1" s="1"/>
  <c r="I652" i="1" s="1"/>
  <c r="G651" i="1"/>
  <c r="H651" i="1" s="1"/>
  <c r="I651" i="1" s="1"/>
  <c r="G650" i="1"/>
  <c r="H650" i="1" s="1"/>
  <c r="I650" i="1" s="1"/>
  <c r="G649" i="1"/>
  <c r="H649" i="1" s="1"/>
  <c r="I649" i="1" s="1"/>
  <c r="G648" i="1"/>
  <c r="H648" i="1" s="1"/>
  <c r="I648" i="1" s="1"/>
  <c r="G647" i="1"/>
  <c r="H647" i="1" s="1"/>
  <c r="I647" i="1" s="1"/>
  <c r="G646" i="1"/>
  <c r="H646" i="1" s="1"/>
  <c r="I646" i="1" s="1"/>
  <c r="G645" i="1"/>
  <c r="H645" i="1" s="1"/>
  <c r="I645" i="1" s="1"/>
  <c r="G644" i="1"/>
  <c r="H644" i="1" s="1"/>
  <c r="I644" i="1" s="1"/>
  <c r="G643" i="1"/>
  <c r="H643" i="1" s="1"/>
  <c r="I643" i="1" s="1"/>
  <c r="G642" i="1"/>
  <c r="H642" i="1" s="1"/>
  <c r="I642" i="1" s="1"/>
  <c r="G641" i="1"/>
  <c r="H641" i="1" s="1"/>
  <c r="I641" i="1" s="1"/>
  <c r="G640" i="1"/>
  <c r="H640" i="1" s="1"/>
  <c r="I640" i="1" s="1"/>
  <c r="G639" i="1"/>
  <c r="H639" i="1" s="1"/>
  <c r="I639" i="1" s="1"/>
  <c r="H638" i="1"/>
  <c r="I638" i="1" s="1"/>
  <c r="G638" i="1"/>
  <c r="G637" i="1"/>
  <c r="H637" i="1" s="1"/>
  <c r="I637" i="1" s="1"/>
  <c r="G636" i="1"/>
  <c r="H636" i="1" s="1"/>
  <c r="I636" i="1" s="1"/>
  <c r="G635" i="1"/>
  <c r="H635" i="1" s="1"/>
  <c r="I635" i="1" s="1"/>
  <c r="G634" i="1"/>
  <c r="H634" i="1" s="1"/>
  <c r="I634" i="1" s="1"/>
  <c r="G633" i="1"/>
  <c r="H633" i="1" s="1"/>
  <c r="I633" i="1" s="1"/>
  <c r="G632" i="1"/>
  <c r="H632" i="1" s="1"/>
  <c r="I632" i="1" s="1"/>
  <c r="G631" i="1"/>
  <c r="H631" i="1" s="1"/>
  <c r="I631" i="1" s="1"/>
  <c r="G630" i="1"/>
  <c r="H630" i="1" s="1"/>
  <c r="I630" i="1" s="1"/>
  <c r="G629" i="1"/>
  <c r="H629" i="1" s="1"/>
  <c r="I629" i="1" s="1"/>
  <c r="G628" i="1"/>
  <c r="H628" i="1" s="1"/>
  <c r="I628" i="1" s="1"/>
  <c r="G627" i="1"/>
  <c r="H627" i="1" s="1"/>
  <c r="I627" i="1" s="1"/>
  <c r="G626" i="1"/>
  <c r="H626" i="1" s="1"/>
  <c r="I626" i="1" s="1"/>
  <c r="G625" i="1"/>
  <c r="H625" i="1" s="1"/>
  <c r="I625" i="1" s="1"/>
  <c r="G624" i="1"/>
  <c r="H624" i="1" s="1"/>
  <c r="I624" i="1" s="1"/>
  <c r="G623" i="1"/>
  <c r="H623" i="1" s="1"/>
  <c r="I623" i="1" s="1"/>
  <c r="G622" i="1"/>
  <c r="H622" i="1" s="1"/>
  <c r="I622" i="1" s="1"/>
  <c r="G621" i="1"/>
  <c r="H621" i="1" s="1"/>
  <c r="I621" i="1" s="1"/>
  <c r="G620" i="1"/>
  <c r="H620" i="1" s="1"/>
  <c r="I620" i="1" s="1"/>
  <c r="G619" i="1"/>
  <c r="H619" i="1" s="1"/>
  <c r="I619" i="1" s="1"/>
  <c r="G618" i="1"/>
  <c r="H618" i="1" s="1"/>
  <c r="I618" i="1" s="1"/>
  <c r="G617" i="1"/>
  <c r="H617" i="1" s="1"/>
  <c r="I617" i="1" s="1"/>
  <c r="G616" i="1"/>
  <c r="H616" i="1" s="1"/>
  <c r="I616" i="1" s="1"/>
  <c r="G615" i="1"/>
  <c r="H615" i="1" s="1"/>
  <c r="I615" i="1" s="1"/>
  <c r="G614" i="1"/>
  <c r="H614" i="1" s="1"/>
  <c r="I614" i="1" s="1"/>
  <c r="G613" i="1"/>
  <c r="H613" i="1" s="1"/>
  <c r="I613" i="1" s="1"/>
  <c r="G612" i="1"/>
  <c r="H612" i="1" s="1"/>
  <c r="I612" i="1" s="1"/>
  <c r="G611" i="1"/>
  <c r="H611" i="1" s="1"/>
  <c r="I611" i="1" s="1"/>
  <c r="G610" i="1"/>
  <c r="H610" i="1" s="1"/>
  <c r="I610" i="1" s="1"/>
  <c r="G609" i="1"/>
  <c r="H609" i="1" s="1"/>
  <c r="I609" i="1" s="1"/>
  <c r="G608" i="1"/>
  <c r="H608" i="1" s="1"/>
  <c r="I608" i="1" s="1"/>
  <c r="G607" i="1"/>
  <c r="H607" i="1" s="1"/>
  <c r="I607" i="1" s="1"/>
  <c r="G606" i="1"/>
  <c r="H606" i="1" s="1"/>
  <c r="I606" i="1" s="1"/>
  <c r="G605" i="1"/>
  <c r="H605" i="1" s="1"/>
  <c r="I605" i="1" s="1"/>
  <c r="G604" i="1"/>
  <c r="H604" i="1" s="1"/>
  <c r="I604" i="1" s="1"/>
  <c r="G603" i="1"/>
  <c r="H603" i="1" s="1"/>
  <c r="I603" i="1" s="1"/>
  <c r="G602" i="1"/>
  <c r="H602" i="1" s="1"/>
  <c r="I602" i="1" s="1"/>
  <c r="G601" i="1"/>
  <c r="H601" i="1" s="1"/>
  <c r="I601" i="1" s="1"/>
  <c r="G600" i="1"/>
  <c r="H600" i="1" s="1"/>
  <c r="I600" i="1" s="1"/>
  <c r="G599" i="1"/>
  <c r="H599" i="1" s="1"/>
  <c r="I599" i="1" s="1"/>
  <c r="G598" i="1"/>
  <c r="H598" i="1" s="1"/>
  <c r="I598" i="1" s="1"/>
  <c r="G597" i="1"/>
  <c r="H597" i="1" s="1"/>
  <c r="I597" i="1" s="1"/>
  <c r="G596" i="1"/>
  <c r="H596" i="1" s="1"/>
  <c r="I596" i="1" s="1"/>
  <c r="G595" i="1"/>
  <c r="H595" i="1" s="1"/>
  <c r="I595" i="1" s="1"/>
  <c r="G594" i="1"/>
  <c r="H594" i="1" s="1"/>
  <c r="I594" i="1" s="1"/>
  <c r="G593" i="1"/>
  <c r="H593" i="1" s="1"/>
  <c r="I593" i="1" s="1"/>
  <c r="G592" i="1"/>
  <c r="H592" i="1" s="1"/>
  <c r="I592" i="1" s="1"/>
  <c r="G591" i="1"/>
  <c r="H591" i="1" s="1"/>
  <c r="I591" i="1" s="1"/>
  <c r="G590" i="1"/>
  <c r="H590" i="1" s="1"/>
  <c r="I590" i="1" s="1"/>
  <c r="G589" i="1"/>
  <c r="H589" i="1" s="1"/>
  <c r="I589" i="1" s="1"/>
  <c r="G588" i="1"/>
  <c r="H588" i="1" s="1"/>
  <c r="I588" i="1" s="1"/>
  <c r="G587" i="1"/>
  <c r="H587" i="1" s="1"/>
  <c r="I587" i="1" s="1"/>
  <c r="G586" i="1"/>
  <c r="H586" i="1" s="1"/>
  <c r="I586" i="1" s="1"/>
  <c r="G585" i="1"/>
  <c r="H585" i="1" s="1"/>
  <c r="I585" i="1" s="1"/>
  <c r="G584" i="1"/>
  <c r="H584" i="1" s="1"/>
  <c r="I584" i="1" s="1"/>
  <c r="G583" i="1"/>
  <c r="H583" i="1" s="1"/>
  <c r="I583" i="1" s="1"/>
  <c r="G582" i="1"/>
  <c r="H582" i="1" s="1"/>
  <c r="I582" i="1" s="1"/>
  <c r="G581" i="1"/>
  <c r="H581" i="1" s="1"/>
  <c r="I581" i="1" s="1"/>
  <c r="G580" i="1"/>
  <c r="H580" i="1" s="1"/>
  <c r="I580" i="1" s="1"/>
  <c r="G579" i="1"/>
  <c r="H579" i="1" s="1"/>
  <c r="I579" i="1" s="1"/>
  <c r="G578" i="1"/>
  <c r="H578" i="1" s="1"/>
  <c r="I578" i="1" s="1"/>
  <c r="G577" i="1"/>
  <c r="H577" i="1" s="1"/>
  <c r="I577" i="1" s="1"/>
  <c r="G576" i="1"/>
  <c r="H576" i="1" s="1"/>
  <c r="I576" i="1" s="1"/>
  <c r="G575" i="1"/>
  <c r="H575" i="1" s="1"/>
  <c r="I575" i="1" s="1"/>
  <c r="G574" i="1"/>
  <c r="H574" i="1" s="1"/>
  <c r="I574" i="1" s="1"/>
  <c r="G573" i="1"/>
  <c r="H573" i="1" s="1"/>
  <c r="I573" i="1" s="1"/>
  <c r="G572" i="1"/>
  <c r="H572" i="1" s="1"/>
  <c r="I572" i="1" s="1"/>
  <c r="G571" i="1"/>
  <c r="H571" i="1" s="1"/>
  <c r="I571" i="1" s="1"/>
  <c r="G570" i="1"/>
  <c r="H570" i="1" s="1"/>
  <c r="I570" i="1" s="1"/>
  <c r="G569" i="1"/>
  <c r="H569" i="1" s="1"/>
  <c r="I569" i="1" s="1"/>
  <c r="G568" i="1"/>
  <c r="H568" i="1" s="1"/>
  <c r="I568" i="1" s="1"/>
  <c r="G567" i="1"/>
  <c r="H567" i="1" s="1"/>
  <c r="I567" i="1" s="1"/>
  <c r="G566" i="1"/>
  <c r="H566" i="1" s="1"/>
  <c r="I566" i="1" s="1"/>
  <c r="G565" i="1"/>
  <c r="H565" i="1" s="1"/>
  <c r="I565" i="1" s="1"/>
  <c r="G564" i="1"/>
  <c r="H564" i="1" s="1"/>
  <c r="I564" i="1" s="1"/>
  <c r="G563" i="1"/>
  <c r="H563" i="1" s="1"/>
  <c r="I563" i="1" s="1"/>
  <c r="G562" i="1"/>
  <c r="H562" i="1" s="1"/>
  <c r="I562" i="1" s="1"/>
  <c r="G561" i="1"/>
  <c r="H561" i="1" s="1"/>
  <c r="I561" i="1" s="1"/>
  <c r="G560" i="1"/>
  <c r="H560" i="1" s="1"/>
  <c r="I560" i="1" s="1"/>
  <c r="G559" i="1"/>
  <c r="H559" i="1" s="1"/>
  <c r="I559" i="1" s="1"/>
  <c r="G558" i="1"/>
  <c r="H558" i="1" s="1"/>
  <c r="I558" i="1" s="1"/>
  <c r="G557" i="1"/>
  <c r="H557" i="1" s="1"/>
  <c r="I557" i="1" s="1"/>
  <c r="G556" i="1"/>
  <c r="H556" i="1" s="1"/>
  <c r="I556" i="1" s="1"/>
  <c r="G555" i="1"/>
  <c r="H555" i="1" s="1"/>
  <c r="I555" i="1" s="1"/>
  <c r="G554" i="1"/>
  <c r="H554" i="1" s="1"/>
  <c r="I554" i="1" s="1"/>
  <c r="G553" i="1"/>
  <c r="H553" i="1" s="1"/>
  <c r="I553" i="1" s="1"/>
  <c r="G552" i="1"/>
  <c r="H552" i="1" s="1"/>
  <c r="I552" i="1" s="1"/>
  <c r="G551" i="1"/>
  <c r="H551" i="1" s="1"/>
  <c r="I551" i="1" s="1"/>
  <c r="G550" i="1"/>
  <c r="H550" i="1" s="1"/>
  <c r="I550" i="1" s="1"/>
  <c r="G549" i="1"/>
  <c r="H549" i="1" s="1"/>
  <c r="I549" i="1" s="1"/>
  <c r="G548" i="1"/>
  <c r="H548" i="1" s="1"/>
  <c r="I548" i="1" s="1"/>
  <c r="G547" i="1"/>
  <c r="H547" i="1" s="1"/>
  <c r="I547" i="1" s="1"/>
  <c r="G546" i="1"/>
  <c r="H546" i="1" s="1"/>
  <c r="I546" i="1" s="1"/>
  <c r="G545" i="1"/>
  <c r="H545" i="1" s="1"/>
  <c r="I545" i="1" s="1"/>
  <c r="G544" i="1"/>
  <c r="H544" i="1" s="1"/>
  <c r="I544" i="1" s="1"/>
  <c r="G543" i="1"/>
  <c r="H543" i="1" s="1"/>
  <c r="I543" i="1" s="1"/>
  <c r="H542" i="1"/>
  <c r="I542" i="1" s="1"/>
  <c r="G542" i="1"/>
  <c r="G541" i="1"/>
  <c r="H541" i="1" s="1"/>
  <c r="I541" i="1" s="1"/>
  <c r="G540" i="1"/>
  <c r="H540" i="1" s="1"/>
  <c r="I540" i="1" s="1"/>
  <c r="G539" i="1"/>
  <c r="H539" i="1" s="1"/>
  <c r="I539" i="1" s="1"/>
  <c r="G538" i="1"/>
  <c r="H538" i="1" s="1"/>
  <c r="I538" i="1" s="1"/>
  <c r="G537" i="1"/>
  <c r="H537" i="1" s="1"/>
  <c r="I537" i="1" s="1"/>
  <c r="G536" i="1"/>
  <c r="H536" i="1" s="1"/>
  <c r="I536" i="1" s="1"/>
  <c r="G535" i="1"/>
  <c r="H535" i="1" s="1"/>
  <c r="I535" i="1" s="1"/>
  <c r="G534" i="1"/>
  <c r="H534" i="1" s="1"/>
  <c r="I534" i="1" s="1"/>
  <c r="G533" i="1"/>
  <c r="H533" i="1" s="1"/>
  <c r="I533" i="1" s="1"/>
  <c r="G532" i="1"/>
  <c r="H532" i="1" s="1"/>
  <c r="I532" i="1" s="1"/>
  <c r="G531" i="1"/>
  <c r="H531" i="1" s="1"/>
  <c r="I531" i="1" s="1"/>
  <c r="G530" i="1"/>
  <c r="H530" i="1" s="1"/>
  <c r="I530" i="1" s="1"/>
  <c r="G529" i="1"/>
  <c r="H529" i="1" s="1"/>
  <c r="I529" i="1" s="1"/>
  <c r="G528" i="1"/>
  <c r="H528" i="1" s="1"/>
  <c r="I528" i="1" s="1"/>
  <c r="G527" i="1"/>
  <c r="H527" i="1" s="1"/>
  <c r="I527" i="1" s="1"/>
  <c r="G526" i="1"/>
  <c r="H526" i="1" s="1"/>
  <c r="I526" i="1" s="1"/>
  <c r="G525" i="1"/>
  <c r="H525" i="1" s="1"/>
  <c r="I525" i="1" s="1"/>
  <c r="G524" i="1"/>
  <c r="H524" i="1" s="1"/>
  <c r="I524" i="1" s="1"/>
  <c r="G523" i="1"/>
  <c r="H523" i="1" s="1"/>
  <c r="I523" i="1" s="1"/>
  <c r="G522" i="1"/>
  <c r="H522" i="1" s="1"/>
  <c r="I522" i="1" s="1"/>
  <c r="G521" i="1"/>
  <c r="H521" i="1" s="1"/>
  <c r="I521" i="1" s="1"/>
  <c r="G520" i="1"/>
  <c r="H520" i="1" s="1"/>
  <c r="I520" i="1" s="1"/>
  <c r="G519" i="1"/>
  <c r="H519" i="1" s="1"/>
  <c r="I519" i="1" s="1"/>
  <c r="G518" i="1"/>
  <c r="H518" i="1" s="1"/>
  <c r="I518" i="1" s="1"/>
  <c r="G517" i="1"/>
  <c r="H517" i="1" s="1"/>
  <c r="I517" i="1" s="1"/>
  <c r="G516" i="1"/>
  <c r="H516" i="1" s="1"/>
  <c r="I516" i="1" s="1"/>
  <c r="G515" i="1"/>
  <c r="H515" i="1" s="1"/>
  <c r="I515" i="1" s="1"/>
  <c r="G514" i="1"/>
  <c r="H514" i="1" s="1"/>
  <c r="I514" i="1" s="1"/>
  <c r="G513" i="1"/>
  <c r="H513" i="1" s="1"/>
  <c r="I513" i="1" s="1"/>
  <c r="G512" i="1"/>
  <c r="H512" i="1" s="1"/>
  <c r="I512" i="1" s="1"/>
  <c r="G511" i="1"/>
  <c r="H511" i="1" s="1"/>
  <c r="I511" i="1" s="1"/>
  <c r="G510" i="1"/>
  <c r="H510" i="1" s="1"/>
  <c r="I510" i="1" s="1"/>
  <c r="G509" i="1"/>
  <c r="H509" i="1" s="1"/>
  <c r="I509" i="1" s="1"/>
  <c r="G508" i="1"/>
  <c r="H508" i="1" s="1"/>
  <c r="I508" i="1" s="1"/>
  <c r="G507" i="1"/>
  <c r="H507" i="1" s="1"/>
  <c r="I507" i="1" s="1"/>
  <c r="G506" i="1"/>
  <c r="H506" i="1" s="1"/>
  <c r="I506" i="1" s="1"/>
  <c r="G505" i="1"/>
  <c r="H505" i="1" s="1"/>
  <c r="I505" i="1" s="1"/>
  <c r="G504" i="1"/>
  <c r="H504" i="1" s="1"/>
  <c r="I504" i="1" s="1"/>
  <c r="G503" i="1"/>
  <c r="H503" i="1" s="1"/>
  <c r="I503" i="1" s="1"/>
  <c r="G502" i="1"/>
  <c r="H502" i="1" s="1"/>
  <c r="I502" i="1" s="1"/>
  <c r="G501" i="1"/>
  <c r="H501" i="1" s="1"/>
  <c r="I501" i="1" s="1"/>
  <c r="G500" i="1"/>
  <c r="H500" i="1" s="1"/>
  <c r="I500" i="1" s="1"/>
  <c r="G499" i="1"/>
  <c r="H499" i="1" s="1"/>
  <c r="I499" i="1" s="1"/>
  <c r="G498" i="1"/>
  <c r="H498" i="1" s="1"/>
  <c r="I498" i="1" s="1"/>
  <c r="G497" i="1"/>
  <c r="H497" i="1" s="1"/>
  <c r="I497" i="1" s="1"/>
  <c r="G496" i="1"/>
  <c r="H496" i="1" s="1"/>
  <c r="I496" i="1" s="1"/>
  <c r="G495" i="1"/>
  <c r="H495" i="1" s="1"/>
  <c r="I495" i="1" s="1"/>
  <c r="H494" i="1"/>
  <c r="I494" i="1" s="1"/>
  <c r="G494" i="1"/>
  <c r="G493" i="1"/>
  <c r="H493" i="1" s="1"/>
  <c r="I493" i="1" s="1"/>
  <c r="G492" i="1"/>
  <c r="H492" i="1" s="1"/>
  <c r="I492" i="1" s="1"/>
  <c r="G491" i="1"/>
  <c r="H491" i="1" s="1"/>
  <c r="I491" i="1" s="1"/>
  <c r="G490" i="1"/>
  <c r="H490" i="1" s="1"/>
  <c r="I490" i="1" s="1"/>
  <c r="G489" i="1"/>
  <c r="H489" i="1" s="1"/>
  <c r="I489" i="1" s="1"/>
  <c r="G488" i="1"/>
  <c r="H488" i="1" s="1"/>
  <c r="I488" i="1" s="1"/>
  <c r="G487" i="1"/>
  <c r="H487" i="1" s="1"/>
  <c r="I487" i="1" s="1"/>
  <c r="G486" i="1"/>
  <c r="H486" i="1" s="1"/>
  <c r="I486" i="1" s="1"/>
  <c r="G485" i="1"/>
  <c r="H485" i="1" s="1"/>
  <c r="I485" i="1" s="1"/>
  <c r="G484" i="1"/>
  <c r="H484" i="1" s="1"/>
  <c r="I484" i="1" s="1"/>
  <c r="G483" i="1"/>
  <c r="H483" i="1" s="1"/>
  <c r="I483" i="1" s="1"/>
  <c r="G482" i="1"/>
  <c r="H482" i="1" s="1"/>
  <c r="I482" i="1" s="1"/>
  <c r="G481" i="1"/>
  <c r="H481" i="1" s="1"/>
  <c r="I481" i="1" s="1"/>
  <c r="G480" i="1"/>
  <c r="H480" i="1" s="1"/>
  <c r="I480" i="1" s="1"/>
  <c r="G479" i="1"/>
  <c r="H479" i="1" s="1"/>
  <c r="I479" i="1" s="1"/>
  <c r="G478" i="1"/>
  <c r="H478" i="1" s="1"/>
  <c r="I478" i="1" s="1"/>
  <c r="G477" i="1"/>
  <c r="H477" i="1" s="1"/>
  <c r="I477" i="1" s="1"/>
  <c r="G476" i="1"/>
  <c r="H476" i="1" s="1"/>
  <c r="I476" i="1" s="1"/>
  <c r="G475" i="1"/>
  <c r="H475" i="1" s="1"/>
  <c r="I475" i="1" s="1"/>
  <c r="G474" i="1"/>
  <c r="H474" i="1" s="1"/>
  <c r="I474" i="1" s="1"/>
  <c r="G473" i="1"/>
  <c r="H473" i="1" s="1"/>
  <c r="I473" i="1" s="1"/>
  <c r="G472" i="1"/>
  <c r="H472" i="1" s="1"/>
  <c r="I472" i="1" s="1"/>
  <c r="G471" i="1"/>
  <c r="H471" i="1" s="1"/>
  <c r="I471" i="1" s="1"/>
  <c r="G470" i="1"/>
  <c r="H470" i="1" s="1"/>
  <c r="I470" i="1" s="1"/>
  <c r="G469" i="1"/>
  <c r="H469" i="1" s="1"/>
  <c r="I469" i="1" s="1"/>
  <c r="G468" i="1"/>
  <c r="H468" i="1" s="1"/>
  <c r="I468" i="1" s="1"/>
  <c r="G467" i="1"/>
  <c r="H467" i="1" s="1"/>
  <c r="I467" i="1" s="1"/>
  <c r="G466" i="1"/>
  <c r="H466" i="1" s="1"/>
  <c r="I466" i="1" s="1"/>
  <c r="G465" i="1"/>
  <c r="H465" i="1" s="1"/>
  <c r="I465" i="1" s="1"/>
  <c r="G464" i="1"/>
  <c r="H464" i="1" s="1"/>
  <c r="I464" i="1" s="1"/>
  <c r="G463" i="1"/>
  <c r="H463" i="1" s="1"/>
  <c r="I463" i="1" s="1"/>
  <c r="G462" i="1"/>
  <c r="H462" i="1" s="1"/>
  <c r="I462" i="1" s="1"/>
  <c r="G461" i="1"/>
  <c r="H461" i="1" s="1"/>
  <c r="I461" i="1" s="1"/>
  <c r="G460" i="1"/>
  <c r="H460" i="1" s="1"/>
  <c r="I460" i="1" s="1"/>
  <c r="G459" i="1"/>
  <c r="H459" i="1" s="1"/>
  <c r="I459" i="1" s="1"/>
  <c r="G458" i="1"/>
  <c r="H458" i="1" s="1"/>
  <c r="I458" i="1" s="1"/>
  <c r="G457" i="1"/>
  <c r="H457" i="1" s="1"/>
  <c r="I457" i="1" s="1"/>
  <c r="G456" i="1"/>
  <c r="H456" i="1" s="1"/>
  <c r="I456" i="1" s="1"/>
  <c r="G455" i="1"/>
  <c r="H455" i="1" s="1"/>
  <c r="I455" i="1" s="1"/>
  <c r="H454" i="1"/>
  <c r="I454" i="1" s="1"/>
  <c r="G454" i="1"/>
  <c r="G453" i="1"/>
  <c r="H453" i="1" s="1"/>
  <c r="I453" i="1" s="1"/>
  <c r="G452" i="1"/>
  <c r="H452" i="1" s="1"/>
  <c r="I452" i="1" s="1"/>
  <c r="G451" i="1"/>
  <c r="H451" i="1" s="1"/>
  <c r="I451" i="1" s="1"/>
  <c r="G450" i="1"/>
  <c r="H450" i="1" s="1"/>
  <c r="I450" i="1" s="1"/>
  <c r="G449" i="1"/>
  <c r="H449" i="1" s="1"/>
  <c r="I449" i="1" s="1"/>
  <c r="G448" i="1"/>
  <c r="H448" i="1" s="1"/>
  <c r="I448" i="1" s="1"/>
  <c r="G447" i="1"/>
  <c r="H447" i="1" s="1"/>
  <c r="I447" i="1" s="1"/>
  <c r="G446" i="1"/>
  <c r="H446" i="1" s="1"/>
  <c r="I446" i="1" s="1"/>
  <c r="G445" i="1"/>
  <c r="H445" i="1" s="1"/>
  <c r="I445" i="1" s="1"/>
  <c r="G444" i="1"/>
  <c r="H444" i="1" s="1"/>
  <c r="I444" i="1" s="1"/>
  <c r="G443" i="1"/>
  <c r="H443" i="1" s="1"/>
  <c r="I443" i="1" s="1"/>
  <c r="G442" i="1"/>
  <c r="H442" i="1" s="1"/>
  <c r="I442" i="1" s="1"/>
  <c r="G441" i="1"/>
  <c r="H441" i="1" s="1"/>
  <c r="I441" i="1" s="1"/>
  <c r="G440" i="1"/>
  <c r="H440" i="1" s="1"/>
  <c r="I440" i="1" s="1"/>
  <c r="G439" i="1"/>
  <c r="H439" i="1" s="1"/>
  <c r="I439" i="1" s="1"/>
  <c r="G438" i="1"/>
  <c r="H438" i="1" s="1"/>
  <c r="I438" i="1" s="1"/>
  <c r="G437" i="1"/>
  <c r="H437" i="1" s="1"/>
  <c r="I437" i="1" s="1"/>
  <c r="G436" i="1"/>
  <c r="H436" i="1" s="1"/>
  <c r="I436" i="1" s="1"/>
  <c r="G435" i="1"/>
  <c r="H435" i="1" s="1"/>
  <c r="I435" i="1" s="1"/>
  <c r="G434" i="1"/>
  <c r="H434" i="1" s="1"/>
  <c r="I434" i="1" s="1"/>
  <c r="G433" i="1"/>
  <c r="H433" i="1" s="1"/>
  <c r="I433" i="1" s="1"/>
  <c r="G432" i="1"/>
  <c r="H432" i="1" s="1"/>
  <c r="I432" i="1" s="1"/>
  <c r="G431" i="1"/>
  <c r="H431" i="1" s="1"/>
  <c r="I431" i="1" s="1"/>
  <c r="G430" i="1"/>
  <c r="H430" i="1" s="1"/>
  <c r="I430" i="1" s="1"/>
  <c r="G429" i="1"/>
  <c r="H429" i="1" s="1"/>
  <c r="I429" i="1" s="1"/>
  <c r="G428" i="1"/>
  <c r="H428" i="1" s="1"/>
  <c r="I428" i="1" s="1"/>
  <c r="G427" i="1"/>
  <c r="H427" i="1" s="1"/>
  <c r="I427" i="1" s="1"/>
  <c r="G426" i="1"/>
  <c r="H426" i="1" s="1"/>
  <c r="I426" i="1" s="1"/>
  <c r="G425" i="1"/>
  <c r="H425" i="1" s="1"/>
  <c r="I425" i="1" s="1"/>
  <c r="G424" i="1"/>
  <c r="H424" i="1" s="1"/>
  <c r="I424" i="1" s="1"/>
  <c r="G423" i="1"/>
  <c r="H423" i="1" s="1"/>
  <c r="I423" i="1" s="1"/>
  <c r="G422" i="1"/>
  <c r="H422" i="1" s="1"/>
  <c r="I422" i="1" s="1"/>
  <c r="G421" i="1"/>
  <c r="H421" i="1" s="1"/>
  <c r="I421" i="1" s="1"/>
  <c r="G420" i="1"/>
  <c r="H420" i="1" s="1"/>
  <c r="I420" i="1" s="1"/>
  <c r="G419" i="1"/>
  <c r="H419" i="1" s="1"/>
  <c r="I419" i="1" s="1"/>
  <c r="G418" i="1"/>
  <c r="H418" i="1" s="1"/>
  <c r="I418" i="1" s="1"/>
  <c r="G417" i="1"/>
  <c r="H417" i="1" s="1"/>
  <c r="I417" i="1" s="1"/>
  <c r="G416" i="1"/>
  <c r="H416" i="1" s="1"/>
  <c r="I416" i="1" s="1"/>
  <c r="G415" i="1"/>
  <c r="H415" i="1" s="1"/>
  <c r="I415" i="1" s="1"/>
  <c r="G414" i="1"/>
  <c r="H414" i="1" s="1"/>
  <c r="I414" i="1" s="1"/>
  <c r="G413" i="1"/>
  <c r="H413" i="1" s="1"/>
  <c r="I413" i="1" s="1"/>
  <c r="G412" i="1"/>
  <c r="H412" i="1" s="1"/>
  <c r="I412" i="1" s="1"/>
  <c r="G411" i="1"/>
  <c r="H411" i="1" s="1"/>
  <c r="I411" i="1" s="1"/>
  <c r="G410" i="1"/>
  <c r="H410" i="1" s="1"/>
  <c r="I410" i="1" s="1"/>
  <c r="G409" i="1"/>
  <c r="H409" i="1" s="1"/>
  <c r="I409" i="1" s="1"/>
  <c r="G408" i="1"/>
  <c r="H408" i="1" s="1"/>
  <c r="I408" i="1" s="1"/>
  <c r="G407" i="1"/>
  <c r="H407" i="1" s="1"/>
  <c r="I407" i="1" s="1"/>
  <c r="G406" i="1"/>
  <c r="H406" i="1" s="1"/>
  <c r="I406" i="1" s="1"/>
  <c r="G405" i="1"/>
  <c r="H405" i="1" s="1"/>
  <c r="I405" i="1" s="1"/>
  <c r="G404" i="1"/>
  <c r="H404" i="1" s="1"/>
  <c r="I404" i="1" s="1"/>
  <c r="G403" i="1"/>
  <c r="H403" i="1" s="1"/>
  <c r="I403" i="1" s="1"/>
  <c r="H402" i="1"/>
  <c r="I402" i="1" s="1"/>
  <c r="G402" i="1"/>
  <c r="G401" i="1"/>
  <c r="H401" i="1" s="1"/>
  <c r="I401" i="1" s="1"/>
  <c r="G400" i="1"/>
  <c r="H400" i="1" s="1"/>
  <c r="I400" i="1" s="1"/>
  <c r="G399" i="1"/>
  <c r="H399" i="1" s="1"/>
  <c r="I399" i="1" s="1"/>
  <c r="G398" i="1"/>
  <c r="H398" i="1" s="1"/>
  <c r="I398" i="1" s="1"/>
  <c r="G397" i="1"/>
  <c r="H397" i="1" s="1"/>
  <c r="I397" i="1" s="1"/>
  <c r="G396" i="1"/>
  <c r="H396" i="1" s="1"/>
  <c r="I396" i="1" s="1"/>
  <c r="G395" i="1"/>
  <c r="H395" i="1" s="1"/>
  <c r="I395" i="1" s="1"/>
  <c r="G394" i="1"/>
  <c r="H394" i="1" s="1"/>
  <c r="I394" i="1" s="1"/>
  <c r="G393" i="1"/>
  <c r="H393" i="1" s="1"/>
  <c r="I393" i="1" s="1"/>
  <c r="G392" i="1"/>
  <c r="H392" i="1" s="1"/>
  <c r="I392" i="1" s="1"/>
  <c r="G391" i="1"/>
  <c r="H391" i="1" s="1"/>
  <c r="I391" i="1" s="1"/>
  <c r="G390" i="1"/>
  <c r="H390" i="1" s="1"/>
  <c r="I390" i="1" s="1"/>
  <c r="G389" i="1"/>
  <c r="H389" i="1" s="1"/>
  <c r="I389" i="1" s="1"/>
  <c r="G388" i="1"/>
  <c r="H388" i="1" s="1"/>
  <c r="I388" i="1" s="1"/>
  <c r="G387" i="1"/>
  <c r="H387" i="1" s="1"/>
  <c r="I387" i="1" s="1"/>
  <c r="G386" i="1"/>
  <c r="H386" i="1" s="1"/>
  <c r="I386" i="1" s="1"/>
  <c r="G385" i="1"/>
  <c r="H385" i="1" s="1"/>
  <c r="I385" i="1" s="1"/>
  <c r="G384" i="1"/>
  <c r="H384" i="1" s="1"/>
  <c r="I384" i="1" s="1"/>
  <c r="G383" i="1"/>
  <c r="H383" i="1" s="1"/>
  <c r="I383" i="1" s="1"/>
  <c r="G382" i="1"/>
  <c r="H382" i="1" s="1"/>
  <c r="I382" i="1" s="1"/>
  <c r="G381" i="1"/>
  <c r="H381" i="1" s="1"/>
  <c r="I381" i="1" s="1"/>
  <c r="G380" i="1"/>
  <c r="H380" i="1" s="1"/>
  <c r="I380" i="1" s="1"/>
  <c r="G379" i="1"/>
  <c r="H379" i="1" s="1"/>
  <c r="I379" i="1" s="1"/>
  <c r="G378" i="1"/>
  <c r="H378" i="1" s="1"/>
  <c r="I378" i="1" s="1"/>
  <c r="G377" i="1"/>
  <c r="H377" i="1" s="1"/>
  <c r="I377" i="1" s="1"/>
  <c r="G376" i="1"/>
  <c r="H376" i="1" s="1"/>
  <c r="I376" i="1" s="1"/>
  <c r="G375" i="1"/>
  <c r="H375" i="1" s="1"/>
  <c r="I375" i="1" s="1"/>
  <c r="G374" i="1"/>
  <c r="H374" i="1" s="1"/>
  <c r="I374" i="1" s="1"/>
  <c r="G373" i="1"/>
  <c r="H373" i="1" s="1"/>
  <c r="I373" i="1" s="1"/>
  <c r="G372" i="1"/>
  <c r="H372" i="1" s="1"/>
  <c r="I372" i="1" s="1"/>
  <c r="G371" i="1"/>
  <c r="H371" i="1" s="1"/>
  <c r="I371" i="1" s="1"/>
  <c r="G370" i="1"/>
  <c r="H370" i="1" s="1"/>
  <c r="I370" i="1" s="1"/>
  <c r="G369" i="1"/>
  <c r="H369" i="1" s="1"/>
  <c r="I369" i="1" s="1"/>
  <c r="G368" i="1"/>
  <c r="H368" i="1" s="1"/>
  <c r="I368" i="1" s="1"/>
  <c r="G367" i="1"/>
  <c r="H367" i="1" s="1"/>
  <c r="I367" i="1" s="1"/>
  <c r="G366" i="1"/>
  <c r="H366" i="1" s="1"/>
  <c r="I366" i="1" s="1"/>
  <c r="G365" i="1"/>
  <c r="H365" i="1" s="1"/>
  <c r="I365" i="1" s="1"/>
  <c r="G364" i="1"/>
  <c r="H364" i="1" s="1"/>
  <c r="I364" i="1" s="1"/>
  <c r="G363" i="1"/>
  <c r="H363" i="1" s="1"/>
  <c r="I363" i="1" s="1"/>
  <c r="G362" i="1"/>
  <c r="H362" i="1" s="1"/>
  <c r="I362" i="1" s="1"/>
  <c r="G361" i="1"/>
  <c r="H361" i="1" s="1"/>
  <c r="I361" i="1" s="1"/>
  <c r="G360" i="1"/>
  <c r="H360" i="1" s="1"/>
  <c r="I360" i="1" s="1"/>
  <c r="G359" i="1"/>
  <c r="H359" i="1" s="1"/>
  <c r="I359" i="1" s="1"/>
  <c r="G358" i="1"/>
  <c r="H358" i="1" s="1"/>
  <c r="I358" i="1" s="1"/>
  <c r="G357" i="1"/>
  <c r="H357" i="1" s="1"/>
  <c r="I357" i="1" s="1"/>
  <c r="G356" i="1"/>
  <c r="H356" i="1" s="1"/>
  <c r="I356" i="1" s="1"/>
  <c r="G355" i="1"/>
  <c r="H355" i="1" s="1"/>
  <c r="I355" i="1" s="1"/>
  <c r="H354" i="1"/>
  <c r="I354" i="1" s="1"/>
  <c r="G354" i="1"/>
  <c r="G353" i="1"/>
  <c r="H353" i="1" s="1"/>
  <c r="I353" i="1" s="1"/>
  <c r="G352" i="1"/>
  <c r="H352" i="1" s="1"/>
  <c r="I352" i="1" s="1"/>
  <c r="G351" i="1"/>
  <c r="H351" i="1" s="1"/>
  <c r="I351" i="1" s="1"/>
  <c r="G350" i="1"/>
  <c r="H350" i="1" s="1"/>
  <c r="I350" i="1" s="1"/>
  <c r="G349" i="1"/>
  <c r="H349" i="1" s="1"/>
  <c r="I349" i="1" s="1"/>
  <c r="G348" i="1"/>
  <c r="H348" i="1" s="1"/>
  <c r="I348" i="1" s="1"/>
  <c r="G347" i="1"/>
  <c r="H347" i="1" s="1"/>
  <c r="I347" i="1" s="1"/>
  <c r="G346" i="1"/>
  <c r="H346" i="1" s="1"/>
  <c r="I346" i="1" s="1"/>
  <c r="G345" i="1"/>
  <c r="H345" i="1" s="1"/>
  <c r="I345" i="1" s="1"/>
  <c r="G344" i="1"/>
  <c r="H344" i="1" s="1"/>
  <c r="I344" i="1" s="1"/>
  <c r="G343" i="1"/>
  <c r="H343" i="1" s="1"/>
  <c r="I343" i="1" s="1"/>
  <c r="G342" i="1"/>
  <c r="H342" i="1" s="1"/>
  <c r="I342" i="1" s="1"/>
  <c r="G341" i="1"/>
  <c r="H341" i="1" s="1"/>
  <c r="I341" i="1" s="1"/>
  <c r="G340" i="1"/>
  <c r="H340" i="1" s="1"/>
  <c r="I340" i="1" s="1"/>
  <c r="G339" i="1"/>
  <c r="H339" i="1" s="1"/>
  <c r="I339" i="1" s="1"/>
  <c r="G338" i="1"/>
  <c r="H338" i="1" s="1"/>
  <c r="I338" i="1" s="1"/>
  <c r="G337" i="1"/>
  <c r="H337" i="1" s="1"/>
  <c r="I337" i="1" s="1"/>
  <c r="G336" i="1"/>
  <c r="H336" i="1" s="1"/>
  <c r="I336" i="1" s="1"/>
  <c r="G335" i="1"/>
  <c r="H335" i="1" s="1"/>
  <c r="I335" i="1" s="1"/>
  <c r="G334" i="1"/>
  <c r="H334" i="1" s="1"/>
  <c r="I334" i="1" s="1"/>
  <c r="G333" i="1"/>
  <c r="H333" i="1" s="1"/>
  <c r="I333" i="1" s="1"/>
  <c r="G332" i="1"/>
  <c r="H332" i="1" s="1"/>
  <c r="I332" i="1" s="1"/>
  <c r="G331" i="1"/>
  <c r="H331" i="1" s="1"/>
  <c r="I331" i="1" s="1"/>
  <c r="G330" i="1"/>
  <c r="H330" i="1" s="1"/>
  <c r="I330" i="1" s="1"/>
  <c r="G329" i="1"/>
  <c r="H329" i="1" s="1"/>
  <c r="I329" i="1" s="1"/>
  <c r="G328" i="1"/>
  <c r="H328" i="1" s="1"/>
  <c r="I328" i="1" s="1"/>
  <c r="G327" i="1"/>
  <c r="H327" i="1" s="1"/>
  <c r="I327" i="1" s="1"/>
  <c r="G326" i="1"/>
  <c r="H326" i="1" s="1"/>
  <c r="I326" i="1" s="1"/>
  <c r="G325" i="1"/>
  <c r="H325" i="1" s="1"/>
  <c r="I325" i="1" s="1"/>
  <c r="G324" i="1"/>
  <c r="H324" i="1" s="1"/>
  <c r="I324" i="1" s="1"/>
  <c r="G323" i="1"/>
  <c r="H323" i="1" s="1"/>
  <c r="I323" i="1" s="1"/>
  <c r="G322" i="1"/>
  <c r="H322" i="1" s="1"/>
  <c r="I322" i="1" s="1"/>
  <c r="G321" i="1"/>
  <c r="H321" i="1" s="1"/>
  <c r="I321" i="1" s="1"/>
  <c r="G320" i="1"/>
  <c r="H320" i="1" s="1"/>
  <c r="I320" i="1" s="1"/>
  <c r="G319" i="1"/>
  <c r="H319" i="1" s="1"/>
  <c r="I319" i="1" s="1"/>
  <c r="G318" i="1"/>
  <c r="H318" i="1" s="1"/>
  <c r="I318" i="1" s="1"/>
  <c r="G317" i="1"/>
  <c r="H317" i="1" s="1"/>
  <c r="I317" i="1" s="1"/>
  <c r="G316" i="1"/>
  <c r="H316" i="1" s="1"/>
  <c r="I316" i="1" s="1"/>
  <c r="G315" i="1"/>
  <c r="H315" i="1" s="1"/>
  <c r="I315" i="1" s="1"/>
  <c r="G314" i="1"/>
  <c r="H314" i="1" s="1"/>
  <c r="I314" i="1" s="1"/>
  <c r="G313" i="1"/>
  <c r="H313" i="1" s="1"/>
  <c r="I313" i="1" s="1"/>
  <c r="G312" i="1"/>
  <c r="H312" i="1" s="1"/>
  <c r="I312" i="1" s="1"/>
  <c r="G311" i="1"/>
  <c r="H311" i="1" s="1"/>
  <c r="I311" i="1" s="1"/>
  <c r="H310" i="1"/>
  <c r="I310" i="1" s="1"/>
  <c r="G310" i="1"/>
  <c r="G309" i="1"/>
  <c r="H309" i="1" s="1"/>
  <c r="I309" i="1" s="1"/>
  <c r="G308" i="1"/>
  <c r="H308" i="1" s="1"/>
  <c r="I308" i="1" s="1"/>
  <c r="G307" i="1"/>
  <c r="H307" i="1" s="1"/>
  <c r="I307" i="1" s="1"/>
  <c r="G306" i="1"/>
  <c r="H306" i="1" s="1"/>
  <c r="I306" i="1" s="1"/>
  <c r="G305" i="1"/>
  <c r="H305" i="1" s="1"/>
  <c r="I305" i="1" s="1"/>
  <c r="G304" i="1"/>
  <c r="H304" i="1" s="1"/>
  <c r="I304" i="1" s="1"/>
  <c r="G303" i="1"/>
  <c r="H303" i="1" s="1"/>
  <c r="I303" i="1" s="1"/>
  <c r="G302" i="1"/>
  <c r="H302" i="1" s="1"/>
  <c r="I302" i="1" s="1"/>
  <c r="G301" i="1"/>
  <c r="H301" i="1" s="1"/>
  <c r="I301" i="1" s="1"/>
  <c r="G300" i="1"/>
  <c r="H300" i="1" s="1"/>
  <c r="I300" i="1" s="1"/>
  <c r="G299" i="1"/>
  <c r="H299" i="1" s="1"/>
  <c r="I299" i="1" s="1"/>
  <c r="G298" i="1"/>
  <c r="H298" i="1" s="1"/>
  <c r="I298" i="1" s="1"/>
  <c r="G297" i="1"/>
  <c r="H297" i="1" s="1"/>
  <c r="I297" i="1" s="1"/>
  <c r="G296" i="1"/>
  <c r="H296" i="1" s="1"/>
  <c r="I296" i="1" s="1"/>
  <c r="G295" i="1"/>
  <c r="H295" i="1" s="1"/>
  <c r="I295" i="1" s="1"/>
  <c r="G294" i="1"/>
  <c r="H294" i="1" s="1"/>
  <c r="I294" i="1" s="1"/>
  <c r="G293" i="1"/>
  <c r="H293" i="1" s="1"/>
  <c r="I293" i="1" s="1"/>
  <c r="G292" i="1"/>
  <c r="H292" i="1" s="1"/>
  <c r="I292" i="1" s="1"/>
  <c r="G291" i="1"/>
  <c r="H291" i="1" s="1"/>
  <c r="I291" i="1" s="1"/>
  <c r="G290" i="1"/>
  <c r="H290" i="1" s="1"/>
  <c r="I290" i="1" s="1"/>
  <c r="G289" i="1"/>
  <c r="H289" i="1" s="1"/>
  <c r="I289" i="1" s="1"/>
  <c r="G288" i="1"/>
  <c r="H288" i="1" s="1"/>
  <c r="I288" i="1" s="1"/>
  <c r="G287" i="1"/>
  <c r="H287" i="1" s="1"/>
  <c r="I287" i="1" s="1"/>
  <c r="G286" i="1"/>
  <c r="H286" i="1" s="1"/>
  <c r="I286" i="1" s="1"/>
  <c r="G285" i="1"/>
  <c r="H285" i="1" s="1"/>
  <c r="I285" i="1" s="1"/>
  <c r="G284" i="1"/>
  <c r="H284" i="1" s="1"/>
  <c r="I284" i="1" s="1"/>
  <c r="G283" i="1"/>
  <c r="H283" i="1" s="1"/>
  <c r="I283" i="1" s="1"/>
  <c r="G282" i="1"/>
  <c r="H282" i="1" s="1"/>
  <c r="I282" i="1" s="1"/>
  <c r="G281" i="1"/>
  <c r="H281" i="1" s="1"/>
  <c r="I281" i="1" s="1"/>
  <c r="G280" i="1"/>
  <c r="H280" i="1" s="1"/>
  <c r="I280" i="1" s="1"/>
  <c r="G279" i="1"/>
  <c r="H279" i="1" s="1"/>
  <c r="I279" i="1" s="1"/>
  <c r="G278" i="1"/>
  <c r="H278" i="1" s="1"/>
  <c r="I278" i="1" s="1"/>
  <c r="G277" i="1"/>
  <c r="H277" i="1" s="1"/>
  <c r="I277" i="1" s="1"/>
  <c r="G276" i="1"/>
  <c r="H276" i="1" s="1"/>
  <c r="I276" i="1" s="1"/>
  <c r="G275" i="1"/>
  <c r="H275" i="1" s="1"/>
  <c r="I275" i="1" s="1"/>
  <c r="H274" i="1"/>
  <c r="I274" i="1" s="1"/>
  <c r="G274" i="1"/>
  <c r="G273" i="1"/>
  <c r="H273" i="1" s="1"/>
  <c r="I273" i="1" s="1"/>
  <c r="G272" i="1"/>
  <c r="H272" i="1" s="1"/>
  <c r="I272" i="1" s="1"/>
  <c r="G271" i="1"/>
  <c r="H271" i="1" s="1"/>
  <c r="I271" i="1" s="1"/>
  <c r="G270" i="1"/>
  <c r="H270" i="1" s="1"/>
  <c r="I270" i="1" s="1"/>
  <c r="G269" i="1"/>
  <c r="H269" i="1" s="1"/>
  <c r="I269" i="1" s="1"/>
  <c r="G268" i="1"/>
  <c r="H268" i="1" s="1"/>
  <c r="I268" i="1" s="1"/>
  <c r="G267" i="1"/>
  <c r="H267" i="1" s="1"/>
  <c r="I267" i="1" s="1"/>
  <c r="G266" i="1"/>
  <c r="H266" i="1" s="1"/>
  <c r="I266" i="1" s="1"/>
  <c r="G265" i="1"/>
  <c r="H265" i="1" s="1"/>
  <c r="I265" i="1" s="1"/>
  <c r="G264" i="1"/>
  <c r="H264" i="1" s="1"/>
  <c r="I264" i="1" s="1"/>
  <c r="G263" i="1"/>
  <c r="H263" i="1" s="1"/>
  <c r="I263" i="1" s="1"/>
  <c r="G262" i="1"/>
  <c r="H262" i="1" s="1"/>
  <c r="I262" i="1" s="1"/>
  <c r="G261" i="1"/>
  <c r="H261" i="1" s="1"/>
  <c r="I261" i="1" s="1"/>
  <c r="G260" i="1"/>
  <c r="H260" i="1" s="1"/>
  <c r="I260" i="1" s="1"/>
  <c r="G259" i="1"/>
  <c r="H259" i="1" s="1"/>
  <c r="I259" i="1" s="1"/>
  <c r="G258" i="1"/>
  <c r="H258" i="1" s="1"/>
  <c r="I258" i="1" s="1"/>
  <c r="G257" i="1"/>
  <c r="H257" i="1" s="1"/>
  <c r="I257" i="1" s="1"/>
  <c r="G256" i="1"/>
  <c r="H256" i="1" s="1"/>
  <c r="I256" i="1" s="1"/>
  <c r="G255" i="1"/>
  <c r="H255" i="1" s="1"/>
  <c r="I255" i="1" s="1"/>
  <c r="G254" i="1"/>
  <c r="H254" i="1" s="1"/>
  <c r="I254" i="1" s="1"/>
  <c r="G253" i="1"/>
  <c r="H253" i="1" s="1"/>
  <c r="I253" i="1" s="1"/>
  <c r="G252" i="1"/>
  <c r="H252" i="1" s="1"/>
  <c r="I252" i="1" s="1"/>
  <c r="G251" i="1"/>
  <c r="H251" i="1" s="1"/>
  <c r="I251" i="1" s="1"/>
  <c r="G250" i="1"/>
  <c r="H250" i="1" s="1"/>
  <c r="I250" i="1" s="1"/>
  <c r="G249" i="1"/>
  <c r="H249" i="1" s="1"/>
  <c r="I249" i="1" s="1"/>
  <c r="G248" i="1"/>
  <c r="H248" i="1" s="1"/>
  <c r="I248" i="1" s="1"/>
  <c r="G247" i="1"/>
  <c r="H247" i="1" s="1"/>
  <c r="I247" i="1" s="1"/>
  <c r="G246" i="1"/>
  <c r="H246" i="1" s="1"/>
  <c r="I246" i="1" s="1"/>
  <c r="G245" i="1"/>
  <c r="H245" i="1" s="1"/>
  <c r="I245" i="1" s="1"/>
  <c r="G244" i="1"/>
  <c r="H244" i="1" s="1"/>
  <c r="I244" i="1" s="1"/>
  <c r="G243" i="1"/>
  <c r="H243" i="1" s="1"/>
  <c r="I243" i="1" s="1"/>
  <c r="G242" i="1"/>
  <c r="H242" i="1" s="1"/>
  <c r="I242" i="1" s="1"/>
  <c r="G241" i="1"/>
  <c r="H241" i="1" s="1"/>
  <c r="I241" i="1" s="1"/>
  <c r="G240" i="1"/>
  <c r="H240" i="1" s="1"/>
  <c r="I240" i="1" s="1"/>
  <c r="G239" i="1"/>
  <c r="H239" i="1" s="1"/>
  <c r="I239" i="1" s="1"/>
  <c r="G238" i="1"/>
  <c r="H238" i="1" s="1"/>
  <c r="I238" i="1" s="1"/>
  <c r="G237" i="1"/>
  <c r="H237" i="1" s="1"/>
  <c r="I237" i="1" s="1"/>
  <c r="G236" i="1"/>
  <c r="H236" i="1" s="1"/>
  <c r="I236" i="1" s="1"/>
  <c r="G235" i="1"/>
  <c r="H235" i="1" s="1"/>
  <c r="I235" i="1" s="1"/>
  <c r="G234" i="1"/>
  <c r="H234" i="1" s="1"/>
  <c r="I234" i="1" s="1"/>
  <c r="G233" i="1"/>
  <c r="H233" i="1" s="1"/>
  <c r="I233" i="1" s="1"/>
  <c r="G232" i="1"/>
  <c r="H232" i="1" s="1"/>
  <c r="I232" i="1" s="1"/>
  <c r="G231" i="1"/>
  <c r="H231" i="1" s="1"/>
  <c r="I231" i="1" s="1"/>
  <c r="G230" i="1"/>
  <c r="H230" i="1" s="1"/>
  <c r="I230" i="1" s="1"/>
  <c r="G229" i="1"/>
  <c r="H229" i="1" s="1"/>
  <c r="I229" i="1" s="1"/>
  <c r="G228" i="1"/>
  <c r="H228" i="1" s="1"/>
  <c r="I228" i="1" s="1"/>
  <c r="G227" i="1"/>
  <c r="H227" i="1" s="1"/>
  <c r="I227" i="1" s="1"/>
  <c r="H226" i="1"/>
  <c r="I226" i="1" s="1"/>
  <c r="G226" i="1"/>
  <c r="G225" i="1"/>
  <c r="H225" i="1" s="1"/>
  <c r="I225" i="1" s="1"/>
  <c r="G224" i="1"/>
  <c r="H224" i="1" s="1"/>
  <c r="I224" i="1" s="1"/>
  <c r="G223" i="1"/>
  <c r="H223" i="1" s="1"/>
  <c r="I223" i="1" s="1"/>
  <c r="G222" i="1"/>
  <c r="H222" i="1" s="1"/>
  <c r="I222" i="1" s="1"/>
  <c r="G221" i="1"/>
  <c r="H221" i="1" s="1"/>
  <c r="I221" i="1" s="1"/>
  <c r="G220" i="1"/>
  <c r="H220" i="1" s="1"/>
  <c r="I220" i="1" s="1"/>
  <c r="G219" i="1"/>
  <c r="H219" i="1" s="1"/>
  <c r="I219" i="1" s="1"/>
  <c r="G218" i="1"/>
  <c r="H218" i="1" s="1"/>
  <c r="I218" i="1" s="1"/>
  <c r="G217" i="1"/>
  <c r="H217" i="1" s="1"/>
  <c r="I217" i="1" s="1"/>
  <c r="G216" i="1"/>
  <c r="H216" i="1" s="1"/>
  <c r="I216" i="1" s="1"/>
  <c r="G215" i="1"/>
  <c r="H215" i="1" s="1"/>
  <c r="I215" i="1" s="1"/>
  <c r="G214" i="1"/>
  <c r="H214" i="1" s="1"/>
  <c r="I214" i="1" s="1"/>
  <c r="G213" i="1"/>
  <c r="H213" i="1" s="1"/>
  <c r="I213" i="1" s="1"/>
  <c r="G212" i="1"/>
  <c r="H212" i="1" s="1"/>
  <c r="I212" i="1" s="1"/>
  <c r="G211" i="1"/>
  <c r="H211" i="1" s="1"/>
  <c r="I211" i="1" s="1"/>
  <c r="H210" i="1"/>
  <c r="I210" i="1" s="1"/>
  <c r="G210" i="1"/>
  <c r="G209" i="1"/>
  <c r="H209" i="1" s="1"/>
  <c r="I209" i="1" s="1"/>
  <c r="G208" i="1"/>
  <c r="H208" i="1" s="1"/>
  <c r="I208" i="1" s="1"/>
  <c r="G207" i="1"/>
  <c r="H207" i="1" s="1"/>
  <c r="I207" i="1" s="1"/>
  <c r="G206" i="1"/>
  <c r="H206" i="1" s="1"/>
  <c r="I206" i="1" s="1"/>
  <c r="G205" i="1"/>
  <c r="H205" i="1" s="1"/>
  <c r="I205" i="1" s="1"/>
  <c r="G204" i="1"/>
  <c r="H204" i="1" s="1"/>
  <c r="I204" i="1" s="1"/>
  <c r="G203" i="1"/>
  <c r="H203" i="1" s="1"/>
  <c r="I203" i="1" s="1"/>
  <c r="G202" i="1"/>
  <c r="H202" i="1" s="1"/>
  <c r="I202" i="1" s="1"/>
  <c r="G201" i="1"/>
  <c r="H201" i="1" s="1"/>
  <c r="I201" i="1" s="1"/>
  <c r="G200" i="1"/>
  <c r="H200" i="1" s="1"/>
  <c r="I200" i="1" s="1"/>
  <c r="G199" i="1"/>
  <c r="H199" i="1" s="1"/>
  <c r="I199" i="1" s="1"/>
  <c r="G198" i="1"/>
  <c r="H198" i="1" s="1"/>
  <c r="I198" i="1" s="1"/>
  <c r="G197" i="1"/>
  <c r="H197" i="1" s="1"/>
  <c r="I197" i="1" s="1"/>
  <c r="G196" i="1"/>
  <c r="H196" i="1" s="1"/>
  <c r="I196" i="1" s="1"/>
  <c r="G195" i="1"/>
  <c r="H195" i="1" s="1"/>
  <c r="I195" i="1" s="1"/>
  <c r="G194" i="1"/>
  <c r="H194" i="1" s="1"/>
  <c r="I194" i="1" s="1"/>
  <c r="G193" i="1"/>
  <c r="H193" i="1" s="1"/>
  <c r="I193" i="1" s="1"/>
  <c r="H192" i="1"/>
  <c r="I192" i="1" s="1"/>
  <c r="G192" i="1"/>
  <c r="G191" i="1"/>
  <c r="H191" i="1" s="1"/>
  <c r="I191" i="1" s="1"/>
  <c r="G190" i="1"/>
  <c r="H190" i="1" s="1"/>
  <c r="I190" i="1" s="1"/>
  <c r="G189" i="1"/>
  <c r="H189" i="1" s="1"/>
  <c r="I189" i="1" s="1"/>
  <c r="G188" i="1"/>
  <c r="H188" i="1" s="1"/>
  <c r="I188" i="1" s="1"/>
  <c r="G187" i="1"/>
  <c r="H187" i="1" s="1"/>
  <c r="I187" i="1" s="1"/>
  <c r="G186" i="1"/>
  <c r="H186" i="1" s="1"/>
  <c r="I186" i="1" s="1"/>
  <c r="G185" i="1"/>
  <c r="H185" i="1" s="1"/>
  <c r="I185" i="1" s="1"/>
  <c r="G184" i="1"/>
  <c r="H184" i="1" s="1"/>
  <c r="I184" i="1" s="1"/>
  <c r="G183" i="1"/>
  <c r="H183" i="1" s="1"/>
  <c r="I183" i="1" s="1"/>
  <c r="G182" i="1"/>
  <c r="H182" i="1" s="1"/>
  <c r="I182" i="1" s="1"/>
  <c r="G181" i="1"/>
  <c r="H181" i="1" s="1"/>
  <c r="I181" i="1" s="1"/>
  <c r="H180" i="1"/>
  <c r="I180" i="1" s="1"/>
  <c r="G180" i="1"/>
  <c r="G179" i="1"/>
  <c r="H179" i="1" s="1"/>
  <c r="I179" i="1" s="1"/>
  <c r="G178" i="1"/>
  <c r="H178" i="1" s="1"/>
  <c r="I178" i="1" s="1"/>
  <c r="G177" i="1"/>
  <c r="H177" i="1" s="1"/>
  <c r="I177" i="1" s="1"/>
  <c r="G176" i="1"/>
  <c r="H176" i="1" s="1"/>
  <c r="I176" i="1" s="1"/>
  <c r="G175" i="1"/>
  <c r="H175" i="1" s="1"/>
  <c r="I175" i="1" s="1"/>
  <c r="G174" i="1"/>
  <c r="H174" i="1" s="1"/>
  <c r="I174" i="1" s="1"/>
  <c r="G173" i="1"/>
  <c r="H173" i="1" s="1"/>
  <c r="I173" i="1" s="1"/>
  <c r="G172" i="1"/>
  <c r="H172" i="1" s="1"/>
  <c r="I172" i="1" s="1"/>
  <c r="G171" i="1"/>
  <c r="H171" i="1" s="1"/>
  <c r="I171" i="1" s="1"/>
  <c r="H170" i="1"/>
  <c r="I170" i="1" s="1"/>
  <c r="G170" i="1"/>
  <c r="G169" i="1"/>
  <c r="H169" i="1" s="1"/>
  <c r="I169" i="1" s="1"/>
  <c r="G168" i="1"/>
  <c r="H168" i="1" s="1"/>
  <c r="I168" i="1" s="1"/>
  <c r="G167" i="1"/>
  <c r="H167" i="1" s="1"/>
  <c r="I167" i="1" s="1"/>
  <c r="G166" i="1"/>
  <c r="H166" i="1" s="1"/>
  <c r="I166" i="1" s="1"/>
  <c r="G165" i="1"/>
  <c r="H165" i="1" s="1"/>
  <c r="I165" i="1" s="1"/>
  <c r="G164" i="1"/>
  <c r="H164" i="1" s="1"/>
  <c r="I164" i="1" s="1"/>
  <c r="G163" i="1"/>
  <c r="H163" i="1" s="1"/>
  <c r="I163" i="1" s="1"/>
  <c r="G162" i="1"/>
  <c r="H162" i="1" s="1"/>
  <c r="I162" i="1" s="1"/>
  <c r="G161" i="1"/>
  <c r="H161" i="1" s="1"/>
  <c r="I161" i="1" s="1"/>
  <c r="G160" i="1"/>
  <c r="H160" i="1" s="1"/>
  <c r="I160" i="1" s="1"/>
  <c r="G159" i="1"/>
  <c r="H159" i="1" s="1"/>
  <c r="I159" i="1" s="1"/>
  <c r="G158" i="1"/>
  <c r="H158" i="1" s="1"/>
  <c r="I158" i="1" s="1"/>
  <c r="G157" i="1"/>
  <c r="H157" i="1" s="1"/>
  <c r="I157" i="1" s="1"/>
  <c r="G156" i="1"/>
  <c r="H156" i="1" s="1"/>
  <c r="I156" i="1" s="1"/>
  <c r="G155" i="1"/>
  <c r="H155" i="1" s="1"/>
  <c r="I155" i="1" s="1"/>
  <c r="H154" i="1"/>
  <c r="I154" i="1" s="1"/>
  <c r="G154" i="1"/>
  <c r="G153" i="1"/>
  <c r="H153" i="1" s="1"/>
  <c r="I153" i="1" s="1"/>
  <c r="G152" i="1"/>
  <c r="H152" i="1" s="1"/>
  <c r="I152" i="1" s="1"/>
  <c r="G151" i="1"/>
  <c r="H151" i="1" s="1"/>
  <c r="I151" i="1" s="1"/>
  <c r="G150" i="1"/>
  <c r="H150" i="1" s="1"/>
  <c r="I150" i="1" s="1"/>
  <c r="G149" i="1"/>
  <c r="H149" i="1" s="1"/>
  <c r="I149" i="1" s="1"/>
  <c r="G148" i="1"/>
  <c r="H148" i="1" s="1"/>
  <c r="I148" i="1" s="1"/>
  <c r="G147" i="1"/>
  <c r="H147" i="1" s="1"/>
  <c r="I147" i="1" s="1"/>
  <c r="G146" i="1"/>
  <c r="H146" i="1" s="1"/>
  <c r="I146" i="1" s="1"/>
  <c r="G145" i="1"/>
  <c r="H145" i="1" s="1"/>
  <c r="I145" i="1" s="1"/>
  <c r="G144" i="1"/>
  <c r="H144" i="1" s="1"/>
  <c r="I144" i="1" s="1"/>
  <c r="G143" i="1"/>
  <c r="H143" i="1" s="1"/>
  <c r="I143" i="1" s="1"/>
  <c r="G142" i="1"/>
  <c r="H142" i="1" s="1"/>
  <c r="I142" i="1" s="1"/>
  <c r="G141" i="1"/>
  <c r="H141" i="1" s="1"/>
  <c r="I141" i="1" s="1"/>
  <c r="G140" i="1"/>
  <c r="H140" i="1" s="1"/>
  <c r="I140" i="1" s="1"/>
  <c r="G139" i="1"/>
  <c r="H139" i="1" s="1"/>
  <c r="I139" i="1" s="1"/>
  <c r="G138" i="1"/>
  <c r="H138" i="1" s="1"/>
  <c r="I138" i="1" s="1"/>
  <c r="G137" i="1"/>
  <c r="H137" i="1" s="1"/>
  <c r="I137" i="1" s="1"/>
  <c r="G136" i="1"/>
  <c r="H136" i="1" s="1"/>
  <c r="I136" i="1" s="1"/>
  <c r="G135" i="1"/>
  <c r="H135" i="1" s="1"/>
  <c r="I135" i="1" s="1"/>
  <c r="G134" i="1"/>
  <c r="H134" i="1" s="1"/>
  <c r="I134" i="1" s="1"/>
  <c r="G133" i="1"/>
  <c r="H133" i="1" s="1"/>
  <c r="I133" i="1" s="1"/>
  <c r="H132" i="1"/>
  <c r="I132" i="1" s="1"/>
  <c r="G132" i="1"/>
  <c r="G131" i="1"/>
  <c r="H131" i="1" s="1"/>
  <c r="I131" i="1" s="1"/>
  <c r="G130" i="1"/>
  <c r="H130" i="1" s="1"/>
  <c r="I130" i="1" s="1"/>
  <c r="G129" i="1"/>
  <c r="H129" i="1" s="1"/>
  <c r="I129" i="1" s="1"/>
  <c r="G128" i="1"/>
  <c r="H128" i="1" s="1"/>
  <c r="I128" i="1" s="1"/>
  <c r="G127" i="1"/>
  <c r="H127" i="1" s="1"/>
  <c r="I127" i="1" s="1"/>
  <c r="G126" i="1"/>
  <c r="H126" i="1" s="1"/>
  <c r="I126" i="1" s="1"/>
  <c r="G125" i="1"/>
  <c r="H125" i="1" s="1"/>
  <c r="I125" i="1" s="1"/>
  <c r="G124" i="1"/>
  <c r="H124" i="1" s="1"/>
  <c r="I124" i="1" s="1"/>
  <c r="G123" i="1"/>
  <c r="H123" i="1" s="1"/>
  <c r="I123" i="1" s="1"/>
  <c r="H122" i="1"/>
  <c r="I122" i="1" s="1"/>
  <c r="G122" i="1"/>
  <c r="G121" i="1"/>
  <c r="H121" i="1" s="1"/>
  <c r="I121" i="1" s="1"/>
  <c r="G120" i="1"/>
  <c r="H120" i="1" s="1"/>
  <c r="I120" i="1" s="1"/>
  <c r="G119" i="1"/>
  <c r="H119" i="1" s="1"/>
  <c r="I119" i="1" s="1"/>
  <c r="G118" i="1"/>
  <c r="H118" i="1" s="1"/>
  <c r="I118" i="1" s="1"/>
  <c r="G117" i="1"/>
  <c r="H117" i="1" s="1"/>
  <c r="I117" i="1" s="1"/>
  <c r="G116" i="1"/>
  <c r="H116" i="1" s="1"/>
  <c r="I116" i="1" s="1"/>
  <c r="G115" i="1"/>
  <c r="H115" i="1" s="1"/>
  <c r="I115" i="1" s="1"/>
  <c r="G114" i="1"/>
  <c r="H114" i="1" s="1"/>
  <c r="I114" i="1" s="1"/>
  <c r="G113" i="1"/>
  <c r="H113" i="1" s="1"/>
  <c r="I113" i="1" s="1"/>
  <c r="G112" i="1"/>
  <c r="H112" i="1" s="1"/>
  <c r="I112" i="1" s="1"/>
  <c r="G111" i="1"/>
  <c r="H111" i="1" s="1"/>
  <c r="I111" i="1" s="1"/>
  <c r="G110" i="1"/>
  <c r="H110" i="1" s="1"/>
  <c r="I110" i="1" s="1"/>
  <c r="G109" i="1"/>
  <c r="H109" i="1" s="1"/>
  <c r="I109" i="1" s="1"/>
  <c r="G108" i="1"/>
  <c r="H108" i="1" s="1"/>
  <c r="I108" i="1" s="1"/>
  <c r="G107" i="1"/>
  <c r="H107" i="1" s="1"/>
  <c r="I107" i="1" s="1"/>
  <c r="G106" i="1"/>
  <c r="H106" i="1" s="1"/>
  <c r="I106" i="1" s="1"/>
  <c r="G105" i="1"/>
  <c r="H105" i="1" s="1"/>
  <c r="I105" i="1" s="1"/>
  <c r="G104" i="1"/>
  <c r="H104" i="1" s="1"/>
  <c r="I104" i="1" s="1"/>
  <c r="G103" i="1"/>
  <c r="H103" i="1" s="1"/>
  <c r="I103" i="1" s="1"/>
  <c r="G102" i="1"/>
  <c r="H102" i="1" s="1"/>
  <c r="I102" i="1" s="1"/>
  <c r="G101" i="1"/>
  <c r="H101" i="1" s="1"/>
  <c r="I101" i="1" s="1"/>
  <c r="G100" i="1"/>
  <c r="H100" i="1" s="1"/>
  <c r="I100" i="1" s="1"/>
  <c r="G99" i="1"/>
  <c r="H99" i="1" s="1"/>
  <c r="I99" i="1" s="1"/>
  <c r="G98" i="1"/>
  <c r="H98" i="1" s="1"/>
  <c r="I98" i="1" s="1"/>
  <c r="G97" i="1"/>
  <c r="H97" i="1" s="1"/>
  <c r="I97" i="1" s="1"/>
  <c r="G96" i="1"/>
  <c r="H96" i="1" s="1"/>
  <c r="I96" i="1" s="1"/>
  <c r="G95" i="1"/>
  <c r="H95" i="1" s="1"/>
  <c r="I95" i="1" s="1"/>
  <c r="H94" i="1"/>
  <c r="I94" i="1" s="1"/>
  <c r="G94" i="1"/>
  <c r="G93" i="1"/>
  <c r="H93" i="1" s="1"/>
  <c r="I93" i="1" s="1"/>
  <c r="G92" i="1"/>
  <c r="H92" i="1" s="1"/>
  <c r="I92" i="1" s="1"/>
  <c r="G91" i="1"/>
  <c r="H91" i="1" s="1"/>
  <c r="I91" i="1" s="1"/>
  <c r="G90" i="1"/>
  <c r="H90" i="1" s="1"/>
  <c r="I90" i="1" s="1"/>
  <c r="G89" i="1"/>
  <c r="H89" i="1" s="1"/>
  <c r="I89" i="1" s="1"/>
  <c r="G88" i="1"/>
  <c r="H88" i="1" s="1"/>
  <c r="I88" i="1" s="1"/>
  <c r="G87" i="1"/>
  <c r="H87" i="1" s="1"/>
  <c r="I87" i="1" s="1"/>
  <c r="G86" i="1"/>
  <c r="H86" i="1" s="1"/>
  <c r="I86" i="1" s="1"/>
  <c r="G85" i="1"/>
  <c r="H85" i="1" s="1"/>
  <c r="I85" i="1" s="1"/>
  <c r="G84" i="1"/>
  <c r="H84" i="1" s="1"/>
  <c r="I84" i="1" s="1"/>
  <c r="G83" i="1"/>
  <c r="H83" i="1" s="1"/>
  <c r="I83" i="1" s="1"/>
  <c r="G82" i="1"/>
  <c r="H82" i="1" s="1"/>
  <c r="I82" i="1" s="1"/>
  <c r="G81" i="1"/>
  <c r="H81" i="1" s="1"/>
  <c r="I81" i="1" s="1"/>
  <c r="G80" i="1"/>
  <c r="H80" i="1" s="1"/>
  <c r="I80" i="1" s="1"/>
  <c r="G79" i="1"/>
  <c r="H79" i="1" s="1"/>
  <c r="I79" i="1" s="1"/>
  <c r="G78" i="1"/>
  <c r="H78" i="1" s="1"/>
  <c r="I78" i="1" s="1"/>
  <c r="G77" i="1"/>
  <c r="H77" i="1" s="1"/>
  <c r="I77" i="1" s="1"/>
  <c r="G76" i="1"/>
  <c r="H76" i="1" s="1"/>
  <c r="I76" i="1" s="1"/>
  <c r="G75" i="1"/>
  <c r="H75" i="1" s="1"/>
  <c r="I75" i="1" s="1"/>
  <c r="G74" i="1"/>
  <c r="H74" i="1" s="1"/>
  <c r="I74" i="1" s="1"/>
  <c r="G73" i="1"/>
  <c r="H73" i="1" s="1"/>
  <c r="I73" i="1" s="1"/>
  <c r="G72" i="1"/>
  <c r="H72" i="1" s="1"/>
  <c r="I72" i="1" s="1"/>
  <c r="G71" i="1"/>
  <c r="H71" i="1" s="1"/>
  <c r="I71" i="1" s="1"/>
  <c r="G70" i="1"/>
  <c r="H70" i="1" s="1"/>
  <c r="I70" i="1" s="1"/>
  <c r="G69" i="1"/>
  <c r="H69" i="1" s="1"/>
  <c r="I69" i="1" s="1"/>
  <c r="G68" i="1"/>
  <c r="H68" i="1" s="1"/>
  <c r="I68" i="1" s="1"/>
  <c r="G67" i="1"/>
  <c r="H67" i="1" s="1"/>
  <c r="I67" i="1" s="1"/>
  <c r="H66" i="1"/>
  <c r="I66" i="1" s="1"/>
  <c r="G66" i="1"/>
  <c r="G65" i="1"/>
  <c r="H65" i="1" s="1"/>
  <c r="I65" i="1" s="1"/>
  <c r="G64" i="1"/>
  <c r="H64" i="1" s="1"/>
  <c r="I64" i="1" s="1"/>
  <c r="G63" i="1"/>
  <c r="H63" i="1" s="1"/>
  <c r="I63" i="1" s="1"/>
  <c r="G62" i="1"/>
  <c r="H62" i="1" s="1"/>
  <c r="I62" i="1" s="1"/>
  <c r="G61" i="1"/>
  <c r="H61" i="1" s="1"/>
  <c r="I61" i="1" s="1"/>
  <c r="G60" i="1"/>
  <c r="H60" i="1" s="1"/>
  <c r="I60" i="1" s="1"/>
  <c r="G59" i="1"/>
  <c r="H59" i="1" s="1"/>
  <c r="I59" i="1" s="1"/>
  <c r="G58" i="1"/>
  <c r="H58" i="1" s="1"/>
  <c r="I58" i="1" s="1"/>
  <c r="G57" i="1"/>
  <c r="H57" i="1" s="1"/>
  <c r="I57" i="1" s="1"/>
  <c r="G56" i="1"/>
  <c r="H56" i="1" s="1"/>
  <c r="I56" i="1" s="1"/>
  <c r="G55" i="1"/>
  <c r="H55" i="1" s="1"/>
  <c r="I55" i="1" s="1"/>
  <c r="G54" i="1"/>
  <c r="H54" i="1" s="1"/>
  <c r="I54" i="1" s="1"/>
  <c r="G53" i="1"/>
  <c r="H53" i="1" s="1"/>
  <c r="I53" i="1" s="1"/>
  <c r="G52" i="1"/>
  <c r="H52" i="1" s="1"/>
  <c r="I52" i="1" s="1"/>
  <c r="G51" i="1"/>
  <c r="H51" i="1" s="1"/>
  <c r="I51" i="1" s="1"/>
  <c r="G50" i="1"/>
  <c r="H50" i="1" s="1"/>
  <c r="I50" i="1" s="1"/>
  <c r="G49" i="1"/>
  <c r="H49" i="1" s="1"/>
  <c r="I49" i="1" s="1"/>
  <c r="G48" i="1"/>
  <c r="H48" i="1" s="1"/>
  <c r="I48" i="1" s="1"/>
  <c r="G47" i="1"/>
  <c r="H47" i="1" s="1"/>
  <c r="I47" i="1" s="1"/>
  <c r="G46" i="1"/>
  <c r="H46" i="1" s="1"/>
  <c r="I46" i="1" s="1"/>
  <c r="G45" i="1"/>
  <c r="H45" i="1" s="1"/>
  <c r="I45" i="1" s="1"/>
  <c r="G44" i="1"/>
  <c r="H44" i="1" s="1"/>
  <c r="I44" i="1" s="1"/>
  <c r="G43" i="1"/>
  <c r="H43" i="1" s="1"/>
  <c r="I43" i="1" s="1"/>
  <c r="G42" i="1"/>
  <c r="H42" i="1" s="1"/>
  <c r="I42" i="1" s="1"/>
  <c r="G41" i="1"/>
  <c r="H41" i="1" s="1"/>
  <c r="I41" i="1" s="1"/>
  <c r="G40" i="1"/>
  <c r="H40" i="1" s="1"/>
  <c r="I40" i="1" s="1"/>
  <c r="G39" i="1"/>
  <c r="H39" i="1" s="1"/>
  <c r="I39" i="1" s="1"/>
  <c r="H38" i="1"/>
  <c r="I38" i="1" s="1"/>
  <c r="G38" i="1"/>
  <c r="G37" i="1"/>
  <c r="H37" i="1" s="1"/>
  <c r="I37" i="1" s="1"/>
  <c r="G36" i="1"/>
  <c r="H36" i="1" s="1"/>
  <c r="I36" i="1" s="1"/>
  <c r="G35" i="1"/>
  <c r="H35" i="1" s="1"/>
  <c r="I35" i="1" s="1"/>
  <c r="G34" i="1"/>
  <c r="H34" i="1" s="1"/>
  <c r="I34" i="1" s="1"/>
  <c r="G33" i="1"/>
  <c r="H33" i="1" s="1"/>
  <c r="I33" i="1" s="1"/>
  <c r="G32" i="1"/>
  <c r="H32" i="1" s="1"/>
  <c r="I32" i="1" s="1"/>
  <c r="G31" i="1"/>
  <c r="H31" i="1" s="1"/>
  <c r="I31" i="1" s="1"/>
  <c r="G30" i="1"/>
  <c r="H30" i="1" s="1"/>
  <c r="I30" i="1" s="1"/>
  <c r="G29" i="1"/>
  <c r="H29" i="1" s="1"/>
  <c r="I29" i="1" s="1"/>
  <c r="G28" i="1"/>
  <c r="H28" i="1" s="1"/>
  <c r="I28" i="1" s="1"/>
  <c r="G27" i="1"/>
  <c r="H27" i="1" s="1"/>
  <c r="I27" i="1" s="1"/>
  <c r="G26" i="1"/>
  <c r="H26" i="1" s="1"/>
  <c r="I26" i="1" s="1"/>
  <c r="G25" i="1"/>
  <c r="H25" i="1" s="1"/>
  <c r="I25" i="1" s="1"/>
  <c r="G24" i="1"/>
  <c r="H24" i="1" s="1"/>
  <c r="I24" i="1" s="1"/>
  <c r="G23" i="1"/>
  <c r="H23" i="1" s="1"/>
  <c r="I23" i="1" s="1"/>
  <c r="G22" i="1"/>
  <c r="H22" i="1" s="1"/>
  <c r="I22" i="1" s="1"/>
  <c r="G21" i="1"/>
  <c r="H21" i="1" s="1"/>
  <c r="I21" i="1" s="1"/>
  <c r="G20" i="1"/>
  <c r="H20" i="1" s="1"/>
  <c r="I20" i="1" s="1"/>
  <c r="G19" i="1"/>
  <c r="H19" i="1" s="1"/>
  <c r="I19" i="1" s="1"/>
  <c r="G18" i="1"/>
  <c r="H18" i="1" s="1"/>
  <c r="I18" i="1" s="1"/>
  <c r="G17" i="1"/>
  <c r="H17" i="1" s="1"/>
  <c r="I17" i="1" s="1"/>
  <c r="G16" i="1"/>
  <c r="H16" i="1" s="1"/>
  <c r="I16" i="1" s="1"/>
  <c r="G15" i="1"/>
  <c r="H15" i="1" s="1"/>
  <c r="I15" i="1" s="1"/>
  <c r="G14" i="1"/>
  <c r="H14" i="1" s="1"/>
  <c r="I14" i="1" s="1"/>
  <c r="G13" i="1"/>
  <c r="H13" i="1" s="1"/>
  <c r="I13" i="1" s="1"/>
  <c r="G12" i="1"/>
  <c r="H12" i="1" s="1"/>
  <c r="I12" i="1" s="1"/>
  <c r="G11" i="1"/>
  <c r="H11" i="1" s="1"/>
  <c r="I11" i="1" s="1"/>
  <c r="G10" i="1"/>
  <c r="H10" i="1" s="1"/>
  <c r="I10" i="1" s="1"/>
  <c r="G9" i="1"/>
  <c r="H9" i="1" s="1"/>
  <c r="I9" i="1" s="1"/>
  <c r="G8" i="1"/>
  <c r="H8" i="1" s="1"/>
  <c r="I8" i="1" s="1"/>
  <c r="G7" i="1"/>
  <c r="H7" i="1" s="1"/>
  <c r="I7" i="1" s="1"/>
  <c r="G6" i="1"/>
  <c r="H6" i="1" s="1"/>
  <c r="I6" i="1" s="1"/>
  <c r="G5" i="1"/>
  <c r="H5" i="1" s="1"/>
  <c r="I5" i="1" s="1"/>
  <c r="G4" i="1"/>
  <c r="H4" i="1" s="1"/>
  <c r="I4" i="1" s="1"/>
  <c r="G3" i="1"/>
  <c r="H3" i="1" s="1"/>
  <c r="I3" i="1" s="1"/>
  <c r="G2" i="1"/>
  <c r="H2" i="1" s="1"/>
  <c r="I2" i="1" s="1"/>
</calcChain>
</file>

<file path=xl/sharedStrings.xml><?xml version="1.0" encoding="utf-8"?>
<sst xmlns="http://schemas.openxmlformats.org/spreadsheetml/2006/main" count="242" uniqueCount="87">
  <si>
    <t>Datetime</t>
  </si>
  <si>
    <t>Date</t>
  </si>
  <si>
    <t>Settlement_Period</t>
  </si>
  <si>
    <t>Forecast_da_inc</t>
  </si>
  <si>
    <t>Settlement_Metering_inc</t>
  </si>
  <si>
    <t>Capacity_inc</t>
  </si>
  <si>
    <t>Error</t>
  </si>
  <si>
    <t>APE</t>
  </si>
  <si>
    <t>Within target forecast errors</t>
  </si>
  <si>
    <t>Forecast Incentive</t>
  </si>
  <si>
    <t>Target</t>
  </si>
  <si>
    <t>Count of within-target forecast errors</t>
  </si>
  <si>
    <t>Number of days in month</t>
  </si>
  <si>
    <t>Number of forecasts in month</t>
  </si>
  <si>
    <t>Below expectation</t>
  </si>
  <si>
    <t>In line with expectation</t>
  </si>
  <si>
    <t>Above expectations</t>
  </si>
  <si>
    <t>Wind Forecasting tab</t>
  </si>
  <si>
    <t>Column</t>
  </si>
  <si>
    <t>Explanation</t>
  </si>
  <si>
    <t>A</t>
  </si>
  <si>
    <t>B</t>
  </si>
  <si>
    <t>C</t>
  </si>
  <si>
    <t>D</t>
  </si>
  <si>
    <t>Day ahead wind forecast MW</t>
  </si>
  <si>
    <t>E</t>
  </si>
  <si>
    <t>settlement metering MW</t>
  </si>
  <si>
    <t>F</t>
  </si>
  <si>
    <t>total capacity MW</t>
  </si>
  <si>
    <t>G</t>
  </si>
  <si>
    <t>Difference between the forecast and settlement metering MW</t>
  </si>
  <si>
    <t>H</t>
  </si>
  <si>
    <t>I</t>
  </si>
  <si>
    <t>if statement to calculate whether the MAE is below or equal to the target. 1 represents the error is less than the target</t>
  </si>
  <si>
    <t>N3</t>
  </si>
  <si>
    <t>Mean absolute error target MW</t>
  </si>
  <si>
    <t>Perfomance</t>
  </si>
  <si>
    <t>N4</t>
  </si>
  <si>
    <t>Count of the number of forecasts that are within the range</t>
  </si>
  <si>
    <t>Perfomance definition</t>
  </si>
  <si>
    <t>K6:P7</t>
  </si>
  <si>
    <t>Taken directly from the forward plan</t>
  </si>
  <si>
    <t>Demand forecasting tab</t>
  </si>
  <si>
    <t>TARGETDATE</t>
  </si>
  <si>
    <t>FP_FRCST</t>
  </si>
  <si>
    <t>Forecast in MW for forecasting point in column C</t>
  </si>
  <si>
    <t>F_Point</t>
  </si>
  <si>
    <t>Forecasting point</t>
  </si>
  <si>
    <t>FP_outturn</t>
  </si>
  <si>
    <t>Outurn MW for forecasting point in column C</t>
  </si>
  <si>
    <t>abs_err_FP</t>
  </si>
  <si>
    <t>Absolute difference between column B and D in MW</t>
  </si>
  <si>
    <t>Month</t>
  </si>
  <si>
    <t>Year</t>
  </si>
  <si>
    <t>No_d_month</t>
  </si>
  <si>
    <t>No_fcasts_month</t>
  </si>
  <si>
    <t>Number of forecasts per month</t>
  </si>
  <si>
    <t>Below_t_limit</t>
  </si>
  <si>
    <t>J</t>
  </si>
  <si>
    <t>Target for count of within target forecast errors within expecations taken from Forward Plan (lower range)</t>
  </si>
  <si>
    <t>On_t_limit</t>
  </si>
  <si>
    <t>K</t>
  </si>
  <si>
    <t>Target for count of within target forecast errors within expecations taken from Forward Plan (upper range)</t>
  </si>
  <si>
    <t>Overnight_m</t>
  </si>
  <si>
    <t>L</t>
  </si>
  <si>
    <t>Absolute error targets per forecasting point</t>
  </si>
  <si>
    <t>Daytime_p</t>
  </si>
  <si>
    <t>M</t>
  </si>
  <si>
    <t>Daytime_m</t>
  </si>
  <si>
    <t>N</t>
  </si>
  <si>
    <t>Evening_p</t>
  </si>
  <si>
    <t>O</t>
  </si>
  <si>
    <t>Threshold</t>
  </si>
  <si>
    <t>P</t>
  </si>
  <si>
    <t>Selects the appropriate forecasting target depending on the forecasting point</t>
  </si>
  <si>
    <t>Success</t>
  </si>
  <si>
    <t>Q</t>
  </si>
  <si>
    <t>True or False statement calculated from if absolute error less than or equal to target (TRUE)</t>
  </si>
  <si>
    <t>Om</t>
  </si>
  <si>
    <t>DM</t>
  </si>
  <si>
    <t>Dm</t>
  </si>
  <si>
    <t>EM</t>
  </si>
  <si>
    <t>absolute error per period MW</t>
  </si>
  <si>
    <t>June</t>
  </si>
  <si>
    <t>0 - 704</t>
  </si>
  <si>
    <t>705 - 735</t>
  </si>
  <si>
    <t>736 - 1440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</si>
</sst>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6" fillId="0" borderId="10" xfId="0" applyFont="1" applyBorder="1"/>
    <xf numFmtId="0" fontId="0" fillId="0" borderId="10" xfId="0" applyBorder="1" applyAlignment="1">
      <alignment wrapText="1"/>
    </xf>
    <xf numFmtId="0" fontId="16" fillId="0" borderId="1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/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10" xfId="0" applyBorder="1"/>
    <xf numFmtId="0" fontId="16" fillId="0" borderId="10" xfId="0" applyFont="1" applyBorder="1"/>
    <xf numFmtId="0" fontId="16" fillId="0" borderId="10" xfId="0" applyFont="1" applyBorder="1" applyAlignment="1">
      <alignment wrapText="1"/>
    </xf>
    <xf numFmtId="0" fontId="16" fillId="33" borderId="10" xfId="0" applyFont="1" applyFill="1" applyBorder="1"/>
    <xf numFmtId="0" fontId="0" fillId="0" borderId="0" xfId="0"/>
    <xf numFmtId="14" fontId="0" fillId="0" borderId="0" xfId="0" applyNumberFormat="1"/>
    <xf numFmtId="0" fontId="0" fillId="0" borderId="10" xfId="0" applyBorder="1" applyAlignment="1">
      <alignment horizontal="center" vertical="center"/>
    </xf>
  </cellXfs>
  <cellStyles count="5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52"/>
    <cellStyle name="60% - Accent1 3" xfId="44"/>
    <cellStyle name="60% - Accent2" xfId="25" builtinId="36" customBuiltin="1"/>
    <cellStyle name="60% - Accent2 2" xfId="53"/>
    <cellStyle name="60% - Accent2 3" xfId="45"/>
    <cellStyle name="60% - Accent3" xfId="29" builtinId="40" customBuiltin="1"/>
    <cellStyle name="60% - Accent3 2" xfId="54"/>
    <cellStyle name="60% - Accent3 3" xfId="46"/>
    <cellStyle name="60% - Accent4" xfId="33" builtinId="44" customBuiltin="1"/>
    <cellStyle name="60% - Accent4 2" xfId="55"/>
    <cellStyle name="60% - Accent4 3" xfId="47"/>
    <cellStyle name="60% - Accent5" xfId="37" builtinId="48" customBuiltin="1"/>
    <cellStyle name="60% - Accent5 2" xfId="56"/>
    <cellStyle name="60% - Accent5 3" xfId="48"/>
    <cellStyle name="60% - Accent6" xfId="41" builtinId="52" customBuiltin="1"/>
    <cellStyle name="60% - Accent6 2" xfId="57"/>
    <cellStyle name="60% - Accent6 3" xfId="49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51"/>
    <cellStyle name="Neutral 3" xfId="43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50"/>
    <cellStyle name="Title 3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A34" sqref="A34"/>
    </sheetView>
  </sheetViews>
  <sheetFormatPr defaultRowHeight="15" x14ac:dyDescent="0.25"/>
  <cols>
    <col min="1" max="1" width="24.140625" bestFit="1" customWidth="1"/>
    <col min="3" max="3" width="97.42578125" bestFit="1" customWidth="1"/>
  </cols>
  <sheetData>
    <row r="1" spans="1:3" x14ac:dyDescent="0.25">
      <c r="A1" s="1" t="s">
        <v>17</v>
      </c>
      <c r="B1" s="1" t="s">
        <v>18</v>
      </c>
      <c r="C1" s="1" t="s">
        <v>19</v>
      </c>
    </row>
    <row r="2" spans="1:3" x14ac:dyDescent="0.25">
      <c r="A2" s="5" t="s">
        <v>0</v>
      </c>
      <c r="B2" s="5" t="s">
        <v>20</v>
      </c>
      <c r="C2" s="5"/>
    </row>
    <row r="3" spans="1:3" x14ac:dyDescent="0.25">
      <c r="A3" s="5" t="s">
        <v>1</v>
      </c>
      <c r="B3" s="5" t="s">
        <v>21</v>
      </c>
      <c r="C3" s="5"/>
    </row>
    <row r="4" spans="1:3" x14ac:dyDescent="0.25">
      <c r="A4" s="5" t="s">
        <v>2</v>
      </c>
      <c r="B4" s="5" t="s">
        <v>22</v>
      </c>
      <c r="C4" s="5"/>
    </row>
    <row r="5" spans="1:3" x14ac:dyDescent="0.25">
      <c r="A5" s="5" t="s">
        <v>3</v>
      </c>
      <c r="B5" s="5" t="s">
        <v>23</v>
      </c>
      <c r="C5" s="5" t="s">
        <v>24</v>
      </c>
    </row>
    <row r="6" spans="1:3" x14ac:dyDescent="0.25">
      <c r="A6" s="5" t="s">
        <v>4</v>
      </c>
      <c r="B6" s="5" t="s">
        <v>25</v>
      </c>
      <c r="C6" s="5" t="s">
        <v>26</v>
      </c>
    </row>
    <row r="7" spans="1:3" x14ac:dyDescent="0.25">
      <c r="A7" s="5" t="s">
        <v>5</v>
      </c>
      <c r="B7" s="5" t="s">
        <v>27</v>
      </c>
      <c r="C7" s="5" t="s">
        <v>28</v>
      </c>
    </row>
    <row r="8" spans="1:3" x14ac:dyDescent="0.25">
      <c r="A8" s="5" t="s">
        <v>6</v>
      </c>
      <c r="B8" s="5" t="s">
        <v>29</v>
      </c>
      <c r="C8" s="5" t="s">
        <v>30</v>
      </c>
    </row>
    <row r="9" spans="1:3" x14ac:dyDescent="0.25">
      <c r="A9" s="5" t="s">
        <v>7</v>
      </c>
      <c r="B9" s="5" t="s">
        <v>31</v>
      </c>
      <c r="C9" s="5" t="s">
        <v>82</v>
      </c>
    </row>
    <row r="10" spans="1:3" ht="30" x14ac:dyDescent="0.25">
      <c r="A10" s="2" t="s">
        <v>8</v>
      </c>
      <c r="B10" s="5" t="s">
        <v>32</v>
      </c>
      <c r="C10" s="2" t="s">
        <v>33</v>
      </c>
    </row>
    <row r="11" spans="1:3" x14ac:dyDescent="0.25">
      <c r="A11" s="5" t="s">
        <v>10</v>
      </c>
      <c r="B11" s="5" t="s">
        <v>34</v>
      </c>
      <c r="C11" s="5" t="s">
        <v>35</v>
      </c>
    </row>
    <row r="12" spans="1:3" x14ac:dyDescent="0.25">
      <c r="A12" s="5" t="s">
        <v>36</v>
      </c>
      <c r="B12" s="5" t="s">
        <v>37</v>
      </c>
      <c r="C12" s="5" t="s">
        <v>38</v>
      </c>
    </row>
    <row r="13" spans="1:3" x14ac:dyDescent="0.25">
      <c r="A13" s="5" t="s">
        <v>39</v>
      </c>
      <c r="B13" s="5" t="s">
        <v>40</v>
      </c>
      <c r="C13" s="5" t="s">
        <v>41</v>
      </c>
    </row>
    <row r="15" spans="1:3" x14ac:dyDescent="0.25">
      <c r="A15" s="1" t="s">
        <v>42</v>
      </c>
      <c r="B15" s="1" t="s">
        <v>18</v>
      </c>
      <c r="C15" s="1" t="s">
        <v>19</v>
      </c>
    </row>
    <row r="16" spans="1:3" x14ac:dyDescent="0.25">
      <c r="A16" s="5" t="s">
        <v>43</v>
      </c>
      <c r="B16" s="5" t="s">
        <v>20</v>
      </c>
      <c r="C16" s="5"/>
    </row>
    <row r="17" spans="1:3" x14ac:dyDescent="0.25">
      <c r="A17" s="5" t="s">
        <v>44</v>
      </c>
      <c r="B17" s="5" t="s">
        <v>21</v>
      </c>
      <c r="C17" s="5" t="s">
        <v>45</v>
      </c>
    </row>
    <row r="18" spans="1:3" x14ac:dyDescent="0.25">
      <c r="A18" s="5" t="s">
        <v>46</v>
      </c>
      <c r="B18" s="5" t="s">
        <v>22</v>
      </c>
      <c r="C18" s="5" t="s">
        <v>47</v>
      </c>
    </row>
    <row r="19" spans="1:3" x14ac:dyDescent="0.25">
      <c r="A19" s="5" t="s">
        <v>48</v>
      </c>
      <c r="B19" s="5" t="s">
        <v>23</v>
      </c>
      <c r="C19" s="5" t="s">
        <v>49</v>
      </c>
    </row>
    <row r="20" spans="1:3" x14ac:dyDescent="0.25">
      <c r="A20" s="5" t="s">
        <v>50</v>
      </c>
      <c r="B20" s="5" t="s">
        <v>25</v>
      </c>
      <c r="C20" s="5" t="s">
        <v>51</v>
      </c>
    </row>
    <row r="21" spans="1:3" x14ac:dyDescent="0.25">
      <c r="A21" s="5" t="s">
        <v>52</v>
      </c>
      <c r="B21" s="5" t="s">
        <v>27</v>
      </c>
      <c r="C21" s="5"/>
    </row>
    <row r="22" spans="1:3" x14ac:dyDescent="0.25">
      <c r="A22" s="5" t="s">
        <v>53</v>
      </c>
      <c r="B22" s="5" t="s">
        <v>29</v>
      </c>
      <c r="C22" s="5"/>
    </row>
    <row r="23" spans="1:3" x14ac:dyDescent="0.25">
      <c r="A23" s="5" t="s">
        <v>54</v>
      </c>
      <c r="B23" s="5" t="s">
        <v>31</v>
      </c>
      <c r="C23" s="5" t="s">
        <v>12</v>
      </c>
    </row>
    <row r="24" spans="1:3" x14ac:dyDescent="0.25">
      <c r="A24" s="5" t="s">
        <v>55</v>
      </c>
      <c r="B24" s="5" t="s">
        <v>32</v>
      </c>
      <c r="C24" s="5" t="s">
        <v>56</v>
      </c>
    </row>
    <row r="25" spans="1:3" x14ac:dyDescent="0.25">
      <c r="A25" s="5" t="s">
        <v>57</v>
      </c>
      <c r="B25" s="5" t="s">
        <v>58</v>
      </c>
      <c r="C25" s="5" t="s">
        <v>59</v>
      </c>
    </row>
    <row r="26" spans="1:3" x14ac:dyDescent="0.25">
      <c r="A26" s="5" t="s">
        <v>60</v>
      </c>
      <c r="B26" s="5" t="s">
        <v>61</v>
      </c>
      <c r="C26" s="5" t="s">
        <v>62</v>
      </c>
    </row>
    <row r="27" spans="1:3" x14ac:dyDescent="0.25">
      <c r="A27" s="5" t="s">
        <v>63</v>
      </c>
      <c r="B27" s="5" t="s">
        <v>64</v>
      </c>
      <c r="C27" s="15" t="s">
        <v>65</v>
      </c>
    </row>
    <row r="28" spans="1:3" x14ac:dyDescent="0.25">
      <c r="A28" s="5" t="s">
        <v>66</v>
      </c>
      <c r="B28" s="5" t="s">
        <v>67</v>
      </c>
      <c r="C28" s="15"/>
    </row>
    <row r="29" spans="1:3" x14ac:dyDescent="0.25">
      <c r="A29" s="5" t="s">
        <v>68</v>
      </c>
      <c r="B29" s="5" t="s">
        <v>69</v>
      </c>
      <c r="C29" s="15"/>
    </row>
    <row r="30" spans="1:3" x14ac:dyDescent="0.25">
      <c r="A30" s="5" t="s">
        <v>70</v>
      </c>
      <c r="B30" s="5" t="s">
        <v>71</v>
      </c>
      <c r="C30" s="15"/>
    </row>
    <row r="31" spans="1:3" x14ac:dyDescent="0.25">
      <c r="A31" s="5" t="s">
        <v>72</v>
      </c>
      <c r="B31" s="5" t="s">
        <v>73</v>
      </c>
      <c r="C31" s="5" t="s">
        <v>74</v>
      </c>
    </row>
    <row r="32" spans="1:3" x14ac:dyDescent="0.25">
      <c r="A32" s="5" t="s">
        <v>75</v>
      </c>
      <c r="B32" s="5" t="s">
        <v>76</v>
      </c>
      <c r="C32" s="5" t="s">
        <v>77</v>
      </c>
    </row>
  </sheetData>
  <mergeCells count="1">
    <mergeCell ref="C27:C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1"/>
  <sheetViews>
    <sheetView topLeftCell="G1" workbookViewId="0">
      <selection activeCell="I2" sqref="I2"/>
    </sheetView>
  </sheetViews>
  <sheetFormatPr defaultColWidth="17.42578125" defaultRowHeight="15" x14ac:dyDescent="0.25"/>
  <cols>
    <col min="3" max="3" width="18.140625" bestFit="1" customWidth="1"/>
  </cols>
  <sheetData>
    <row r="1" spans="1:16" s="4" customFormat="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L1" s="3"/>
      <c r="M1" s="3" t="s">
        <v>9</v>
      </c>
      <c r="N1" s="3"/>
    </row>
    <row r="2" spans="1:16" x14ac:dyDescent="0.25">
      <c r="A2" s="7">
        <v>43251.958333333336</v>
      </c>
      <c r="B2" s="8">
        <v>43252</v>
      </c>
      <c r="C2" s="13">
        <v>1</v>
      </c>
      <c r="D2" s="13">
        <v>583.44986500000005</v>
      </c>
      <c r="E2" s="13">
        <v>59.122</v>
      </c>
      <c r="F2" s="13">
        <v>10814.25</v>
      </c>
      <c r="G2" s="13">
        <f>D2-E2</f>
        <v>524.32786500000009</v>
      </c>
      <c r="H2" s="13">
        <f>ABS(G2)/F2*100</f>
        <v>4.848490325265276</v>
      </c>
      <c r="I2" s="13">
        <f>IF(H2&lt;=$N$3,1,0)</f>
        <v>0</v>
      </c>
      <c r="J2" s="6"/>
      <c r="K2" s="6"/>
      <c r="L2" s="10"/>
      <c r="M2" s="10"/>
      <c r="N2" s="10"/>
      <c r="O2" s="6"/>
      <c r="P2" s="6"/>
    </row>
    <row r="3" spans="1:16" x14ac:dyDescent="0.25">
      <c r="A3" s="7">
        <v>43251.979166666664</v>
      </c>
      <c r="B3" s="8">
        <v>43252</v>
      </c>
      <c r="C3" s="13">
        <v>2</v>
      </c>
      <c r="D3" s="13">
        <v>578.23061499999994</v>
      </c>
      <c r="E3" s="13">
        <v>73.754000000000005</v>
      </c>
      <c r="F3" s="13">
        <v>10814.25</v>
      </c>
      <c r="G3" s="13">
        <f t="shared" ref="G3:G66" si="0">D3-E3</f>
        <v>504.47661499999992</v>
      </c>
      <c r="H3" s="13">
        <f t="shared" ref="H3:H66" si="1">ABS(G3)/F3*100</f>
        <v>4.6649246595926659</v>
      </c>
      <c r="I3" s="13">
        <f t="shared" ref="I3:I66" si="2">IF(H3&lt;=$N$3,1,0)</f>
        <v>0</v>
      </c>
      <c r="J3" s="6"/>
      <c r="K3" s="6"/>
      <c r="L3" s="10" t="s">
        <v>10</v>
      </c>
      <c r="M3" s="10"/>
      <c r="N3" s="10">
        <v>4.28</v>
      </c>
      <c r="O3" s="6"/>
      <c r="P3" s="6"/>
    </row>
    <row r="4" spans="1:16" ht="45" x14ac:dyDescent="0.25">
      <c r="A4" s="7">
        <v>43252</v>
      </c>
      <c r="B4" s="8">
        <v>43252</v>
      </c>
      <c r="C4" s="13">
        <v>3</v>
      </c>
      <c r="D4" s="13">
        <v>564.91326000000004</v>
      </c>
      <c r="E4" s="13">
        <v>138.46799999999999</v>
      </c>
      <c r="F4" s="13">
        <v>10814.25</v>
      </c>
      <c r="G4" s="13">
        <f t="shared" si="0"/>
        <v>426.44526000000008</v>
      </c>
      <c r="H4" s="13">
        <f t="shared" si="1"/>
        <v>3.9433641722726969</v>
      </c>
      <c r="I4" s="13">
        <f t="shared" si="2"/>
        <v>1</v>
      </c>
      <c r="J4" s="6"/>
      <c r="K4" s="6"/>
      <c r="L4" s="11" t="s">
        <v>11</v>
      </c>
      <c r="M4" s="10"/>
      <c r="N4" s="12">
        <f>SUM(I:I)</f>
        <v>891</v>
      </c>
      <c r="O4" s="6"/>
      <c r="P4" s="6"/>
    </row>
    <row r="5" spans="1:16" x14ac:dyDescent="0.25">
      <c r="A5" s="7">
        <v>43252.020833333336</v>
      </c>
      <c r="B5" s="8">
        <v>43252</v>
      </c>
      <c r="C5" s="13">
        <v>4</v>
      </c>
      <c r="D5" s="13">
        <v>543.49779999999998</v>
      </c>
      <c r="E5" s="13">
        <v>169.35</v>
      </c>
      <c r="F5" s="13">
        <v>10814.25</v>
      </c>
      <c r="G5" s="13">
        <f t="shared" si="0"/>
        <v>374.14779999999996</v>
      </c>
      <c r="H5" s="13">
        <f t="shared" si="1"/>
        <v>3.4597665117784402</v>
      </c>
      <c r="I5" s="13">
        <f t="shared" si="2"/>
        <v>1</v>
      </c>
      <c r="J5" s="6"/>
      <c r="K5" s="6"/>
      <c r="L5" s="6"/>
      <c r="M5" s="6"/>
      <c r="N5" s="6"/>
      <c r="O5" s="6"/>
      <c r="P5" s="6"/>
    </row>
    <row r="6" spans="1:16" ht="30" x14ac:dyDescent="0.25">
      <c r="A6" s="7">
        <v>43252.041666666664</v>
      </c>
      <c r="B6" s="8">
        <v>43252</v>
      </c>
      <c r="C6" s="13">
        <v>5</v>
      </c>
      <c r="D6" s="13">
        <v>521.8201325</v>
      </c>
      <c r="E6" s="13">
        <v>163.55199999999999</v>
      </c>
      <c r="F6" s="13">
        <v>10814.25</v>
      </c>
      <c r="G6" s="13">
        <f t="shared" si="0"/>
        <v>358.26813249999998</v>
      </c>
      <c r="H6" s="13">
        <f t="shared" si="1"/>
        <v>3.3129263009455117</v>
      </c>
      <c r="I6" s="13">
        <f t="shared" si="2"/>
        <v>1</v>
      </c>
      <c r="J6" s="6"/>
      <c r="K6" s="9"/>
      <c r="L6" s="11" t="s">
        <v>12</v>
      </c>
      <c r="M6" s="10" t="s">
        <v>13</v>
      </c>
      <c r="N6" s="10" t="s">
        <v>14</v>
      </c>
      <c r="O6" s="10" t="s">
        <v>15</v>
      </c>
      <c r="P6" s="10" t="s">
        <v>16</v>
      </c>
    </row>
    <row r="7" spans="1:16" x14ac:dyDescent="0.25">
      <c r="A7" s="7">
        <v>43252.0625</v>
      </c>
      <c r="B7" s="8">
        <v>43252</v>
      </c>
      <c r="C7" s="13">
        <v>6</v>
      </c>
      <c r="D7" s="13">
        <v>499.88025750000003</v>
      </c>
      <c r="E7" s="13">
        <v>129.922</v>
      </c>
      <c r="F7" s="13">
        <v>10814.25</v>
      </c>
      <c r="G7" s="13">
        <f t="shared" si="0"/>
        <v>369.95825750000006</v>
      </c>
      <c r="H7" s="13">
        <f t="shared" si="1"/>
        <v>3.4210255681161437</v>
      </c>
      <c r="I7" s="13">
        <f t="shared" si="2"/>
        <v>1</v>
      </c>
      <c r="J7" s="6"/>
      <c r="K7" s="10" t="s">
        <v>83</v>
      </c>
      <c r="L7" s="9">
        <v>30</v>
      </c>
      <c r="M7" s="9">
        <f>L7*48</f>
        <v>1440</v>
      </c>
      <c r="N7" s="9" t="s">
        <v>84</v>
      </c>
      <c r="O7" s="9" t="s">
        <v>85</v>
      </c>
      <c r="P7" s="9" t="s">
        <v>86</v>
      </c>
    </row>
    <row r="8" spans="1:16" x14ac:dyDescent="0.25">
      <c r="A8" s="7">
        <v>43252.083333333336</v>
      </c>
      <c r="B8" s="8">
        <v>43252</v>
      </c>
      <c r="C8" s="13">
        <v>7</v>
      </c>
      <c r="D8" s="13">
        <v>476.37589750000001</v>
      </c>
      <c r="E8" s="13">
        <v>111.202</v>
      </c>
      <c r="F8" s="13">
        <v>10814.25</v>
      </c>
      <c r="G8" s="13">
        <f t="shared" si="0"/>
        <v>365.17389750000001</v>
      </c>
      <c r="H8" s="13">
        <f t="shared" si="1"/>
        <v>3.3767843123656287</v>
      </c>
      <c r="I8" s="13">
        <f t="shared" si="2"/>
        <v>1</v>
      </c>
      <c r="J8" s="6"/>
      <c r="K8" s="6"/>
      <c r="L8" s="6"/>
      <c r="M8" s="6"/>
      <c r="N8" s="6"/>
      <c r="O8" s="6"/>
      <c r="P8" s="6"/>
    </row>
    <row r="9" spans="1:16" x14ac:dyDescent="0.25">
      <c r="A9" s="7">
        <v>43252.104166666664</v>
      </c>
      <c r="B9" s="8">
        <v>43252</v>
      </c>
      <c r="C9" s="13">
        <v>8</v>
      </c>
      <c r="D9" s="13">
        <v>451.3070525</v>
      </c>
      <c r="E9" s="13">
        <v>102.34</v>
      </c>
      <c r="F9" s="13">
        <v>10814.25</v>
      </c>
      <c r="G9" s="13">
        <f t="shared" si="0"/>
        <v>348.96705250000002</v>
      </c>
      <c r="H9" s="13">
        <f t="shared" si="1"/>
        <v>3.2269186721224314</v>
      </c>
      <c r="I9" s="13">
        <f t="shared" si="2"/>
        <v>1</v>
      </c>
      <c r="J9" s="6"/>
      <c r="K9" s="6"/>
      <c r="L9" s="6"/>
      <c r="M9" s="6"/>
      <c r="N9" s="6"/>
      <c r="O9" s="6"/>
      <c r="P9" s="6"/>
    </row>
    <row r="10" spans="1:16" x14ac:dyDescent="0.25">
      <c r="A10" s="7">
        <v>43252.125</v>
      </c>
      <c r="B10" s="8">
        <v>43252</v>
      </c>
      <c r="C10" s="13">
        <v>9</v>
      </c>
      <c r="D10" s="13">
        <v>429.62580500000001</v>
      </c>
      <c r="E10" s="13">
        <v>80.528000000000006</v>
      </c>
      <c r="F10" s="13">
        <v>10814.25</v>
      </c>
      <c r="G10" s="13">
        <f t="shared" si="0"/>
        <v>349.09780499999999</v>
      </c>
      <c r="H10" s="13">
        <f t="shared" si="1"/>
        <v>3.2281277481101323</v>
      </c>
      <c r="I10" s="13">
        <f t="shared" si="2"/>
        <v>1</v>
      </c>
      <c r="J10" s="6"/>
      <c r="K10" s="6"/>
      <c r="L10" s="6"/>
      <c r="M10" s="6"/>
      <c r="N10" s="6"/>
      <c r="O10" s="6"/>
      <c r="P10" s="6"/>
    </row>
    <row r="11" spans="1:16" x14ac:dyDescent="0.25">
      <c r="A11" s="7">
        <v>43252.145833333336</v>
      </c>
      <c r="B11" s="8">
        <v>43252</v>
      </c>
      <c r="C11" s="13">
        <v>10</v>
      </c>
      <c r="D11" s="13">
        <v>411.332155</v>
      </c>
      <c r="E11" s="13">
        <v>95.558000000000007</v>
      </c>
      <c r="F11" s="13">
        <v>10814.25</v>
      </c>
      <c r="G11" s="13">
        <f t="shared" si="0"/>
        <v>315.77415500000001</v>
      </c>
      <c r="H11" s="13">
        <f t="shared" si="1"/>
        <v>2.9199820144716462</v>
      </c>
      <c r="I11" s="13">
        <f t="shared" si="2"/>
        <v>1</v>
      </c>
      <c r="J11" s="6"/>
      <c r="K11" s="6"/>
      <c r="L11" s="6"/>
      <c r="M11" s="6"/>
      <c r="N11" s="6"/>
      <c r="O11" s="6"/>
      <c r="P11" s="6"/>
    </row>
    <row r="12" spans="1:16" x14ac:dyDescent="0.25">
      <c r="A12" s="7">
        <v>43252.166666666664</v>
      </c>
      <c r="B12" s="8">
        <v>43252</v>
      </c>
      <c r="C12" s="13">
        <v>11</v>
      </c>
      <c r="D12" s="13">
        <v>395.61569500000002</v>
      </c>
      <c r="E12" s="13">
        <v>86.231999999999999</v>
      </c>
      <c r="F12" s="13">
        <v>10814.25</v>
      </c>
      <c r="G12" s="13">
        <f t="shared" si="0"/>
        <v>309.38369499999999</v>
      </c>
      <c r="H12" s="13">
        <f t="shared" si="1"/>
        <v>2.8608890584182904</v>
      </c>
      <c r="I12" s="13">
        <f t="shared" si="2"/>
        <v>1</v>
      </c>
      <c r="J12" s="6"/>
      <c r="K12" s="6"/>
      <c r="L12" s="6"/>
      <c r="M12" s="6"/>
      <c r="N12" s="6"/>
      <c r="O12" s="6"/>
      <c r="P12" s="6"/>
    </row>
    <row r="13" spans="1:16" x14ac:dyDescent="0.25">
      <c r="A13" s="7">
        <v>43252.1875</v>
      </c>
      <c r="B13" s="8">
        <v>43252</v>
      </c>
      <c r="C13" s="13">
        <v>12</v>
      </c>
      <c r="D13" s="13">
        <v>382.47642500000001</v>
      </c>
      <c r="E13" s="13">
        <v>105.726</v>
      </c>
      <c r="F13" s="13">
        <v>10814.25</v>
      </c>
      <c r="G13" s="13">
        <f t="shared" si="0"/>
        <v>276.75042500000001</v>
      </c>
      <c r="H13" s="13">
        <f t="shared" si="1"/>
        <v>2.5591273088748641</v>
      </c>
      <c r="I13" s="13">
        <f t="shared" si="2"/>
        <v>1</v>
      </c>
      <c r="J13" s="6"/>
      <c r="K13" s="6"/>
      <c r="L13" s="6"/>
      <c r="M13" s="6"/>
      <c r="N13" s="6"/>
      <c r="O13" s="6"/>
      <c r="P13" s="6"/>
    </row>
    <row r="14" spans="1:16" x14ac:dyDescent="0.25">
      <c r="A14" s="7">
        <v>43252.208333333336</v>
      </c>
      <c r="B14" s="8">
        <v>43252</v>
      </c>
      <c r="C14" s="13">
        <v>13</v>
      </c>
      <c r="D14" s="13">
        <v>371.65782000000002</v>
      </c>
      <c r="E14" s="13">
        <v>115.23399999999999</v>
      </c>
      <c r="F14" s="13">
        <v>10814.25</v>
      </c>
      <c r="G14" s="13">
        <f t="shared" si="0"/>
        <v>256.42382000000003</v>
      </c>
      <c r="H14" s="13">
        <f t="shared" si="1"/>
        <v>2.3711660078137644</v>
      </c>
      <c r="I14" s="13">
        <f t="shared" si="2"/>
        <v>1</v>
      </c>
      <c r="J14" s="6"/>
      <c r="K14" s="6"/>
      <c r="L14" s="6"/>
      <c r="M14" s="6"/>
      <c r="N14" s="6"/>
      <c r="O14" s="6"/>
      <c r="P14" s="6"/>
    </row>
    <row r="15" spans="1:16" x14ac:dyDescent="0.25">
      <c r="A15" s="7">
        <v>43252.229166666664</v>
      </c>
      <c r="B15" s="8">
        <v>43252</v>
      </c>
      <c r="C15" s="13">
        <v>14</v>
      </c>
      <c r="D15" s="13">
        <v>363.15987999999999</v>
      </c>
      <c r="E15" s="13">
        <v>114.17400000000001</v>
      </c>
      <c r="F15" s="13">
        <v>10814.25</v>
      </c>
      <c r="G15" s="13">
        <f t="shared" si="0"/>
        <v>248.98587999999998</v>
      </c>
      <c r="H15" s="13">
        <f t="shared" si="1"/>
        <v>2.3023869431537092</v>
      </c>
      <c r="I15" s="13">
        <f t="shared" si="2"/>
        <v>1</v>
      </c>
      <c r="J15" s="6"/>
      <c r="K15" s="6"/>
      <c r="L15" s="6"/>
      <c r="M15" s="6"/>
      <c r="N15" s="6"/>
      <c r="O15" s="6"/>
      <c r="P15" s="6"/>
    </row>
    <row r="16" spans="1:16" x14ac:dyDescent="0.25">
      <c r="A16" s="7">
        <v>43252.25</v>
      </c>
      <c r="B16" s="8">
        <v>43252</v>
      </c>
      <c r="C16" s="13">
        <v>15</v>
      </c>
      <c r="D16" s="13">
        <v>353.30233500000003</v>
      </c>
      <c r="E16" s="13">
        <v>71.45</v>
      </c>
      <c r="F16" s="13">
        <v>10814.25</v>
      </c>
      <c r="G16" s="13">
        <f t="shared" si="0"/>
        <v>281.85233500000004</v>
      </c>
      <c r="H16" s="13">
        <f t="shared" si="1"/>
        <v>2.6063049679820609</v>
      </c>
      <c r="I16" s="13">
        <f t="shared" si="2"/>
        <v>1</v>
      </c>
      <c r="J16" s="6"/>
      <c r="K16" s="6"/>
      <c r="L16" s="6"/>
      <c r="M16" s="6"/>
      <c r="N16" s="6"/>
      <c r="O16" s="6"/>
      <c r="P16" s="6"/>
    </row>
    <row r="17" spans="1:9" x14ac:dyDescent="0.25">
      <c r="A17" s="7">
        <v>43252.270833333336</v>
      </c>
      <c r="B17" s="8">
        <v>43252</v>
      </c>
      <c r="C17" s="13">
        <v>16</v>
      </c>
      <c r="D17" s="13">
        <v>342.08518500000002</v>
      </c>
      <c r="E17" s="13">
        <v>14.798</v>
      </c>
      <c r="F17" s="13">
        <v>10814.25</v>
      </c>
      <c r="G17" s="13">
        <f t="shared" si="0"/>
        <v>327.28718500000002</v>
      </c>
      <c r="H17" s="13">
        <f t="shared" si="1"/>
        <v>3.0264436738562548</v>
      </c>
      <c r="I17" s="13">
        <f t="shared" si="2"/>
        <v>1</v>
      </c>
    </row>
    <row r="18" spans="1:9" x14ac:dyDescent="0.25">
      <c r="A18" s="7">
        <v>43252.291666666664</v>
      </c>
      <c r="B18" s="8">
        <v>43252</v>
      </c>
      <c r="C18" s="13">
        <v>17</v>
      </c>
      <c r="D18" s="13">
        <v>336.11393249999998</v>
      </c>
      <c r="E18" s="13">
        <v>16.376000000000001</v>
      </c>
      <c r="F18" s="13">
        <v>10814.25</v>
      </c>
      <c r="G18" s="13">
        <f t="shared" si="0"/>
        <v>319.7379325</v>
      </c>
      <c r="H18" s="13">
        <f t="shared" si="1"/>
        <v>2.956635296021453</v>
      </c>
      <c r="I18" s="13">
        <f t="shared" si="2"/>
        <v>1</v>
      </c>
    </row>
    <row r="19" spans="1:9" x14ac:dyDescent="0.25">
      <c r="A19" s="7">
        <v>43252.3125</v>
      </c>
      <c r="B19" s="8">
        <v>43252</v>
      </c>
      <c r="C19" s="13">
        <v>18</v>
      </c>
      <c r="D19" s="13">
        <v>335.3885775</v>
      </c>
      <c r="E19" s="13">
        <v>-4.5999999999999996</v>
      </c>
      <c r="F19" s="13">
        <v>10814.25</v>
      </c>
      <c r="G19" s="13">
        <f t="shared" si="0"/>
        <v>339.98857750000002</v>
      </c>
      <c r="H19" s="13">
        <f t="shared" si="1"/>
        <v>3.1438941905356357</v>
      </c>
      <c r="I19" s="13">
        <f t="shared" si="2"/>
        <v>1</v>
      </c>
    </row>
    <row r="20" spans="1:9" x14ac:dyDescent="0.25">
      <c r="A20" s="7">
        <v>43252.333333333336</v>
      </c>
      <c r="B20" s="8">
        <v>43252</v>
      </c>
      <c r="C20" s="13">
        <v>19</v>
      </c>
      <c r="D20" s="13">
        <v>335.11566499999998</v>
      </c>
      <c r="E20" s="13">
        <v>-12.9</v>
      </c>
      <c r="F20" s="13">
        <v>10814.25</v>
      </c>
      <c r="G20" s="13">
        <f t="shared" si="0"/>
        <v>348.01566499999996</v>
      </c>
      <c r="H20" s="13">
        <f t="shared" si="1"/>
        <v>3.2181211364634623</v>
      </c>
      <c r="I20" s="13">
        <f t="shared" si="2"/>
        <v>1</v>
      </c>
    </row>
    <row r="21" spans="1:9" x14ac:dyDescent="0.25">
      <c r="A21" s="7">
        <v>43252.354166666664</v>
      </c>
      <c r="B21" s="8">
        <v>43252</v>
      </c>
      <c r="C21" s="13">
        <v>20</v>
      </c>
      <c r="D21" s="13">
        <v>335.29519499999998</v>
      </c>
      <c r="E21" s="13">
        <v>-18.873999999999999</v>
      </c>
      <c r="F21" s="13">
        <v>10814.25</v>
      </c>
      <c r="G21" s="13">
        <f t="shared" si="0"/>
        <v>354.169195</v>
      </c>
      <c r="H21" s="13">
        <f t="shared" si="1"/>
        <v>3.2750231869986357</v>
      </c>
      <c r="I21" s="13">
        <f t="shared" si="2"/>
        <v>1</v>
      </c>
    </row>
    <row r="22" spans="1:9" x14ac:dyDescent="0.25">
      <c r="A22" s="7">
        <v>43252.375</v>
      </c>
      <c r="B22" s="8">
        <v>43252</v>
      </c>
      <c r="C22" s="13">
        <v>21</v>
      </c>
      <c r="D22" s="13">
        <v>338.38238999999999</v>
      </c>
      <c r="E22" s="13">
        <v>-34.292000000000002</v>
      </c>
      <c r="F22" s="13">
        <v>10814.25</v>
      </c>
      <c r="G22" s="13">
        <f t="shared" si="0"/>
        <v>372.67439000000002</v>
      </c>
      <c r="H22" s="13">
        <f t="shared" si="1"/>
        <v>3.4461418036387177</v>
      </c>
      <c r="I22" s="13">
        <f t="shared" si="2"/>
        <v>1</v>
      </c>
    </row>
    <row r="23" spans="1:9" x14ac:dyDescent="0.25">
      <c r="A23" s="7">
        <v>43252.395833333336</v>
      </c>
      <c r="B23" s="8">
        <v>43252</v>
      </c>
      <c r="C23" s="13">
        <v>22</v>
      </c>
      <c r="D23" s="13">
        <v>344.37725</v>
      </c>
      <c r="E23" s="13">
        <v>-35.637999999999998</v>
      </c>
      <c r="F23" s="13">
        <v>10814.25</v>
      </c>
      <c r="G23" s="13">
        <f t="shared" si="0"/>
        <v>380.01524999999998</v>
      </c>
      <c r="H23" s="13">
        <f t="shared" si="1"/>
        <v>3.51402316388099</v>
      </c>
      <c r="I23" s="13">
        <f t="shared" si="2"/>
        <v>1</v>
      </c>
    </row>
    <row r="24" spans="1:9" x14ac:dyDescent="0.25">
      <c r="A24" s="7">
        <v>43252.416666666664</v>
      </c>
      <c r="B24" s="8">
        <v>43252</v>
      </c>
      <c r="C24" s="13">
        <v>23</v>
      </c>
      <c r="D24" s="13">
        <v>351.28039000000001</v>
      </c>
      <c r="E24" s="13">
        <v>-21.411999999999999</v>
      </c>
      <c r="F24" s="13">
        <v>10814.25</v>
      </c>
      <c r="G24" s="13">
        <f t="shared" si="0"/>
        <v>372.69238999999999</v>
      </c>
      <c r="H24" s="13">
        <f t="shared" si="1"/>
        <v>3.4463082506877498</v>
      </c>
      <c r="I24" s="13">
        <f t="shared" si="2"/>
        <v>1</v>
      </c>
    </row>
    <row r="25" spans="1:9" x14ac:dyDescent="0.25">
      <c r="A25" s="7">
        <v>43252.4375</v>
      </c>
      <c r="B25" s="8">
        <v>43252</v>
      </c>
      <c r="C25" s="13">
        <v>24</v>
      </c>
      <c r="D25" s="13">
        <v>359.09181000000001</v>
      </c>
      <c r="E25" s="13">
        <v>-13.62</v>
      </c>
      <c r="F25" s="13">
        <v>10814.25</v>
      </c>
      <c r="G25" s="13">
        <f t="shared" si="0"/>
        <v>372.71181000000001</v>
      </c>
      <c r="H25" s="13">
        <f t="shared" si="1"/>
        <v>3.4464878285595399</v>
      </c>
      <c r="I25" s="13">
        <f t="shared" si="2"/>
        <v>1</v>
      </c>
    </row>
    <row r="26" spans="1:9" x14ac:dyDescent="0.25">
      <c r="A26" s="7">
        <v>43252.458333333336</v>
      </c>
      <c r="B26" s="8">
        <v>43252</v>
      </c>
      <c r="C26" s="13">
        <v>25</v>
      </c>
      <c r="D26" s="13">
        <v>368.95350250000001</v>
      </c>
      <c r="E26" s="13">
        <v>18.329999999999998</v>
      </c>
      <c r="F26" s="13">
        <v>10814.25</v>
      </c>
      <c r="G26" s="13">
        <f t="shared" si="0"/>
        <v>350.62350250000003</v>
      </c>
      <c r="H26" s="13">
        <f t="shared" si="1"/>
        <v>3.2422359618096497</v>
      </c>
      <c r="I26" s="13">
        <f t="shared" si="2"/>
        <v>1</v>
      </c>
    </row>
    <row r="27" spans="1:9" x14ac:dyDescent="0.25">
      <c r="A27" s="7">
        <v>43252.479166666664</v>
      </c>
      <c r="B27" s="8">
        <v>43252</v>
      </c>
      <c r="C27" s="13">
        <v>26</v>
      </c>
      <c r="D27" s="13">
        <v>380.86546750000002</v>
      </c>
      <c r="E27" s="13">
        <v>32.036000000000001</v>
      </c>
      <c r="F27" s="13">
        <v>10814.25</v>
      </c>
      <c r="G27" s="13">
        <f t="shared" si="0"/>
        <v>348.82946750000002</v>
      </c>
      <c r="H27" s="13">
        <f t="shared" si="1"/>
        <v>3.2256464156090345</v>
      </c>
      <c r="I27" s="13">
        <f t="shared" si="2"/>
        <v>1</v>
      </c>
    </row>
    <row r="28" spans="1:9" x14ac:dyDescent="0.25">
      <c r="A28" s="7">
        <v>43252.5</v>
      </c>
      <c r="B28" s="8">
        <v>43252</v>
      </c>
      <c r="C28" s="13">
        <v>27</v>
      </c>
      <c r="D28" s="13">
        <v>392.91243750000001</v>
      </c>
      <c r="E28" s="13">
        <v>67.08</v>
      </c>
      <c r="F28" s="13">
        <v>10814.25</v>
      </c>
      <c r="G28" s="13">
        <f t="shared" si="0"/>
        <v>325.83243750000003</v>
      </c>
      <c r="H28" s="13">
        <f t="shared" si="1"/>
        <v>3.0129915389416744</v>
      </c>
      <c r="I28" s="13">
        <f t="shared" si="2"/>
        <v>1</v>
      </c>
    </row>
    <row r="29" spans="1:9" x14ac:dyDescent="0.25">
      <c r="A29" s="7">
        <v>43252.520833333336</v>
      </c>
      <c r="B29" s="8">
        <v>43252</v>
      </c>
      <c r="C29" s="13">
        <v>28</v>
      </c>
      <c r="D29" s="13">
        <v>405.09441249999998</v>
      </c>
      <c r="E29" s="13">
        <v>110.922</v>
      </c>
      <c r="F29" s="13">
        <v>10814.25</v>
      </c>
      <c r="G29" s="13">
        <f t="shared" si="0"/>
        <v>294.17241249999995</v>
      </c>
      <c r="H29" s="13">
        <f t="shared" si="1"/>
        <v>2.7202294426335616</v>
      </c>
      <c r="I29" s="13">
        <f t="shared" si="2"/>
        <v>1</v>
      </c>
    </row>
    <row r="30" spans="1:9" x14ac:dyDescent="0.25">
      <c r="A30" s="7">
        <v>43252.541666666664</v>
      </c>
      <c r="B30" s="8">
        <v>43252</v>
      </c>
      <c r="C30" s="13">
        <v>29</v>
      </c>
      <c r="D30" s="13">
        <v>421.6855425</v>
      </c>
      <c r="E30" s="13">
        <v>113.366</v>
      </c>
      <c r="F30" s="13">
        <v>10814.25</v>
      </c>
      <c r="G30" s="13">
        <f t="shared" si="0"/>
        <v>308.31954250000001</v>
      </c>
      <c r="H30" s="13">
        <f t="shared" si="1"/>
        <v>2.8510487782324248</v>
      </c>
      <c r="I30" s="13">
        <f t="shared" si="2"/>
        <v>1</v>
      </c>
    </row>
    <row r="31" spans="1:9" x14ac:dyDescent="0.25">
      <c r="A31" s="7">
        <v>43252.5625</v>
      </c>
      <c r="B31" s="8">
        <v>43252</v>
      </c>
      <c r="C31" s="13">
        <v>30</v>
      </c>
      <c r="D31" s="13">
        <v>442.68582750000002</v>
      </c>
      <c r="E31" s="13">
        <v>128.84200000000001</v>
      </c>
      <c r="F31" s="13">
        <v>10814.25</v>
      </c>
      <c r="G31" s="13">
        <f t="shared" si="0"/>
        <v>313.84382749999997</v>
      </c>
      <c r="H31" s="13">
        <f t="shared" si="1"/>
        <v>2.9021321635804607</v>
      </c>
      <c r="I31" s="13">
        <f t="shared" si="2"/>
        <v>1</v>
      </c>
    </row>
    <row r="32" spans="1:9" x14ac:dyDescent="0.25">
      <c r="A32" s="7">
        <v>43252.583333333336</v>
      </c>
      <c r="B32" s="8">
        <v>43252</v>
      </c>
      <c r="C32" s="13">
        <v>31</v>
      </c>
      <c r="D32" s="13">
        <v>460.98759749999999</v>
      </c>
      <c r="E32" s="13">
        <v>164.90600000000001</v>
      </c>
      <c r="F32" s="13">
        <v>10814.25</v>
      </c>
      <c r="G32" s="13">
        <f t="shared" si="0"/>
        <v>296.08159749999999</v>
      </c>
      <c r="H32" s="13">
        <f t="shared" si="1"/>
        <v>2.737883787595071</v>
      </c>
      <c r="I32" s="13">
        <f t="shared" si="2"/>
        <v>1</v>
      </c>
    </row>
    <row r="33" spans="1:9" x14ac:dyDescent="0.25">
      <c r="A33" s="7">
        <v>43252.604166666664</v>
      </c>
      <c r="B33" s="8">
        <v>43252</v>
      </c>
      <c r="C33" s="13">
        <v>32</v>
      </c>
      <c r="D33" s="13">
        <v>476.59085249999998</v>
      </c>
      <c r="E33" s="13">
        <v>213.52</v>
      </c>
      <c r="F33" s="13">
        <v>10814.25</v>
      </c>
      <c r="G33" s="13">
        <f t="shared" si="0"/>
        <v>263.0708525</v>
      </c>
      <c r="H33" s="13">
        <f t="shared" si="1"/>
        <v>2.4326315047275582</v>
      </c>
      <c r="I33" s="13">
        <f t="shared" si="2"/>
        <v>1</v>
      </c>
    </row>
    <row r="34" spans="1:9" x14ac:dyDescent="0.25">
      <c r="A34" s="7">
        <v>43252.625</v>
      </c>
      <c r="B34" s="8">
        <v>43252</v>
      </c>
      <c r="C34" s="13">
        <v>33</v>
      </c>
      <c r="D34" s="13">
        <v>461.06818500000003</v>
      </c>
      <c r="E34" s="13">
        <v>307.2</v>
      </c>
      <c r="F34" s="13">
        <v>10814.25</v>
      </c>
      <c r="G34" s="13">
        <f t="shared" si="0"/>
        <v>153.86818500000004</v>
      </c>
      <c r="H34" s="13">
        <f t="shared" si="1"/>
        <v>1.4228280740689372</v>
      </c>
      <c r="I34" s="13">
        <f t="shared" si="2"/>
        <v>1</v>
      </c>
    </row>
    <row r="35" spans="1:9" x14ac:dyDescent="0.25">
      <c r="A35" s="7">
        <v>43252.645833333336</v>
      </c>
      <c r="B35" s="8">
        <v>43252</v>
      </c>
      <c r="C35" s="13">
        <v>34</v>
      </c>
      <c r="D35" s="13">
        <v>414.41959500000002</v>
      </c>
      <c r="E35" s="13">
        <v>368.084</v>
      </c>
      <c r="F35" s="13">
        <v>10814.25</v>
      </c>
      <c r="G35" s="13">
        <f t="shared" si="0"/>
        <v>46.335595000000012</v>
      </c>
      <c r="H35" s="13">
        <f t="shared" si="1"/>
        <v>0.42846794738423849</v>
      </c>
      <c r="I35" s="13">
        <f t="shared" si="2"/>
        <v>1</v>
      </c>
    </row>
    <row r="36" spans="1:9" x14ac:dyDescent="0.25">
      <c r="A36" s="7">
        <v>43252.666666666664</v>
      </c>
      <c r="B36" s="8">
        <v>43252</v>
      </c>
      <c r="C36" s="13">
        <v>35</v>
      </c>
      <c r="D36" s="13">
        <v>393.9304075</v>
      </c>
      <c r="E36" s="13">
        <v>405.92599999999999</v>
      </c>
      <c r="F36" s="13">
        <v>10814.25</v>
      </c>
      <c r="G36" s="13">
        <f t="shared" si="0"/>
        <v>-11.995592499999987</v>
      </c>
      <c r="H36" s="13">
        <f t="shared" si="1"/>
        <v>0.11092394294565028</v>
      </c>
      <c r="I36" s="13">
        <f t="shared" si="2"/>
        <v>1</v>
      </c>
    </row>
    <row r="37" spans="1:9" x14ac:dyDescent="0.25">
      <c r="A37" s="7">
        <v>43252.6875</v>
      </c>
      <c r="B37" s="8">
        <v>43252</v>
      </c>
      <c r="C37" s="13">
        <v>36</v>
      </c>
      <c r="D37" s="13">
        <v>399.60062249999999</v>
      </c>
      <c r="E37" s="13">
        <v>386.85</v>
      </c>
      <c r="F37" s="13">
        <v>10814.25</v>
      </c>
      <c r="G37" s="13">
        <f t="shared" si="0"/>
        <v>12.750622499999963</v>
      </c>
      <c r="H37" s="13">
        <f t="shared" si="1"/>
        <v>0.117905749358485</v>
      </c>
      <c r="I37" s="13">
        <f t="shared" si="2"/>
        <v>1</v>
      </c>
    </row>
    <row r="38" spans="1:9" x14ac:dyDescent="0.25">
      <c r="A38" s="7">
        <v>43252.708333333336</v>
      </c>
      <c r="B38" s="8">
        <v>43252</v>
      </c>
      <c r="C38" s="13">
        <v>37</v>
      </c>
      <c r="D38" s="13">
        <v>410.51615500000003</v>
      </c>
      <c r="E38" s="13">
        <v>363.69</v>
      </c>
      <c r="F38" s="13">
        <v>10814.25</v>
      </c>
      <c r="G38" s="13">
        <f t="shared" si="0"/>
        <v>46.826155000000028</v>
      </c>
      <c r="H38" s="13">
        <f t="shared" si="1"/>
        <v>0.43300418429387177</v>
      </c>
      <c r="I38" s="13">
        <f t="shared" si="2"/>
        <v>1</v>
      </c>
    </row>
    <row r="39" spans="1:9" x14ac:dyDescent="0.25">
      <c r="A39" s="7">
        <v>43252.729166666664</v>
      </c>
      <c r="B39" s="8">
        <v>43252</v>
      </c>
      <c r="C39" s="13">
        <v>38</v>
      </c>
      <c r="D39" s="13">
        <v>426.67700500000001</v>
      </c>
      <c r="E39" s="13">
        <v>334.96199999999999</v>
      </c>
      <c r="F39" s="13">
        <v>10814.25</v>
      </c>
      <c r="G39" s="13">
        <f t="shared" si="0"/>
        <v>91.715005000000019</v>
      </c>
      <c r="H39" s="13">
        <f t="shared" si="1"/>
        <v>0.84809399634741212</v>
      </c>
      <c r="I39" s="13">
        <f t="shared" si="2"/>
        <v>1</v>
      </c>
    </row>
    <row r="40" spans="1:9" x14ac:dyDescent="0.25">
      <c r="A40" s="7">
        <v>43252.75</v>
      </c>
      <c r="B40" s="8">
        <v>43252</v>
      </c>
      <c r="C40" s="13">
        <v>39</v>
      </c>
      <c r="D40" s="13">
        <v>439.58410500000002</v>
      </c>
      <c r="E40" s="13">
        <v>313.87200000000001</v>
      </c>
      <c r="F40" s="13">
        <v>10814.25</v>
      </c>
      <c r="G40" s="13">
        <f t="shared" si="0"/>
        <v>125.71210500000001</v>
      </c>
      <c r="H40" s="13">
        <f t="shared" si="1"/>
        <v>1.1624671613842847</v>
      </c>
      <c r="I40" s="13">
        <f t="shared" si="2"/>
        <v>1</v>
      </c>
    </row>
    <row r="41" spans="1:9" x14ac:dyDescent="0.25">
      <c r="A41" s="7">
        <v>43252.770833333336</v>
      </c>
      <c r="B41" s="8">
        <v>43252</v>
      </c>
      <c r="C41" s="13">
        <v>40</v>
      </c>
      <c r="D41" s="13">
        <v>449.23745500000001</v>
      </c>
      <c r="E41" s="13">
        <v>309.68</v>
      </c>
      <c r="F41" s="13">
        <v>10814.25</v>
      </c>
      <c r="G41" s="13">
        <f t="shared" si="0"/>
        <v>139.557455</v>
      </c>
      <c r="H41" s="13">
        <f t="shared" si="1"/>
        <v>1.2904959197355341</v>
      </c>
      <c r="I41" s="13">
        <f t="shared" si="2"/>
        <v>1</v>
      </c>
    </row>
    <row r="42" spans="1:9" x14ac:dyDescent="0.25">
      <c r="A42" s="7">
        <v>43252.791666666664</v>
      </c>
      <c r="B42" s="8">
        <v>43252</v>
      </c>
      <c r="C42" s="13">
        <v>41</v>
      </c>
      <c r="D42" s="13">
        <v>460.28999249999998</v>
      </c>
      <c r="E42" s="13">
        <v>284.39</v>
      </c>
      <c r="F42" s="13">
        <v>10814.25</v>
      </c>
      <c r="G42" s="13">
        <f t="shared" si="0"/>
        <v>175.8999925</v>
      </c>
      <c r="H42" s="13">
        <f t="shared" si="1"/>
        <v>1.6265574820260305</v>
      </c>
      <c r="I42" s="13">
        <f t="shared" si="2"/>
        <v>1</v>
      </c>
    </row>
    <row r="43" spans="1:9" x14ac:dyDescent="0.25">
      <c r="A43" s="7">
        <v>43252.8125</v>
      </c>
      <c r="B43" s="8">
        <v>43252</v>
      </c>
      <c r="C43" s="13">
        <v>42</v>
      </c>
      <c r="D43" s="13">
        <v>472.74171749999999</v>
      </c>
      <c r="E43" s="13">
        <v>320.226</v>
      </c>
      <c r="F43" s="13">
        <v>10814.25</v>
      </c>
      <c r="G43" s="13">
        <f t="shared" si="0"/>
        <v>152.51571749999999</v>
      </c>
      <c r="H43" s="13">
        <f t="shared" si="1"/>
        <v>1.4103217282751923</v>
      </c>
      <c r="I43" s="13">
        <f t="shared" si="2"/>
        <v>1</v>
      </c>
    </row>
    <row r="44" spans="1:9" x14ac:dyDescent="0.25">
      <c r="A44" s="7">
        <v>43252.833333333336</v>
      </c>
      <c r="B44" s="8">
        <v>43252</v>
      </c>
      <c r="C44" s="13">
        <v>43</v>
      </c>
      <c r="D44" s="13">
        <v>486.73170249999998</v>
      </c>
      <c r="E44" s="13">
        <v>343.81599999999997</v>
      </c>
      <c r="F44" s="13">
        <v>10814.25</v>
      </c>
      <c r="G44" s="13">
        <f t="shared" si="0"/>
        <v>142.91570250000001</v>
      </c>
      <c r="H44" s="13">
        <f t="shared" si="1"/>
        <v>1.3215498300853041</v>
      </c>
      <c r="I44" s="13">
        <f t="shared" si="2"/>
        <v>1</v>
      </c>
    </row>
    <row r="45" spans="1:9" x14ac:dyDescent="0.25">
      <c r="A45" s="7">
        <v>43252.854166666664</v>
      </c>
      <c r="B45" s="8">
        <v>43252</v>
      </c>
      <c r="C45" s="13">
        <v>44</v>
      </c>
      <c r="D45" s="13">
        <v>502.25994750000001</v>
      </c>
      <c r="E45" s="13">
        <v>334.38799999999998</v>
      </c>
      <c r="F45" s="13">
        <v>10814.25</v>
      </c>
      <c r="G45" s="13">
        <f t="shared" si="0"/>
        <v>167.87194750000003</v>
      </c>
      <c r="H45" s="13">
        <f t="shared" si="1"/>
        <v>1.5523216820399013</v>
      </c>
      <c r="I45" s="13">
        <f t="shared" si="2"/>
        <v>1</v>
      </c>
    </row>
    <row r="46" spans="1:9" x14ac:dyDescent="0.25">
      <c r="A46" s="7">
        <v>43252.875</v>
      </c>
      <c r="B46" s="8">
        <v>43252</v>
      </c>
      <c r="C46" s="13">
        <v>45</v>
      </c>
      <c r="D46" s="13">
        <v>515.54009250000001</v>
      </c>
      <c r="E46" s="13">
        <v>334.00799999999998</v>
      </c>
      <c r="F46" s="13">
        <v>10814.25</v>
      </c>
      <c r="G46" s="13">
        <f t="shared" si="0"/>
        <v>181.53209250000003</v>
      </c>
      <c r="H46" s="13">
        <f t="shared" si="1"/>
        <v>1.6786378389624803</v>
      </c>
      <c r="I46" s="13">
        <f t="shared" si="2"/>
        <v>1</v>
      </c>
    </row>
    <row r="47" spans="1:9" x14ac:dyDescent="0.25">
      <c r="A47" s="7">
        <v>43252.895833333336</v>
      </c>
      <c r="B47" s="8">
        <v>43252</v>
      </c>
      <c r="C47" s="13">
        <v>46</v>
      </c>
      <c r="D47" s="13">
        <v>526.57213750000005</v>
      </c>
      <c r="E47" s="13">
        <v>356.36399999999998</v>
      </c>
      <c r="F47" s="13">
        <v>10814.25</v>
      </c>
      <c r="G47" s="13">
        <f t="shared" si="0"/>
        <v>170.20813750000008</v>
      </c>
      <c r="H47" s="13">
        <f t="shared" si="1"/>
        <v>1.5739245671220849</v>
      </c>
      <c r="I47" s="13">
        <f t="shared" si="2"/>
        <v>1</v>
      </c>
    </row>
    <row r="48" spans="1:9" x14ac:dyDescent="0.25">
      <c r="A48" s="7">
        <v>43252.916666666664</v>
      </c>
      <c r="B48" s="8">
        <v>43252</v>
      </c>
      <c r="C48" s="13">
        <v>47</v>
      </c>
      <c r="D48" s="13">
        <v>538.05093250000004</v>
      </c>
      <c r="E48" s="13">
        <v>398.33</v>
      </c>
      <c r="F48" s="13">
        <v>10814.25</v>
      </c>
      <c r="G48" s="13">
        <f t="shared" si="0"/>
        <v>139.72093250000006</v>
      </c>
      <c r="H48" s="13">
        <f t="shared" si="1"/>
        <v>1.2920076057054355</v>
      </c>
      <c r="I48" s="13">
        <f t="shared" si="2"/>
        <v>1</v>
      </c>
    </row>
    <row r="49" spans="1:9" x14ac:dyDescent="0.25">
      <c r="A49" s="7">
        <v>43252.9375</v>
      </c>
      <c r="B49" s="8">
        <v>43252</v>
      </c>
      <c r="C49" s="13">
        <v>48</v>
      </c>
      <c r="D49" s="13">
        <v>549.97647749999999</v>
      </c>
      <c r="E49" s="13">
        <v>483.96800000000002</v>
      </c>
      <c r="F49" s="13">
        <v>10814.25</v>
      </c>
      <c r="G49" s="13">
        <f t="shared" si="0"/>
        <v>66.008477499999969</v>
      </c>
      <c r="H49" s="13">
        <f t="shared" si="1"/>
        <v>0.61038423838916211</v>
      </c>
      <c r="I49" s="13">
        <f t="shared" si="2"/>
        <v>1</v>
      </c>
    </row>
    <row r="50" spans="1:9" x14ac:dyDescent="0.25">
      <c r="A50" s="7">
        <v>43252.958333333336</v>
      </c>
      <c r="B50" s="8">
        <v>43253</v>
      </c>
      <c r="C50" s="13">
        <v>1</v>
      </c>
      <c r="D50" s="13">
        <v>768.37501999999995</v>
      </c>
      <c r="E50" s="13">
        <v>508.01400000000001</v>
      </c>
      <c r="F50" s="13">
        <v>10814.25</v>
      </c>
      <c r="G50" s="13">
        <f t="shared" si="0"/>
        <v>260.36101999999994</v>
      </c>
      <c r="H50" s="13">
        <f t="shared" si="1"/>
        <v>2.4075735256721451</v>
      </c>
      <c r="I50" s="13">
        <f t="shared" si="2"/>
        <v>1</v>
      </c>
    </row>
    <row r="51" spans="1:9" x14ac:dyDescent="0.25">
      <c r="A51" s="7">
        <v>43252.979166666664</v>
      </c>
      <c r="B51" s="8">
        <v>43253</v>
      </c>
      <c r="C51" s="13">
        <v>2</v>
      </c>
      <c r="D51" s="13">
        <v>728.72925999999995</v>
      </c>
      <c r="E51" s="13">
        <v>563.92200000000003</v>
      </c>
      <c r="F51" s="13">
        <v>10814.25</v>
      </c>
      <c r="G51" s="13">
        <f t="shared" si="0"/>
        <v>164.80725999999993</v>
      </c>
      <c r="H51" s="13">
        <f t="shared" si="1"/>
        <v>1.5239823381186852</v>
      </c>
      <c r="I51" s="13">
        <f t="shared" si="2"/>
        <v>1</v>
      </c>
    </row>
    <row r="52" spans="1:9" x14ac:dyDescent="0.25">
      <c r="A52" s="7">
        <v>43253</v>
      </c>
      <c r="B52" s="8">
        <v>43253</v>
      </c>
      <c r="C52" s="13">
        <v>3</v>
      </c>
      <c r="D52" s="13">
        <v>698.8056775</v>
      </c>
      <c r="E52" s="13">
        <v>624.33399999999995</v>
      </c>
      <c r="F52" s="13">
        <v>10814.25</v>
      </c>
      <c r="G52" s="13">
        <f t="shared" si="0"/>
        <v>74.471677500000055</v>
      </c>
      <c r="H52" s="13">
        <f t="shared" si="1"/>
        <v>0.68864394202094503</v>
      </c>
      <c r="I52" s="13">
        <f t="shared" si="2"/>
        <v>1</v>
      </c>
    </row>
    <row r="53" spans="1:9" x14ac:dyDescent="0.25">
      <c r="A53" s="7">
        <v>43253.020833333336</v>
      </c>
      <c r="B53" s="8">
        <v>43253</v>
      </c>
      <c r="C53" s="13">
        <v>4</v>
      </c>
      <c r="D53" s="13">
        <v>678.60427249999998</v>
      </c>
      <c r="E53" s="13">
        <v>590.86</v>
      </c>
      <c r="F53" s="13">
        <v>10814.25</v>
      </c>
      <c r="G53" s="13">
        <f t="shared" si="0"/>
        <v>87.744272499999965</v>
      </c>
      <c r="H53" s="13">
        <f t="shared" si="1"/>
        <v>0.8113764015072702</v>
      </c>
      <c r="I53" s="13">
        <f t="shared" si="2"/>
        <v>1</v>
      </c>
    </row>
    <row r="54" spans="1:9" x14ac:dyDescent="0.25">
      <c r="A54" s="7">
        <v>43253.041666666664</v>
      </c>
      <c r="B54" s="8">
        <v>43253</v>
      </c>
      <c r="C54" s="13">
        <v>5</v>
      </c>
      <c r="D54" s="13">
        <v>661.95245250000005</v>
      </c>
      <c r="E54" s="13">
        <v>555.42399999999998</v>
      </c>
      <c r="F54" s="13">
        <v>10814.25</v>
      </c>
      <c r="G54" s="13">
        <f t="shared" si="0"/>
        <v>106.52845250000007</v>
      </c>
      <c r="H54" s="13">
        <f t="shared" si="1"/>
        <v>0.98507480870148256</v>
      </c>
      <c r="I54" s="13">
        <f t="shared" si="2"/>
        <v>1</v>
      </c>
    </row>
    <row r="55" spans="1:9" x14ac:dyDescent="0.25">
      <c r="A55" s="7">
        <v>43253.0625</v>
      </c>
      <c r="B55" s="8">
        <v>43253</v>
      </c>
      <c r="C55" s="13">
        <v>6</v>
      </c>
      <c r="D55" s="13">
        <v>648.85021749999999</v>
      </c>
      <c r="E55" s="13">
        <v>503.63</v>
      </c>
      <c r="F55" s="13">
        <v>10814.25</v>
      </c>
      <c r="G55" s="13">
        <f t="shared" si="0"/>
        <v>145.22021749999999</v>
      </c>
      <c r="H55" s="13">
        <f t="shared" si="1"/>
        <v>1.3428598145964814</v>
      </c>
      <c r="I55" s="13">
        <f t="shared" si="2"/>
        <v>1</v>
      </c>
    </row>
    <row r="56" spans="1:9" x14ac:dyDescent="0.25">
      <c r="A56" s="7">
        <v>43253.083333333336</v>
      </c>
      <c r="B56" s="8">
        <v>43253</v>
      </c>
      <c r="C56" s="13">
        <v>7</v>
      </c>
      <c r="D56" s="13">
        <v>637.81520999999998</v>
      </c>
      <c r="E56" s="13">
        <v>408.654</v>
      </c>
      <c r="F56" s="13">
        <v>10814.25</v>
      </c>
      <c r="G56" s="13">
        <f t="shared" si="0"/>
        <v>229.16120999999998</v>
      </c>
      <c r="H56" s="13">
        <f t="shared" si="1"/>
        <v>2.1190670642901726</v>
      </c>
      <c r="I56" s="13">
        <f t="shared" si="2"/>
        <v>1</v>
      </c>
    </row>
    <row r="57" spans="1:9" x14ac:dyDescent="0.25">
      <c r="A57" s="7">
        <v>43253.104166666664</v>
      </c>
      <c r="B57" s="8">
        <v>43253</v>
      </c>
      <c r="C57" s="13">
        <v>8</v>
      </c>
      <c r="D57" s="13">
        <v>628.84743000000003</v>
      </c>
      <c r="E57" s="13">
        <v>408.22199999999998</v>
      </c>
      <c r="F57" s="13">
        <v>10814.25</v>
      </c>
      <c r="G57" s="13">
        <f t="shared" si="0"/>
        <v>220.62543000000005</v>
      </c>
      <c r="H57" s="13">
        <f t="shared" si="1"/>
        <v>2.0401362091684585</v>
      </c>
      <c r="I57" s="13">
        <f t="shared" si="2"/>
        <v>1</v>
      </c>
    </row>
    <row r="58" spans="1:9" x14ac:dyDescent="0.25">
      <c r="A58" s="7">
        <v>43253.125</v>
      </c>
      <c r="B58" s="8">
        <v>43253</v>
      </c>
      <c r="C58" s="13">
        <v>9</v>
      </c>
      <c r="D58" s="13">
        <v>615.15871000000004</v>
      </c>
      <c r="E58" s="13">
        <v>374.14600000000002</v>
      </c>
      <c r="F58" s="13">
        <v>10814.25</v>
      </c>
      <c r="G58" s="13">
        <f t="shared" si="0"/>
        <v>241.01271000000003</v>
      </c>
      <c r="H58" s="13">
        <f t="shared" si="1"/>
        <v>2.2286585754906723</v>
      </c>
      <c r="I58" s="13">
        <f t="shared" si="2"/>
        <v>1</v>
      </c>
    </row>
    <row r="59" spans="1:9" x14ac:dyDescent="0.25">
      <c r="A59" s="7">
        <v>43253.145833333336</v>
      </c>
      <c r="B59" s="8">
        <v>43253</v>
      </c>
      <c r="C59" s="13">
        <v>10</v>
      </c>
      <c r="D59" s="13">
        <v>596.74905000000001</v>
      </c>
      <c r="E59" s="13">
        <v>348.42200000000003</v>
      </c>
      <c r="F59" s="13">
        <v>10814.25</v>
      </c>
      <c r="G59" s="13">
        <f t="shared" si="0"/>
        <v>248.32704999999999</v>
      </c>
      <c r="H59" s="13">
        <f t="shared" si="1"/>
        <v>2.2962947037473702</v>
      </c>
      <c r="I59" s="13">
        <f t="shared" si="2"/>
        <v>1</v>
      </c>
    </row>
    <row r="60" spans="1:9" x14ac:dyDescent="0.25">
      <c r="A60" s="7">
        <v>43253.166666666664</v>
      </c>
      <c r="B60" s="8">
        <v>43253</v>
      </c>
      <c r="C60" s="13">
        <v>11</v>
      </c>
      <c r="D60" s="13">
        <v>578.20675000000006</v>
      </c>
      <c r="E60" s="13">
        <v>372.26799999999997</v>
      </c>
      <c r="F60" s="13">
        <v>10814.25</v>
      </c>
      <c r="G60" s="13">
        <f t="shared" si="0"/>
        <v>205.93875000000008</v>
      </c>
      <c r="H60" s="13">
        <f t="shared" si="1"/>
        <v>1.9043276232748465</v>
      </c>
      <c r="I60" s="13">
        <f t="shared" si="2"/>
        <v>1</v>
      </c>
    </row>
    <row r="61" spans="1:9" x14ac:dyDescent="0.25">
      <c r="A61" s="7">
        <v>43253.1875</v>
      </c>
      <c r="B61" s="8">
        <v>43253</v>
      </c>
      <c r="C61" s="13">
        <v>12</v>
      </c>
      <c r="D61" s="13">
        <v>559.53180999999995</v>
      </c>
      <c r="E61" s="13">
        <v>318.428</v>
      </c>
      <c r="F61" s="13">
        <v>10814.25</v>
      </c>
      <c r="G61" s="13">
        <f t="shared" si="0"/>
        <v>241.10380999999995</v>
      </c>
      <c r="H61" s="13">
        <f t="shared" si="1"/>
        <v>2.2295009824999417</v>
      </c>
      <c r="I61" s="13">
        <f t="shared" si="2"/>
        <v>1</v>
      </c>
    </row>
    <row r="62" spans="1:9" x14ac:dyDescent="0.25">
      <c r="A62" s="7">
        <v>43253.208333333336</v>
      </c>
      <c r="B62" s="8">
        <v>43253</v>
      </c>
      <c r="C62" s="13">
        <v>13</v>
      </c>
      <c r="D62" s="13">
        <v>542.53389749999997</v>
      </c>
      <c r="E62" s="13">
        <v>404.75</v>
      </c>
      <c r="F62" s="13">
        <v>10814.25</v>
      </c>
      <c r="G62" s="13">
        <f t="shared" si="0"/>
        <v>137.78389749999997</v>
      </c>
      <c r="H62" s="13">
        <f t="shared" si="1"/>
        <v>1.2740957301708391</v>
      </c>
      <c r="I62" s="13">
        <f t="shared" si="2"/>
        <v>1</v>
      </c>
    </row>
    <row r="63" spans="1:9" x14ac:dyDescent="0.25">
      <c r="A63" s="7">
        <v>43253.229166666664</v>
      </c>
      <c r="B63" s="8">
        <v>43253</v>
      </c>
      <c r="C63" s="13">
        <v>14</v>
      </c>
      <c r="D63" s="13">
        <v>527.21301249999999</v>
      </c>
      <c r="E63" s="13">
        <v>429.23399999999998</v>
      </c>
      <c r="F63" s="13">
        <v>10814.25</v>
      </c>
      <c r="G63" s="13">
        <f t="shared" si="0"/>
        <v>97.97901250000001</v>
      </c>
      <c r="H63" s="13">
        <f t="shared" si="1"/>
        <v>0.90601763876366848</v>
      </c>
      <c r="I63" s="13">
        <f t="shared" si="2"/>
        <v>1</v>
      </c>
    </row>
    <row r="64" spans="1:9" x14ac:dyDescent="0.25">
      <c r="A64" s="7">
        <v>43253.25</v>
      </c>
      <c r="B64" s="8">
        <v>43253</v>
      </c>
      <c r="C64" s="13">
        <v>15</v>
      </c>
      <c r="D64" s="13">
        <v>509.56820499999998</v>
      </c>
      <c r="E64" s="13">
        <v>495.05399999999997</v>
      </c>
      <c r="F64" s="13">
        <v>10814.25</v>
      </c>
      <c r="G64" s="13">
        <f t="shared" si="0"/>
        <v>14.514205000000004</v>
      </c>
      <c r="H64" s="13">
        <f t="shared" si="1"/>
        <v>0.13421369951684123</v>
      </c>
      <c r="I64" s="13">
        <f t="shared" si="2"/>
        <v>1</v>
      </c>
    </row>
    <row r="65" spans="1:9" x14ac:dyDescent="0.25">
      <c r="A65" s="7">
        <v>43253.270833333336</v>
      </c>
      <c r="B65" s="8">
        <v>43253</v>
      </c>
      <c r="C65" s="13">
        <v>16</v>
      </c>
      <c r="D65" s="13">
        <v>489.59947499999998</v>
      </c>
      <c r="E65" s="13">
        <v>535.55200000000002</v>
      </c>
      <c r="F65" s="13">
        <v>10814.25</v>
      </c>
      <c r="G65" s="13">
        <f t="shared" si="0"/>
        <v>-45.952525000000037</v>
      </c>
      <c r="H65" s="13">
        <f t="shared" si="1"/>
        <v>0.42492567676907816</v>
      </c>
      <c r="I65" s="13">
        <f t="shared" si="2"/>
        <v>1</v>
      </c>
    </row>
    <row r="66" spans="1:9" x14ac:dyDescent="0.25">
      <c r="A66" s="7">
        <v>43253.291666666664</v>
      </c>
      <c r="B66" s="8">
        <v>43253</v>
      </c>
      <c r="C66" s="13">
        <v>17</v>
      </c>
      <c r="D66" s="13">
        <v>477.54283500000003</v>
      </c>
      <c r="E66" s="13">
        <v>441.28199999999998</v>
      </c>
      <c r="F66" s="13">
        <v>10814.25</v>
      </c>
      <c r="G66" s="13">
        <f t="shared" si="0"/>
        <v>36.260835000000043</v>
      </c>
      <c r="H66" s="13">
        <f t="shared" si="1"/>
        <v>0.33530605451140894</v>
      </c>
      <c r="I66" s="13">
        <f t="shared" si="2"/>
        <v>1</v>
      </c>
    </row>
    <row r="67" spans="1:9" x14ac:dyDescent="0.25">
      <c r="A67" s="7">
        <v>43253.3125</v>
      </c>
      <c r="B67" s="8">
        <v>43253</v>
      </c>
      <c r="C67" s="13">
        <v>18</v>
      </c>
      <c r="D67" s="13">
        <v>473.39828499999999</v>
      </c>
      <c r="E67" s="13">
        <v>342.61799999999999</v>
      </c>
      <c r="F67" s="13">
        <v>10814.25</v>
      </c>
      <c r="G67" s="13">
        <f t="shared" ref="G67:G130" si="3">D67-E67</f>
        <v>130.78028499999999</v>
      </c>
      <c r="H67" s="13">
        <f t="shared" ref="H67:H130" si="4">ABS(G67)/F67*100</f>
        <v>1.2093329172157106</v>
      </c>
      <c r="I67" s="13">
        <f t="shared" ref="I67:I130" si="5">IF(H67&lt;=$N$3,1,0)</f>
        <v>1</v>
      </c>
    </row>
    <row r="68" spans="1:9" x14ac:dyDescent="0.25">
      <c r="A68" s="7">
        <v>43253.333333333336</v>
      </c>
      <c r="B68" s="8">
        <v>43253</v>
      </c>
      <c r="C68" s="13">
        <v>19</v>
      </c>
      <c r="D68" s="13">
        <v>468.69089250000002</v>
      </c>
      <c r="E68" s="13">
        <v>322.60000000000002</v>
      </c>
      <c r="F68" s="13">
        <v>10814.25</v>
      </c>
      <c r="G68" s="13">
        <f t="shared" si="3"/>
        <v>146.0908925</v>
      </c>
      <c r="H68" s="13">
        <f t="shared" si="4"/>
        <v>1.3509109970640589</v>
      </c>
      <c r="I68" s="13">
        <f t="shared" si="5"/>
        <v>1</v>
      </c>
    </row>
    <row r="69" spans="1:9" x14ac:dyDescent="0.25">
      <c r="A69" s="7">
        <v>43253.354166666664</v>
      </c>
      <c r="B69" s="8">
        <v>43253</v>
      </c>
      <c r="C69" s="13">
        <v>20</v>
      </c>
      <c r="D69" s="13">
        <v>463.4206575</v>
      </c>
      <c r="E69" s="13">
        <v>327.88200000000001</v>
      </c>
      <c r="F69" s="13">
        <v>10814.25</v>
      </c>
      <c r="G69" s="13">
        <f t="shared" si="3"/>
        <v>135.5386575</v>
      </c>
      <c r="H69" s="13">
        <f t="shared" si="4"/>
        <v>1.2533338650391845</v>
      </c>
      <c r="I69" s="13">
        <f t="shared" si="5"/>
        <v>1</v>
      </c>
    </row>
    <row r="70" spans="1:9" x14ac:dyDescent="0.25">
      <c r="A70" s="7">
        <v>43253.375</v>
      </c>
      <c r="B70" s="8">
        <v>43253</v>
      </c>
      <c r="C70" s="13">
        <v>21</v>
      </c>
      <c r="D70" s="13">
        <v>455.1508025</v>
      </c>
      <c r="E70" s="13">
        <v>379.95800000000003</v>
      </c>
      <c r="F70" s="13">
        <v>10814.25</v>
      </c>
      <c r="G70" s="13">
        <f t="shared" si="3"/>
        <v>75.192802499999971</v>
      </c>
      <c r="H70" s="13">
        <f t="shared" si="4"/>
        <v>0.69531222692280992</v>
      </c>
      <c r="I70" s="13">
        <f t="shared" si="5"/>
        <v>1</v>
      </c>
    </row>
    <row r="71" spans="1:9" x14ac:dyDescent="0.25">
      <c r="A71" s="7">
        <v>43253.395833333336</v>
      </c>
      <c r="B71" s="8">
        <v>43253</v>
      </c>
      <c r="C71" s="13">
        <v>22</v>
      </c>
      <c r="D71" s="13">
        <v>443.8813275</v>
      </c>
      <c r="E71" s="13">
        <v>498.66399999999999</v>
      </c>
      <c r="F71" s="13">
        <v>10814.25</v>
      </c>
      <c r="G71" s="13">
        <f t="shared" si="3"/>
        <v>-54.78267249999999</v>
      </c>
      <c r="H71" s="13">
        <f t="shared" si="4"/>
        <v>0.50657856531890777</v>
      </c>
      <c r="I71" s="13">
        <f t="shared" si="5"/>
        <v>1</v>
      </c>
    </row>
    <row r="72" spans="1:9" x14ac:dyDescent="0.25">
      <c r="A72" s="7">
        <v>43253.416666666664</v>
      </c>
      <c r="B72" s="8">
        <v>43253</v>
      </c>
      <c r="C72" s="13">
        <v>23</v>
      </c>
      <c r="D72" s="13">
        <v>441.1645575</v>
      </c>
      <c r="E72" s="13">
        <v>550.91600000000005</v>
      </c>
      <c r="F72" s="13">
        <v>10814.25</v>
      </c>
      <c r="G72" s="13">
        <f t="shared" si="3"/>
        <v>-109.75144250000005</v>
      </c>
      <c r="H72" s="13">
        <f t="shared" si="4"/>
        <v>1.0148779850660012</v>
      </c>
      <c r="I72" s="13">
        <f t="shared" si="5"/>
        <v>1</v>
      </c>
    </row>
    <row r="73" spans="1:9" x14ac:dyDescent="0.25">
      <c r="A73" s="7">
        <v>43253.4375</v>
      </c>
      <c r="B73" s="8">
        <v>43253</v>
      </c>
      <c r="C73" s="13">
        <v>24</v>
      </c>
      <c r="D73" s="13">
        <v>447.00049250000001</v>
      </c>
      <c r="E73" s="13">
        <v>524.07600000000002</v>
      </c>
      <c r="F73" s="13">
        <v>10814.25</v>
      </c>
      <c r="G73" s="13">
        <f t="shared" si="3"/>
        <v>-77.075507500000015</v>
      </c>
      <c r="H73" s="13">
        <f t="shared" si="4"/>
        <v>0.71272170978107607</v>
      </c>
      <c r="I73" s="13">
        <f t="shared" si="5"/>
        <v>1</v>
      </c>
    </row>
    <row r="74" spans="1:9" x14ac:dyDescent="0.25">
      <c r="A74" s="7">
        <v>43253.458333333336</v>
      </c>
      <c r="B74" s="8">
        <v>43253</v>
      </c>
      <c r="C74" s="13">
        <v>25</v>
      </c>
      <c r="D74" s="13">
        <v>454.66037249999999</v>
      </c>
      <c r="E74" s="13">
        <v>457.08600000000001</v>
      </c>
      <c r="F74" s="13">
        <v>10814.25</v>
      </c>
      <c r="G74" s="13">
        <f t="shared" si="3"/>
        <v>-2.4256275000000187</v>
      </c>
      <c r="H74" s="13">
        <f t="shared" si="4"/>
        <v>2.2429918857063767E-2</v>
      </c>
      <c r="I74" s="13">
        <f t="shared" si="5"/>
        <v>1</v>
      </c>
    </row>
    <row r="75" spans="1:9" x14ac:dyDescent="0.25">
      <c r="A75" s="7">
        <v>43253.479166666664</v>
      </c>
      <c r="B75" s="8">
        <v>43253</v>
      </c>
      <c r="C75" s="13">
        <v>26</v>
      </c>
      <c r="D75" s="13">
        <v>464.14419750000002</v>
      </c>
      <c r="E75" s="13">
        <v>405.74400000000003</v>
      </c>
      <c r="F75" s="13">
        <v>10814.25</v>
      </c>
      <c r="G75" s="13">
        <f t="shared" si="3"/>
        <v>58.40019749999999</v>
      </c>
      <c r="H75" s="13">
        <f t="shared" si="4"/>
        <v>0.54003002982176285</v>
      </c>
      <c r="I75" s="13">
        <f t="shared" si="5"/>
        <v>1</v>
      </c>
    </row>
    <row r="76" spans="1:9" x14ac:dyDescent="0.25">
      <c r="A76" s="7">
        <v>43253.5</v>
      </c>
      <c r="B76" s="8">
        <v>43253</v>
      </c>
      <c r="C76" s="13">
        <v>27</v>
      </c>
      <c r="D76" s="13">
        <v>466.72062</v>
      </c>
      <c r="E76" s="13">
        <v>444.09</v>
      </c>
      <c r="F76" s="13">
        <v>10814.25</v>
      </c>
      <c r="G76" s="13">
        <f t="shared" si="3"/>
        <v>22.630620000000022</v>
      </c>
      <c r="H76" s="13">
        <f t="shared" si="4"/>
        <v>0.20926666204313774</v>
      </c>
      <c r="I76" s="13">
        <f t="shared" si="5"/>
        <v>1</v>
      </c>
    </row>
    <row r="77" spans="1:9" x14ac:dyDescent="0.25">
      <c r="A77" s="7">
        <v>43253.520833333336</v>
      </c>
      <c r="B77" s="8">
        <v>43253</v>
      </c>
      <c r="C77" s="13">
        <v>28</v>
      </c>
      <c r="D77" s="13">
        <v>462.38963999999999</v>
      </c>
      <c r="E77" s="13">
        <v>399.05399999999997</v>
      </c>
      <c r="F77" s="13">
        <v>10814.25</v>
      </c>
      <c r="G77" s="13">
        <f t="shared" si="3"/>
        <v>63.335640000000012</v>
      </c>
      <c r="H77" s="13">
        <f t="shared" si="4"/>
        <v>0.58566835425480279</v>
      </c>
      <c r="I77" s="13">
        <f t="shared" si="5"/>
        <v>1</v>
      </c>
    </row>
    <row r="78" spans="1:9" x14ac:dyDescent="0.25">
      <c r="A78" s="7">
        <v>43253.541666666664</v>
      </c>
      <c r="B78" s="8">
        <v>43253</v>
      </c>
      <c r="C78" s="13">
        <v>29</v>
      </c>
      <c r="D78" s="13">
        <v>458.03698000000003</v>
      </c>
      <c r="E78" s="13">
        <v>388.858</v>
      </c>
      <c r="F78" s="13">
        <v>10814.25</v>
      </c>
      <c r="G78" s="13">
        <f t="shared" si="3"/>
        <v>69.178980000000024</v>
      </c>
      <c r="H78" s="13">
        <f t="shared" si="4"/>
        <v>0.63970205978223205</v>
      </c>
      <c r="I78" s="13">
        <f t="shared" si="5"/>
        <v>1</v>
      </c>
    </row>
    <row r="79" spans="1:9" x14ac:dyDescent="0.25">
      <c r="A79" s="7">
        <v>43253.5625</v>
      </c>
      <c r="B79" s="8">
        <v>43253</v>
      </c>
      <c r="C79" s="13">
        <v>30</v>
      </c>
      <c r="D79" s="13">
        <v>453.66264000000001</v>
      </c>
      <c r="E79" s="13">
        <v>358.096</v>
      </c>
      <c r="F79" s="13">
        <v>10814.25</v>
      </c>
      <c r="G79" s="13">
        <f t="shared" si="3"/>
        <v>95.566640000000007</v>
      </c>
      <c r="H79" s="13">
        <f t="shared" si="4"/>
        <v>0.8837102896641007</v>
      </c>
      <c r="I79" s="13">
        <f t="shared" si="5"/>
        <v>1</v>
      </c>
    </row>
    <row r="80" spans="1:9" x14ac:dyDescent="0.25">
      <c r="A80" s="7">
        <v>43253.583333333336</v>
      </c>
      <c r="B80" s="8">
        <v>43253</v>
      </c>
      <c r="C80" s="13">
        <v>31</v>
      </c>
      <c r="D80" s="13">
        <v>446.24715750000001</v>
      </c>
      <c r="E80" s="13">
        <v>347.16399999999999</v>
      </c>
      <c r="F80" s="13">
        <v>10814.25</v>
      </c>
      <c r="G80" s="13">
        <f t="shared" si="3"/>
        <v>99.083157500000027</v>
      </c>
      <c r="H80" s="13">
        <f t="shared" si="4"/>
        <v>0.91622773192778073</v>
      </c>
      <c r="I80" s="13">
        <f t="shared" si="5"/>
        <v>1</v>
      </c>
    </row>
    <row r="81" spans="1:9" x14ac:dyDescent="0.25">
      <c r="A81" s="7">
        <v>43253.604166666664</v>
      </c>
      <c r="B81" s="8">
        <v>43253</v>
      </c>
      <c r="C81" s="13">
        <v>32</v>
      </c>
      <c r="D81" s="13">
        <v>435.79053249999998</v>
      </c>
      <c r="E81" s="13">
        <v>422.29199999999997</v>
      </c>
      <c r="F81" s="13">
        <v>10814.25</v>
      </c>
      <c r="G81" s="13">
        <f t="shared" si="3"/>
        <v>13.49853250000001</v>
      </c>
      <c r="H81" s="13">
        <f t="shared" si="4"/>
        <v>0.1248217167163697</v>
      </c>
      <c r="I81" s="13">
        <f t="shared" si="5"/>
        <v>1</v>
      </c>
    </row>
    <row r="82" spans="1:9" x14ac:dyDescent="0.25">
      <c r="A82" s="7">
        <v>43253.625</v>
      </c>
      <c r="B82" s="8">
        <v>43253</v>
      </c>
      <c r="C82" s="13">
        <v>33</v>
      </c>
      <c r="D82" s="13">
        <v>415.06062750000001</v>
      </c>
      <c r="E82" s="13">
        <v>443.298</v>
      </c>
      <c r="F82" s="13">
        <v>10814.25</v>
      </c>
      <c r="G82" s="13">
        <f t="shared" si="3"/>
        <v>-28.237372499999992</v>
      </c>
      <c r="H82" s="13">
        <f t="shared" si="4"/>
        <v>0.26111262916984529</v>
      </c>
      <c r="I82" s="13">
        <f t="shared" si="5"/>
        <v>1</v>
      </c>
    </row>
    <row r="83" spans="1:9" x14ac:dyDescent="0.25">
      <c r="A83" s="7">
        <v>43253.645833333336</v>
      </c>
      <c r="B83" s="8">
        <v>43253</v>
      </c>
      <c r="C83" s="13">
        <v>34</v>
      </c>
      <c r="D83" s="13">
        <v>384.05744249999998</v>
      </c>
      <c r="E83" s="13">
        <v>464.18200000000002</v>
      </c>
      <c r="F83" s="13">
        <v>10814.25</v>
      </c>
      <c r="G83" s="13">
        <f t="shared" si="3"/>
        <v>-80.124557500000037</v>
      </c>
      <c r="H83" s="13">
        <f t="shared" si="4"/>
        <v>0.74091645282844432</v>
      </c>
      <c r="I83" s="13">
        <f t="shared" si="5"/>
        <v>1</v>
      </c>
    </row>
    <row r="84" spans="1:9" x14ac:dyDescent="0.25">
      <c r="A84" s="7">
        <v>43253.666666666664</v>
      </c>
      <c r="B84" s="8">
        <v>43253</v>
      </c>
      <c r="C84" s="13">
        <v>35</v>
      </c>
      <c r="D84" s="13">
        <v>365.07150250000001</v>
      </c>
      <c r="E84" s="13">
        <v>470.58800000000002</v>
      </c>
      <c r="F84" s="13">
        <v>10814.25</v>
      </c>
      <c r="G84" s="13">
        <f t="shared" si="3"/>
        <v>-105.51649750000001</v>
      </c>
      <c r="H84" s="13">
        <f t="shared" si="4"/>
        <v>0.97571720184016475</v>
      </c>
      <c r="I84" s="13">
        <f t="shared" si="5"/>
        <v>1</v>
      </c>
    </row>
    <row r="85" spans="1:9" x14ac:dyDescent="0.25">
      <c r="A85" s="7">
        <v>43253.6875</v>
      </c>
      <c r="B85" s="8">
        <v>43253</v>
      </c>
      <c r="C85" s="13">
        <v>36</v>
      </c>
      <c r="D85" s="13">
        <v>358.10280749999998</v>
      </c>
      <c r="E85" s="13">
        <v>495.40199999999999</v>
      </c>
      <c r="F85" s="13">
        <v>10814.25</v>
      </c>
      <c r="G85" s="13">
        <f t="shared" si="3"/>
        <v>-137.2991925</v>
      </c>
      <c r="H85" s="13">
        <f t="shared" si="4"/>
        <v>1.2696136347874332</v>
      </c>
      <c r="I85" s="13">
        <f t="shared" si="5"/>
        <v>1</v>
      </c>
    </row>
    <row r="86" spans="1:9" x14ac:dyDescent="0.25">
      <c r="A86" s="7">
        <v>43253.708333333336</v>
      </c>
      <c r="B86" s="8">
        <v>43253</v>
      </c>
      <c r="C86" s="13">
        <v>37</v>
      </c>
      <c r="D86" s="13">
        <v>351.75690750000001</v>
      </c>
      <c r="E86" s="13">
        <v>526.75</v>
      </c>
      <c r="F86" s="13">
        <v>10814.25</v>
      </c>
      <c r="G86" s="13">
        <f t="shared" si="3"/>
        <v>-174.99309249999999</v>
      </c>
      <c r="H86" s="13">
        <f t="shared" si="4"/>
        <v>1.6181713248722747</v>
      </c>
      <c r="I86" s="13">
        <f t="shared" si="5"/>
        <v>1</v>
      </c>
    </row>
    <row r="87" spans="1:9" x14ac:dyDescent="0.25">
      <c r="A87" s="7">
        <v>43253.729166666664</v>
      </c>
      <c r="B87" s="8">
        <v>43253</v>
      </c>
      <c r="C87" s="13">
        <v>38</v>
      </c>
      <c r="D87" s="13">
        <v>346.03380249999998</v>
      </c>
      <c r="E87" s="13">
        <v>463.55399999999997</v>
      </c>
      <c r="F87" s="13">
        <v>10814.25</v>
      </c>
      <c r="G87" s="13">
        <f t="shared" si="3"/>
        <v>-117.52019749999999</v>
      </c>
      <c r="H87" s="13">
        <f t="shared" si="4"/>
        <v>1.0867161153108167</v>
      </c>
      <c r="I87" s="13">
        <f t="shared" si="5"/>
        <v>1</v>
      </c>
    </row>
    <row r="88" spans="1:9" x14ac:dyDescent="0.25">
      <c r="A88" s="7">
        <v>43253.75</v>
      </c>
      <c r="B88" s="8">
        <v>43253</v>
      </c>
      <c r="C88" s="13">
        <v>39</v>
      </c>
      <c r="D88" s="13">
        <v>338.90332749999999</v>
      </c>
      <c r="E88" s="13">
        <v>445.96600000000001</v>
      </c>
      <c r="F88" s="13">
        <v>10814.25</v>
      </c>
      <c r="G88" s="13">
        <f t="shared" si="3"/>
        <v>-107.06267250000002</v>
      </c>
      <c r="H88" s="13">
        <f t="shared" si="4"/>
        <v>0.99001477217560174</v>
      </c>
      <c r="I88" s="13">
        <f t="shared" si="5"/>
        <v>1</v>
      </c>
    </row>
    <row r="89" spans="1:9" x14ac:dyDescent="0.25">
      <c r="A89" s="7">
        <v>43253.770833333336</v>
      </c>
      <c r="B89" s="8">
        <v>43253</v>
      </c>
      <c r="C89" s="13">
        <v>40</v>
      </c>
      <c r="D89" s="13">
        <v>330.36548249999998</v>
      </c>
      <c r="E89" s="13">
        <v>375.43</v>
      </c>
      <c r="F89" s="13">
        <v>10814.25</v>
      </c>
      <c r="G89" s="13">
        <f t="shared" si="3"/>
        <v>-45.064517500000022</v>
      </c>
      <c r="H89" s="13">
        <f t="shared" si="4"/>
        <v>0.41671421966386962</v>
      </c>
      <c r="I89" s="13">
        <f t="shared" si="5"/>
        <v>1</v>
      </c>
    </row>
    <row r="90" spans="1:9" x14ac:dyDescent="0.25">
      <c r="A90" s="7">
        <v>43253.791666666664</v>
      </c>
      <c r="B90" s="8">
        <v>43253</v>
      </c>
      <c r="C90" s="13">
        <v>41</v>
      </c>
      <c r="D90" s="13">
        <v>322.65924999999999</v>
      </c>
      <c r="E90" s="13">
        <v>310.99799999999999</v>
      </c>
      <c r="F90" s="13">
        <v>10814.25</v>
      </c>
      <c r="G90" s="13">
        <f t="shared" si="3"/>
        <v>11.661249999999995</v>
      </c>
      <c r="H90" s="13">
        <f t="shared" si="4"/>
        <v>0.1078322583628083</v>
      </c>
      <c r="I90" s="13">
        <f t="shared" si="5"/>
        <v>1</v>
      </c>
    </row>
    <row r="91" spans="1:9" x14ac:dyDescent="0.25">
      <c r="A91" s="7">
        <v>43253.8125</v>
      </c>
      <c r="B91" s="8">
        <v>43253</v>
      </c>
      <c r="C91" s="13">
        <v>42</v>
      </c>
      <c r="D91" s="13">
        <v>315.78462999999999</v>
      </c>
      <c r="E91" s="13">
        <v>275.18400000000003</v>
      </c>
      <c r="F91" s="13">
        <v>10814.25</v>
      </c>
      <c r="G91" s="13">
        <f t="shared" si="3"/>
        <v>40.600629999999967</v>
      </c>
      <c r="H91" s="13">
        <f t="shared" si="4"/>
        <v>0.37543639179785898</v>
      </c>
      <c r="I91" s="13">
        <f t="shared" si="5"/>
        <v>1</v>
      </c>
    </row>
    <row r="92" spans="1:9" x14ac:dyDescent="0.25">
      <c r="A92" s="7">
        <v>43253.833333333336</v>
      </c>
      <c r="B92" s="8">
        <v>43253</v>
      </c>
      <c r="C92" s="13">
        <v>43</v>
      </c>
      <c r="D92" s="13">
        <v>309.66956499999998</v>
      </c>
      <c r="E92" s="13">
        <v>299.15800000000002</v>
      </c>
      <c r="F92" s="13">
        <v>10814.25</v>
      </c>
      <c r="G92" s="13">
        <f t="shared" si="3"/>
        <v>10.511564999999962</v>
      </c>
      <c r="H92" s="13">
        <f t="shared" si="4"/>
        <v>9.7201054164643516E-2</v>
      </c>
      <c r="I92" s="13">
        <f t="shared" si="5"/>
        <v>1</v>
      </c>
    </row>
    <row r="93" spans="1:9" x14ac:dyDescent="0.25">
      <c r="A93" s="7">
        <v>43253.854166666664</v>
      </c>
      <c r="B93" s="8">
        <v>43253</v>
      </c>
      <c r="C93" s="13">
        <v>44</v>
      </c>
      <c r="D93" s="13">
        <v>304.314055</v>
      </c>
      <c r="E93" s="13">
        <v>269.58600000000001</v>
      </c>
      <c r="F93" s="13">
        <v>10814.25</v>
      </c>
      <c r="G93" s="13">
        <f t="shared" si="3"/>
        <v>34.728054999999983</v>
      </c>
      <c r="H93" s="13">
        <f t="shared" si="4"/>
        <v>0.32113234852162642</v>
      </c>
      <c r="I93" s="13">
        <f t="shared" si="5"/>
        <v>1</v>
      </c>
    </row>
    <row r="94" spans="1:9" x14ac:dyDescent="0.25">
      <c r="A94" s="7">
        <v>43253.875</v>
      </c>
      <c r="B94" s="8">
        <v>43253</v>
      </c>
      <c r="C94" s="13">
        <v>45</v>
      </c>
      <c r="D94" s="13">
        <v>299.68082249999998</v>
      </c>
      <c r="E94" s="13">
        <v>215.98400000000001</v>
      </c>
      <c r="F94" s="13">
        <v>10814.25</v>
      </c>
      <c r="G94" s="13">
        <f t="shared" si="3"/>
        <v>83.696822499999968</v>
      </c>
      <c r="H94" s="13">
        <f t="shared" si="4"/>
        <v>0.77394939547356467</v>
      </c>
      <c r="I94" s="13">
        <f t="shared" si="5"/>
        <v>1</v>
      </c>
    </row>
    <row r="95" spans="1:9" x14ac:dyDescent="0.25">
      <c r="A95" s="7">
        <v>43253.895833333336</v>
      </c>
      <c r="B95" s="8">
        <v>43253</v>
      </c>
      <c r="C95" s="13">
        <v>46</v>
      </c>
      <c r="D95" s="13">
        <v>295.76986749999998</v>
      </c>
      <c r="E95" s="13">
        <v>155.38200000000001</v>
      </c>
      <c r="F95" s="13">
        <v>10814.25</v>
      </c>
      <c r="G95" s="13">
        <f t="shared" si="3"/>
        <v>140.38786749999997</v>
      </c>
      <c r="H95" s="13">
        <f t="shared" si="4"/>
        <v>1.2981747925191296</v>
      </c>
      <c r="I95" s="13">
        <f t="shared" si="5"/>
        <v>1</v>
      </c>
    </row>
    <row r="96" spans="1:9" x14ac:dyDescent="0.25">
      <c r="A96" s="7">
        <v>43253.916666666664</v>
      </c>
      <c r="B96" s="8">
        <v>43253</v>
      </c>
      <c r="C96" s="13">
        <v>47</v>
      </c>
      <c r="D96" s="13">
        <v>292.09138250000001</v>
      </c>
      <c r="E96" s="13">
        <v>127.95399999999999</v>
      </c>
      <c r="F96" s="13">
        <v>10814.25</v>
      </c>
      <c r="G96" s="13">
        <f t="shared" si="3"/>
        <v>164.1373825</v>
      </c>
      <c r="H96" s="13">
        <f t="shared" si="4"/>
        <v>1.5177879418360034</v>
      </c>
      <c r="I96" s="13">
        <f t="shared" si="5"/>
        <v>1</v>
      </c>
    </row>
    <row r="97" spans="1:9" x14ac:dyDescent="0.25">
      <c r="A97" s="7">
        <v>43253.9375</v>
      </c>
      <c r="B97" s="8">
        <v>43253</v>
      </c>
      <c r="C97" s="13">
        <v>48</v>
      </c>
      <c r="D97" s="13">
        <v>288.64536750000002</v>
      </c>
      <c r="E97" s="13">
        <v>126.452</v>
      </c>
      <c r="F97" s="13">
        <v>10814.25</v>
      </c>
      <c r="G97" s="13">
        <f t="shared" si="3"/>
        <v>162.19336750000002</v>
      </c>
      <c r="H97" s="13">
        <f t="shared" si="4"/>
        <v>1.4998115218346164</v>
      </c>
      <c r="I97" s="13">
        <f t="shared" si="5"/>
        <v>1</v>
      </c>
    </row>
    <row r="98" spans="1:9" x14ac:dyDescent="0.25">
      <c r="A98" s="7">
        <v>43253.958333333336</v>
      </c>
      <c r="B98" s="8">
        <v>43254</v>
      </c>
      <c r="C98" s="13">
        <v>1</v>
      </c>
      <c r="D98" s="13">
        <v>340.580915</v>
      </c>
      <c r="E98" s="13">
        <v>130.42400000000001</v>
      </c>
      <c r="F98" s="13">
        <v>10814.25</v>
      </c>
      <c r="G98" s="13">
        <f t="shared" si="3"/>
        <v>210.156915</v>
      </c>
      <c r="H98" s="13">
        <f t="shared" si="4"/>
        <v>1.9433332408627504</v>
      </c>
      <c r="I98" s="13">
        <f t="shared" si="5"/>
        <v>1</v>
      </c>
    </row>
    <row r="99" spans="1:9" x14ac:dyDescent="0.25">
      <c r="A99" s="7">
        <v>43253.979166666664</v>
      </c>
      <c r="B99" s="8">
        <v>43254</v>
      </c>
      <c r="C99" s="13">
        <v>2</v>
      </c>
      <c r="D99" s="13">
        <v>339.42368499999998</v>
      </c>
      <c r="E99" s="13">
        <v>156.84399999999999</v>
      </c>
      <c r="F99" s="13">
        <v>10814.25</v>
      </c>
      <c r="G99" s="13">
        <f t="shared" si="3"/>
        <v>182.57968499999998</v>
      </c>
      <c r="H99" s="13">
        <f t="shared" si="4"/>
        <v>1.6883249878632358</v>
      </c>
      <c r="I99" s="13">
        <f t="shared" si="5"/>
        <v>1</v>
      </c>
    </row>
    <row r="100" spans="1:9" x14ac:dyDescent="0.25">
      <c r="A100" s="7">
        <v>43254</v>
      </c>
      <c r="B100" s="8">
        <v>43254</v>
      </c>
      <c r="C100" s="13">
        <v>3</v>
      </c>
      <c r="D100" s="13">
        <v>342.71852000000001</v>
      </c>
      <c r="E100" s="13">
        <v>135.928</v>
      </c>
      <c r="F100" s="13">
        <v>10814.25</v>
      </c>
      <c r="G100" s="13">
        <f t="shared" si="3"/>
        <v>206.79052000000001</v>
      </c>
      <c r="H100" s="13">
        <f t="shared" si="4"/>
        <v>1.9122039901056476</v>
      </c>
      <c r="I100" s="13">
        <f t="shared" si="5"/>
        <v>1</v>
      </c>
    </row>
    <row r="101" spans="1:9" x14ac:dyDescent="0.25">
      <c r="A101" s="7">
        <v>43254.020833333336</v>
      </c>
      <c r="B101" s="8">
        <v>43254</v>
      </c>
      <c r="C101" s="13">
        <v>4</v>
      </c>
      <c r="D101" s="13">
        <v>350.46541999999999</v>
      </c>
      <c r="E101" s="13">
        <v>85.701999999999998</v>
      </c>
      <c r="F101" s="13">
        <v>10814.25</v>
      </c>
      <c r="G101" s="13">
        <f t="shared" si="3"/>
        <v>264.76342</v>
      </c>
      <c r="H101" s="13">
        <f t="shared" si="4"/>
        <v>2.4482827750421898</v>
      </c>
      <c r="I101" s="13">
        <f t="shared" si="5"/>
        <v>1</v>
      </c>
    </row>
    <row r="102" spans="1:9" x14ac:dyDescent="0.25">
      <c r="A102" s="7">
        <v>43254.041666666664</v>
      </c>
      <c r="B102" s="8">
        <v>43254</v>
      </c>
      <c r="C102" s="13">
        <v>5</v>
      </c>
      <c r="D102" s="13">
        <v>357.44467500000002</v>
      </c>
      <c r="E102" s="13">
        <v>100.09399999999999</v>
      </c>
      <c r="F102" s="13">
        <v>10814.25</v>
      </c>
      <c r="G102" s="13">
        <f t="shared" si="3"/>
        <v>257.35067500000002</v>
      </c>
      <c r="H102" s="13">
        <f t="shared" si="4"/>
        <v>2.379736690015489</v>
      </c>
      <c r="I102" s="13">
        <f t="shared" si="5"/>
        <v>1</v>
      </c>
    </row>
    <row r="103" spans="1:9" x14ac:dyDescent="0.25">
      <c r="A103" s="7">
        <v>43254.0625</v>
      </c>
      <c r="B103" s="8">
        <v>43254</v>
      </c>
      <c r="C103" s="13">
        <v>6</v>
      </c>
      <c r="D103" s="13">
        <v>363.65628500000003</v>
      </c>
      <c r="E103" s="13">
        <v>130.68600000000001</v>
      </c>
      <c r="F103" s="13">
        <v>10814.25</v>
      </c>
      <c r="G103" s="13">
        <f t="shared" si="3"/>
        <v>232.97028500000002</v>
      </c>
      <c r="H103" s="13">
        <f t="shared" si="4"/>
        <v>2.1542898028064821</v>
      </c>
      <c r="I103" s="13">
        <f t="shared" si="5"/>
        <v>1</v>
      </c>
    </row>
    <row r="104" spans="1:9" x14ac:dyDescent="0.25">
      <c r="A104" s="7">
        <v>43254.083333333336</v>
      </c>
      <c r="B104" s="8">
        <v>43254</v>
      </c>
      <c r="C104" s="13">
        <v>7</v>
      </c>
      <c r="D104" s="13">
        <v>370.04014000000001</v>
      </c>
      <c r="E104" s="13">
        <v>174.816</v>
      </c>
      <c r="F104" s="13">
        <v>10814.25</v>
      </c>
      <c r="G104" s="13">
        <f t="shared" si="3"/>
        <v>195.22414000000001</v>
      </c>
      <c r="H104" s="13">
        <f t="shared" si="4"/>
        <v>1.8052490001618233</v>
      </c>
      <c r="I104" s="13">
        <f t="shared" si="5"/>
        <v>1</v>
      </c>
    </row>
    <row r="105" spans="1:9" x14ac:dyDescent="0.25">
      <c r="A105" s="7">
        <v>43254.104166666664</v>
      </c>
      <c r="B105" s="8">
        <v>43254</v>
      </c>
      <c r="C105" s="13">
        <v>8</v>
      </c>
      <c r="D105" s="13">
        <v>376.59624000000002</v>
      </c>
      <c r="E105" s="13">
        <v>198.04599999999999</v>
      </c>
      <c r="F105" s="13">
        <v>10814.25</v>
      </c>
      <c r="G105" s="13">
        <f t="shared" si="3"/>
        <v>178.55024000000003</v>
      </c>
      <c r="H105" s="13">
        <f t="shared" si="4"/>
        <v>1.6510644751138548</v>
      </c>
      <c r="I105" s="13">
        <f t="shared" si="5"/>
        <v>1</v>
      </c>
    </row>
    <row r="106" spans="1:9" x14ac:dyDescent="0.25">
      <c r="A106" s="7">
        <v>43254.125</v>
      </c>
      <c r="B106" s="8">
        <v>43254</v>
      </c>
      <c r="C106" s="13">
        <v>9</v>
      </c>
      <c r="D106" s="13">
        <v>375.69510000000002</v>
      </c>
      <c r="E106" s="13">
        <v>170.74199999999999</v>
      </c>
      <c r="F106" s="13">
        <v>10814.25</v>
      </c>
      <c r="G106" s="13">
        <f t="shared" si="3"/>
        <v>204.95310000000003</v>
      </c>
      <c r="H106" s="13">
        <f t="shared" si="4"/>
        <v>1.8952132602815732</v>
      </c>
      <c r="I106" s="13">
        <f t="shared" si="5"/>
        <v>1</v>
      </c>
    </row>
    <row r="107" spans="1:9" x14ac:dyDescent="0.25">
      <c r="A107" s="7">
        <v>43254.145833333336</v>
      </c>
      <c r="B107" s="8">
        <v>43254</v>
      </c>
      <c r="C107" s="13">
        <v>10</v>
      </c>
      <c r="D107" s="13">
        <v>367.33672000000001</v>
      </c>
      <c r="E107" s="13">
        <v>128.934</v>
      </c>
      <c r="F107" s="13">
        <v>10814.25</v>
      </c>
      <c r="G107" s="13">
        <f t="shared" si="3"/>
        <v>238.40272000000002</v>
      </c>
      <c r="H107" s="13">
        <f t="shared" si="4"/>
        <v>2.2045238458515386</v>
      </c>
      <c r="I107" s="13">
        <f t="shared" si="5"/>
        <v>1</v>
      </c>
    </row>
    <row r="108" spans="1:9" x14ac:dyDescent="0.25">
      <c r="A108" s="7">
        <v>43254.166666666664</v>
      </c>
      <c r="B108" s="8">
        <v>43254</v>
      </c>
      <c r="C108" s="13">
        <v>11</v>
      </c>
      <c r="D108" s="13">
        <v>358.40932249999997</v>
      </c>
      <c r="E108" s="13">
        <v>92.164000000000001</v>
      </c>
      <c r="F108" s="13">
        <v>10814.25</v>
      </c>
      <c r="G108" s="13">
        <f t="shared" si="3"/>
        <v>266.24532249999999</v>
      </c>
      <c r="H108" s="13">
        <f t="shared" si="4"/>
        <v>2.4619860138243519</v>
      </c>
      <c r="I108" s="13">
        <f t="shared" si="5"/>
        <v>1</v>
      </c>
    </row>
    <row r="109" spans="1:9" x14ac:dyDescent="0.25">
      <c r="A109" s="7">
        <v>43254.1875</v>
      </c>
      <c r="B109" s="8">
        <v>43254</v>
      </c>
      <c r="C109" s="13">
        <v>12</v>
      </c>
      <c r="D109" s="13">
        <v>348.91290750000002</v>
      </c>
      <c r="E109" s="13">
        <v>58.872</v>
      </c>
      <c r="F109" s="13">
        <v>10814.25</v>
      </c>
      <c r="G109" s="13">
        <f t="shared" si="3"/>
        <v>290.0409075</v>
      </c>
      <c r="H109" s="13">
        <f t="shared" si="4"/>
        <v>2.6820251751161659</v>
      </c>
      <c r="I109" s="13">
        <f t="shared" si="5"/>
        <v>1</v>
      </c>
    </row>
    <row r="110" spans="1:9" x14ac:dyDescent="0.25">
      <c r="A110" s="7">
        <v>43254.208333333336</v>
      </c>
      <c r="B110" s="8">
        <v>43254</v>
      </c>
      <c r="C110" s="13">
        <v>13</v>
      </c>
      <c r="D110" s="13">
        <v>339.71629000000001</v>
      </c>
      <c r="E110" s="13">
        <v>48.65</v>
      </c>
      <c r="F110" s="13">
        <v>10814.25</v>
      </c>
      <c r="G110" s="13">
        <f t="shared" si="3"/>
        <v>291.06629000000004</v>
      </c>
      <c r="H110" s="13">
        <f t="shared" si="4"/>
        <v>2.6915069468525328</v>
      </c>
      <c r="I110" s="13">
        <f t="shared" si="5"/>
        <v>1</v>
      </c>
    </row>
    <row r="111" spans="1:9" x14ac:dyDescent="0.25">
      <c r="A111" s="7">
        <v>43254.229166666664</v>
      </c>
      <c r="B111" s="8">
        <v>43254</v>
      </c>
      <c r="C111" s="13">
        <v>14</v>
      </c>
      <c r="D111" s="13">
        <v>330.81947000000002</v>
      </c>
      <c r="E111" s="13">
        <v>32.188000000000002</v>
      </c>
      <c r="F111" s="13">
        <v>10814.25</v>
      </c>
      <c r="G111" s="13">
        <f t="shared" si="3"/>
        <v>298.63147000000004</v>
      </c>
      <c r="H111" s="13">
        <f t="shared" si="4"/>
        <v>2.7614626072080823</v>
      </c>
      <c r="I111" s="13">
        <f t="shared" si="5"/>
        <v>1</v>
      </c>
    </row>
    <row r="112" spans="1:9" x14ac:dyDescent="0.25">
      <c r="A112" s="7">
        <v>43254.25</v>
      </c>
      <c r="B112" s="8">
        <v>43254</v>
      </c>
      <c r="C112" s="13">
        <v>15</v>
      </c>
      <c r="D112" s="13">
        <v>322.34548999999998</v>
      </c>
      <c r="E112" s="13">
        <v>13.346</v>
      </c>
      <c r="F112" s="13">
        <v>10814.25</v>
      </c>
      <c r="G112" s="13">
        <f t="shared" si="3"/>
        <v>308.99948999999998</v>
      </c>
      <c r="H112" s="13">
        <f t="shared" si="4"/>
        <v>2.8573362923919827</v>
      </c>
      <c r="I112" s="13">
        <f t="shared" si="5"/>
        <v>1</v>
      </c>
    </row>
    <row r="113" spans="1:9" x14ac:dyDescent="0.25">
      <c r="A113" s="7">
        <v>43254.270833333336</v>
      </c>
      <c r="B113" s="8">
        <v>43254</v>
      </c>
      <c r="C113" s="13">
        <v>16</v>
      </c>
      <c r="D113" s="13">
        <v>314.29435000000001</v>
      </c>
      <c r="E113" s="13">
        <v>-32.404000000000003</v>
      </c>
      <c r="F113" s="13">
        <v>10814.25</v>
      </c>
      <c r="G113" s="13">
        <f t="shared" si="3"/>
        <v>346.69835</v>
      </c>
      <c r="H113" s="13">
        <f t="shared" si="4"/>
        <v>3.2059398478858911</v>
      </c>
      <c r="I113" s="13">
        <f t="shared" si="5"/>
        <v>1</v>
      </c>
    </row>
    <row r="114" spans="1:9" x14ac:dyDescent="0.25">
      <c r="A114" s="7">
        <v>43254.291666666664</v>
      </c>
      <c r="B114" s="8">
        <v>43254</v>
      </c>
      <c r="C114" s="13">
        <v>17</v>
      </c>
      <c r="D114" s="13">
        <v>308.04468250000002</v>
      </c>
      <c r="E114" s="13">
        <v>-40.79</v>
      </c>
      <c r="F114" s="13">
        <v>10814.25</v>
      </c>
      <c r="G114" s="13">
        <f t="shared" si="3"/>
        <v>348.83468250000004</v>
      </c>
      <c r="H114" s="13">
        <f t="shared" si="4"/>
        <v>3.2256946390179628</v>
      </c>
      <c r="I114" s="13">
        <f t="shared" si="5"/>
        <v>1</v>
      </c>
    </row>
    <row r="115" spans="1:9" x14ac:dyDescent="0.25">
      <c r="A115" s="7">
        <v>43254.3125</v>
      </c>
      <c r="B115" s="8">
        <v>43254</v>
      </c>
      <c r="C115" s="13">
        <v>18</v>
      </c>
      <c r="D115" s="13">
        <v>303.59648750000002</v>
      </c>
      <c r="E115" s="13">
        <v>-40.06</v>
      </c>
      <c r="F115" s="13">
        <v>10814.25</v>
      </c>
      <c r="G115" s="13">
        <f t="shared" si="3"/>
        <v>343.65648750000003</v>
      </c>
      <c r="H115" s="13">
        <f t="shared" si="4"/>
        <v>3.1778115680699082</v>
      </c>
      <c r="I115" s="13">
        <f t="shared" si="5"/>
        <v>1</v>
      </c>
    </row>
    <row r="116" spans="1:9" x14ac:dyDescent="0.25">
      <c r="A116" s="7">
        <v>43254.333333333336</v>
      </c>
      <c r="B116" s="8">
        <v>43254</v>
      </c>
      <c r="C116" s="13">
        <v>19</v>
      </c>
      <c r="D116" s="13">
        <v>300.1215325</v>
      </c>
      <c r="E116" s="13">
        <v>-42.33</v>
      </c>
      <c r="F116" s="13">
        <v>10814.25</v>
      </c>
      <c r="G116" s="13">
        <f t="shared" si="3"/>
        <v>342.45153249999998</v>
      </c>
      <c r="H116" s="13">
        <f t="shared" si="4"/>
        <v>3.1666692789606308</v>
      </c>
      <c r="I116" s="13">
        <f t="shared" si="5"/>
        <v>1</v>
      </c>
    </row>
    <row r="117" spans="1:9" x14ac:dyDescent="0.25">
      <c r="A117" s="7">
        <v>43254.354166666664</v>
      </c>
      <c r="B117" s="8">
        <v>43254</v>
      </c>
      <c r="C117" s="13">
        <v>20</v>
      </c>
      <c r="D117" s="13">
        <v>297.61981750000001</v>
      </c>
      <c r="E117" s="13">
        <v>-46.594000000000001</v>
      </c>
      <c r="F117" s="13">
        <v>10814.25</v>
      </c>
      <c r="G117" s="13">
        <f t="shared" si="3"/>
        <v>344.2138175</v>
      </c>
      <c r="H117" s="13">
        <f t="shared" si="4"/>
        <v>3.1829652310608694</v>
      </c>
      <c r="I117" s="13">
        <f t="shared" si="5"/>
        <v>1</v>
      </c>
    </row>
    <row r="118" spans="1:9" x14ac:dyDescent="0.25">
      <c r="A118" s="7">
        <v>43254.375</v>
      </c>
      <c r="B118" s="8">
        <v>43254</v>
      </c>
      <c r="C118" s="13">
        <v>21</v>
      </c>
      <c r="D118" s="13">
        <v>294.00432749999999</v>
      </c>
      <c r="E118" s="13">
        <v>-48.392000000000003</v>
      </c>
      <c r="F118" s="13">
        <v>10814.25</v>
      </c>
      <c r="G118" s="13">
        <f t="shared" si="3"/>
        <v>342.39632749999998</v>
      </c>
      <c r="H118" s="13">
        <f t="shared" si="4"/>
        <v>3.1661587951083057</v>
      </c>
      <c r="I118" s="13">
        <f t="shared" si="5"/>
        <v>1</v>
      </c>
    </row>
    <row r="119" spans="1:9" x14ac:dyDescent="0.25">
      <c r="A119" s="7">
        <v>43254.395833333336</v>
      </c>
      <c r="B119" s="8">
        <v>43254</v>
      </c>
      <c r="C119" s="13">
        <v>22</v>
      </c>
      <c r="D119" s="13">
        <v>289.27506249999999</v>
      </c>
      <c r="E119" s="13">
        <v>-56.584000000000003</v>
      </c>
      <c r="F119" s="13">
        <v>10814.25</v>
      </c>
      <c r="G119" s="13">
        <f t="shared" si="3"/>
        <v>345.85906249999999</v>
      </c>
      <c r="H119" s="13">
        <f t="shared" si="4"/>
        <v>3.1981789074600639</v>
      </c>
      <c r="I119" s="13">
        <f t="shared" si="5"/>
        <v>1</v>
      </c>
    </row>
    <row r="120" spans="1:9" x14ac:dyDescent="0.25">
      <c r="A120" s="7">
        <v>43254.416666666664</v>
      </c>
      <c r="B120" s="8">
        <v>43254</v>
      </c>
      <c r="C120" s="13">
        <v>23</v>
      </c>
      <c r="D120" s="13">
        <v>290.26946500000003</v>
      </c>
      <c r="E120" s="13">
        <v>-53.195999999999998</v>
      </c>
      <c r="F120" s="13">
        <v>10814.25</v>
      </c>
      <c r="G120" s="13">
        <f t="shared" si="3"/>
        <v>343.46546499999999</v>
      </c>
      <c r="H120" s="13">
        <f t="shared" si="4"/>
        <v>3.1760451718796956</v>
      </c>
      <c r="I120" s="13">
        <f t="shared" si="5"/>
        <v>1</v>
      </c>
    </row>
    <row r="121" spans="1:9" x14ac:dyDescent="0.25">
      <c r="A121" s="7">
        <v>43254.4375</v>
      </c>
      <c r="B121" s="8">
        <v>43254</v>
      </c>
      <c r="C121" s="13">
        <v>24</v>
      </c>
      <c r="D121" s="13">
        <v>296.98753499999998</v>
      </c>
      <c r="E121" s="13">
        <v>-49.247999999999998</v>
      </c>
      <c r="F121" s="13">
        <v>10814.25</v>
      </c>
      <c r="G121" s="13">
        <f t="shared" si="3"/>
        <v>346.23553499999997</v>
      </c>
      <c r="H121" s="13">
        <f t="shared" si="4"/>
        <v>3.2016601706082248</v>
      </c>
      <c r="I121" s="13">
        <f t="shared" si="5"/>
        <v>1</v>
      </c>
    </row>
    <row r="122" spans="1:9" x14ac:dyDescent="0.25">
      <c r="A122" s="7">
        <v>43254.458333333336</v>
      </c>
      <c r="B122" s="8">
        <v>43254</v>
      </c>
      <c r="C122" s="13">
        <v>25</v>
      </c>
      <c r="D122" s="13">
        <v>306.66295250000002</v>
      </c>
      <c r="E122" s="13">
        <v>-42.165999999999997</v>
      </c>
      <c r="F122" s="13">
        <v>10814.25</v>
      </c>
      <c r="G122" s="13">
        <f t="shared" si="3"/>
        <v>348.82895250000001</v>
      </c>
      <c r="H122" s="13">
        <f t="shared" si="4"/>
        <v>3.2256416533740206</v>
      </c>
      <c r="I122" s="13">
        <f t="shared" si="5"/>
        <v>1</v>
      </c>
    </row>
    <row r="123" spans="1:9" x14ac:dyDescent="0.25">
      <c r="A123" s="7">
        <v>43254.479166666664</v>
      </c>
      <c r="B123" s="8">
        <v>43254</v>
      </c>
      <c r="C123" s="13">
        <v>26</v>
      </c>
      <c r="D123" s="13">
        <v>319.29571750000002</v>
      </c>
      <c r="E123" s="13">
        <v>-17.106000000000002</v>
      </c>
      <c r="F123" s="13">
        <v>10814.25</v>
      </c>
      <c r="G123" s="13">
        <f t="shared" si="3"/>
        <v>336.40171750000002</v>
      </c>
      <c r="H123" s="13">
        <f t="shared" si="4"/>
        <v>3.1107262870749244</v>
      </c>
      <c r="I123" s="13">
        <f t="shared" si="5"/>
        <v>1</v>
      </c>
    </row>
    <row r="124" spans="1:9" x14ac:dyDescent="0.25">
      <c r="A124" s="7">
        <v>43254.5</v>
      </c>
      <c r="B124" s="8">
        <v>43254</v>
      </c>
      <c r="C124" s="13">
        <v>27</v>
      </c>
      <c r="D124" s="13">
        <v>332.40334250000001</v>
      </c>
      <c r="E124" s="13">
        <v>1.266</v>
      </c>
      <c r="F124" s="13">
        <v>10814.25</v>
      </c>
      <c r="G124" s="13">
        <f t="shared" si="3"/>
        <v>331.13734249999999</v>
      </c>
      <c r="H124" s="13">
        <f t="shared" si="4"/>
        <v>3.0620463046443351</v>
      </c>
      <c r="I124" s="13">
        <f t="shared" si="5"/>
        <v>1</v>
      </c>
    </row>
    <row r="125" spans="1:9" x14ac:dyDescent="0.25">
      <c r="A125" s="7">
        <v>43254.520833333336</v>
      </c>
      <c r="B125" s="8">
        <v>43254</v>
      </c>
      <c r="C125" s="13">
        <v>28</v>
      </c>
      <c r="D125" s="13">
        <v>345.98582750000003</v>
      </c>
      <c r="E125" s="13">
        <v>33.15</v>
      </c>
      <c r="F125" s="13">
        <v>10814.25</v>
      </c>
      <c r="G125" s="13">
        <f t="shared" si="3"/>
        <v>312.83582750000005</v>
      </c>
      <c r="H125" s="13">
        <f t="shared" si="4"/>
        <v>2.8928111288346399</v>
      </c>
      <c r="I125" s="13">
        <f t="shared" si="5"/>
        <v>1</v>
      </c>
    </row>
    <row r="126" spans="1:9" x14ac:dyDescent="0.25">
      <c r="A126" s="7">
        <v>43254.541666666664</v>
      </c>
      <c r="B126" s="8">
        <v>43254</v>
      </c>
      <c r="C126" s="13">
        <v>29</v>
      </c>
      <c r="D126" s="13">
        <v>360.91271499999999</v>
      </c>
      <c r="E126" s="13">
        <v>57.332000000000001</v>
      </c>
      <c r="F126" s="13">
        <v>10814.25</v>
      </c>
      <c r="G126" s="13">
        <f t="shared" si="3"/>
        <v>303.580715</v>
      </c>
      <c r="H126" s="13">
        <f t="shared" si="4"/>
        <v>2.8072285641630255</v>
      </c>
      <c r="I126" s="13">
        <f t="shared" si="5"/>
        <v>1</v>
      </c>
    </row>
    <row r="127" spans="1:9" x14ac:dyDescent="0.25">
      <c r="A127" s="7">
        <v>43254.5625</v>
      </c>
      <c r="B127" s="8">
        <v>43254</v>
      </c>
      <c r="C127" s="13">
        <v>30</v>
      </c>
      <c r="D127" s="13">
        <v>377.18400500000001</v>
      </c>
      <c r="E127" s="13">
        <v>91.385999999999996</v>
      </c>
      <c r="F127" s="13">
        <v>10814.25</v>
      </c>
      <c r="G127" s="13">
        <f t="shared" si="3"/>
        <v>285.79800499999999</v>
      </c>
      <c r="H127" s="13">
        <f t="shared" si="4"/>
        <v>2.6427908084240701</v>
      </c>
      <c r="I127" s="13">
        <f t="shared" si="5"/>
        <v>1</v>
      </c>
    </row>
    <row r="128" spans="1:9" x14ac:dyDescent="0.25">
      <c r="A128" s="7">
        <v>43254.583333333336</v>
      </c>
      <c r="B128" s="8">
        <v>43254</v>
      </c>
      <c r="C128" s="13">
        <v>31</v>
      </c>
      <c r="D128" s="13">
        <v>393.63302499999998</v>
      </c>
      <c r="E128" s="13">
        <v>116.712</v>
      </c>
      <c r="F128" s="13">
        <v>10814.25</v>
      </c>
      <c r="G128" s="13">
        <f t="shared" si="3"/>
        <v>276.92102499999999</v>
      </c>
      <c r="H128" s="13">
        <f t="shared" si="4"/>
        <v>2.5607048570173614</v>
      </c>
      <c r="I128" s="13">
        <f t="shared" si="5"/>
        <v>1</v>
      </c>
    </row>
    <row r="129" spans="1:9" x14ac:dyDescent="0.25">
      <c r="A129" s="7">
        <v>43254.604166666664</v>
      </c>
      <c r="B129" s="8">
        <v>43254</v>
      </c>
      <c r="C129" s="13">
        <v>32</v>
      </c>
      <c r="D129" s="13">
        <v>410.25977499999999</v>
      </c>
      <c r="E129" s="13">
        <v>163.05199999999999</v>
      </c>
      <c r="F129" s="13">
        <v>10814.25</v>
      </c>
      <c r="G129" s="13">
        <f t="shared" si="3"/>
        <v>247.207775</v>
      </c>
      <c r="H129" s="13">
        <f t="shared" si="4"/>
        <v>2.2859447025914879</v>
      </c>
      <c r="I129" s="13">
        <f t="shared" si="5"/>
        <v>1</v>
      </c>
    </row>
    <row r="130" spans="1:9" x14ac:dyDescent="0.25">
      <c r="A130" s="7">
        <v>43254.625</v>
      </c>
      <c r="B130" s="8">
        <v>43254</v>
      </c>
      <c r="C130" s="13">
        <v>33</v>
      </c>
      <c r="D130" s="13">
        <v>405.94440250000002</v>
      </c>
      <c r="E130" s="13">
        <v>252.29</v>
      </c>
      <c r="F130" s="13">
        <v>10814.25</v>
      </c>
      <c r="G130" s="13">
        <f t="shared" si="3"/>
        <v>153.65440250000003</v>
      </c>
      <c r="H130" s="13">
        <f t="shared" si="4"/>
        <v>1.4208512148322816</v>
      </c>
      <c r="I130" s="13">
        <f t="shared" si="5"/>
        <v>1</v>
      </c>
    </row>
    <row r="131" spans="1:9" x14ac:dyDescent="0.25">
      <c r="A131" s="7">
        <v>43254.645833333336</v>
      </c>
      <c r="B131" s="8">
        <v>43254</v>
      </c>
      <c r="C131" s="13">
        <v>34</v>
      </c>
      <c r="D131" s="13">
        <v>380.68690750000002</v>
      </c>
      <c r="E131" s="13">
        <v>333.512</v>
      </c>
      <c r="F131" s="13">
        <v>10814.25</v>
      </c>
      <c r="G131" s="13">
        <f t="shared" ref="G131:G194" si="6">D131-E131</f>
        <v>47.174907500000018</v>
      </c>
      <c r="H131" s="13">
        <f t="shared" ref="H131:H194" si="7">ABS(G131)/F131*100</f>
        <v>0.43622911898652261</v>
      </c>
      <c r="I131" s="13">
        <f t="shared" ref="I131:I194" si="8">IF(H131&lt;=$N$3,1,0)</f>
        <v>1</v>
      </c>
    </row>
    <row r="132" spans="1:9" x14ac:dyDescent="0.25">
      <c r="A132" s="7">
        <v>43254.666666666664</v>
      </c>
      <c r="B132" s="8">
        <v>43254</v>
      </c>
      <c r="C132" s="13">
        <v>35</v>
      </c>
      <c r="D132" s="13">
        <v>368.95118250000002</v>
      </c>
      <c r="E132" s="13">
        <v>366.428</v>
      </c>
      <c r="F132" s="13">
        <v>10814.25</v>
      </c>
      <c r="G132" s="13">
        <f t="shared" si="6"/>
        <v>2.5231825000000185</v>
      </c>
      <c r="H132" s="13">
        <f t="shared" si="7"/>
        <v>2.3332015627528666E-2</v>
      </c>
      <c r="I132" s="13">
        <f t="shared" si="8"/>
        <v>1</v>
      </c>
    </row>
    <row r="133" spans="1:9" x14ac:dyDescent="0.25">
      <c r="A133" s="7">
        <v>43254.6875</v>
      </c>
      <c r="B133" s="8">
        <v>43254</v>
      </c>
      <c r="C133" s="13">
        <v>36</v>
      </c>
      <c r="D133" s="13">
        <v>370.73722750000002</v>
      </c>
      <c r="E133" s="13">
        <v>371.49799999999999</v>
      </c>
      <c r="F133" s="13">
        <v>10814.25</v>
      </c>
      <c r="G133" s="13">
        <f t="shared" si="6"/>
        <v>-0.76077249999997321</v>
      </c>
      <c r="H133" s="13">
        <f t="shared" si="7"/>
        <v>7.0349076450051846E-3</v>
      </c>
      <c r="I133" s="13">
        <f t="shared" si="8"/>
        <v>1</v>
      </c>
    </row>
    <row r="134" spans="1:9" x14ac:dyDescent="0.25">
      <c r="A134" s="7">
        <v>43254.708333333336</v>
      </c>
      <c r="B134" s="8">
        <v>43254</v>
      </c>
      <c r="C134" s="13">
        <v>37</v>
      </c>
      <c r="D134" s="13">
        <v>373.20093750000001</v>
      </c>
      <c r="E134" s="13">
        <v>341.82799999999997</v>
      </c>
      <c r="F134" s="13">
        <v>10814.25</v>
      </c>
      <c r="G134" s="13">
        <f t="shared" si="6"/>
        <v>31.372937500000035</v>
      </c>
      <c r="H134" s="13">
        <f t="shared" si="7"/>
        <v>0.29010738146427201</v>
      </c>
      <c r="I134" s="13">
        <f t="shared" si="8"/>
        <v>1</v>
      </c>
    </row>
    <row r="135" spans="1:9" x14ac:dyDescent="0.25">
      <c r="A135" s="7">
        <v>43254.729166666664</v>
      </c>
      <c r="B135" s="8">
        <v>43254</v>
      </c>
      <c r="C135" s="13">
        <v>38</v>
      </c>
      <c r="D135" s="13">
        <v>376.34231249999999</v>
      </c>
      <c r="E135" s="13">
        <v>315.27199999999999</v>
      </c>
      <c r="F135" s="13">
        <v>10814.25</v>
      </c>
      <c r="G135" s="13">
        <f t="shared" si="6"/>
        <v>61.0703125</v>
      </c>
      <c r="H135" s="13">
        <f t="shared" si="7"/>
        <v>0.56472073883995655</v>
      </c>
      <c r="I135" s="13">
        <f t="shared" si="8"/>
        <v>1</v>
      </c>
    </row>
    <row r="136" spans="1:9" x14ac:dyDescent="0.25">
      <c r="A136" s="7">
        <v>43254.75</v>
      </c>
      <c r="B136" s="8">
        <v>43254</v>
      </c>
      <c r="C136" s="13">
        <v>39</v>
      </c>
      <c r="D136" s="13">
        <v>378.36597499999999</v>
      </c>
      <c r="E136" s="13">
        <v>320.86599999999999</v>
      </c>
      <c r="F136" s="13">
        <v>10814.25</v>
      </c>
      <c r="G136" s="13">
        <f t="shared" si="6"/>
        <v>57.499975000000006</v>
      </c>
      <c r="H136" s="13">
        <f t="shared" si="7"/>
        <v>0.53170561989966947</v>
      </c>
      <c r="I136" s="13">
        <f t="shared" si="8"/>
        <v>1</v>
      </c>
    </row>
    <row r="137" spans="1:9" x14ac:dyDescent="0.25">
      <c r="A137" s="7">
        <v>43254.770833333336</v>
      </c>
      <c r="B137" s="8">
        <v>43254</v>
      </c>
      <c r="C137" s="13">
        <v>40</v>
      </c>
      <c r="D137" s="13">
        <v>379.27192500000001</v>
      </c>
      <c r="E137" s="13">
        <v>324.952</v>
      </c>
      <c r="F137" s="13">
        <v>10814.25</v>
      </c>
      <c r="G137" s="13">
        <f t="shared" si="6"/>
        <v>54.319925000000012</v>
      </c>
      <c r="H137" s="13">
        <f t="shared" si="7"/>
        <v>0.50229951221767588</v>
      </c>
      <c r="I137" s="13">
        <f t="shared" si="8"/>
        <v>1</v>
      </c>
    </row>
    <row r="138" spans="1:9" x14ac:dyDescent="0.25">
      <c r="A138" s="7">
        <v>43254.791666666664</v>
      </c>
      <c r="B138" s="8">
        <v>43254</v>
      </c>
      <c r="C138" s="13">
        <v>41</v>
      </c>
      <c r="D138" s="13">
        <v>380.702675</v>
      </c>
      <c r="E138" s="13">
        <v>309.14800000000002</v>
      </c>
      <c r="F138" s="13">
        <v>10814.25</v>
      </c>
      <c r="G138" s="13">
        <f t="shared" si="6"/>
        <v>71.554674999999975</v>
      </c>
      <c r="H138" s="13">
        <f t="shared" si="7"/>
        <v>0.66167024990174983</v>
      </c>
      <c r="I138" s="13">
        <f t="shared" si="8"/>
        <v>1</v>
      </c>
    </row>
    <row r="139" spans="1:9" x14ac:dyDescent="0.25">
      <c r="A139" s="7">
        <v>43254.8125</v>
      </c>
      <c r="B139" s="8">
        <v>43254</v>
      </c>
      <c r="C139" s="13">
        <v>42</v>
      </c>
      <c r="D139" s="13">
        <v>382.65822500000002</v>
      </c>
      <c r="E139" s="13">
        <v>352.35399999999998</v>
      </c>
      <c r="F139" s="13">
        <v>10814.25</v>
      </c>
      <c r="G139" s="13">
        <f t="shared" si="6"/>
        <v>30.304225000000031</v>
      </c>
      <c r="H139" s="13">
        <f t="shared" si="7"/>
        <v>0.2802249346926512</v>
      </c>
      <c r="I139" s="13">
        <f t="shared" si="8"/>
        <v>1</v>
      </c>
    </row>
    <row r="140" spans="1:9" x14ac:dyDescent="0.25">
      <c r="A140" s="7">
        <v>43254.833333333336</v>
      </c>
      <c r="B140" s="8">
        <v>43254</v>
      </c>
      <c r="C140" s="13">
        <v>43</v>
      </c>
      <c r="D140" s="13">
        <v>385.20177749999999</v>
      </c>
      <c r="E140" s="13">
        <v>338.88400000000001</v>
      </c>
      <c r="F140" s="13">
        <v>10814.25</v>
      </c>
      <c r="G140" s="13">
        <f t="shared" si="6"/>
        <v>46.317777499999977</v>
      </c>
      <c r="H140" s="13">
        <f t="shared" si="7"/>
        <v>0.42830318792334166</v>
      </c>
      <c r="I140" s="13">
        <f t="shared" si="8"/>
        <v>1</v>
      </c>
    </row>
    <row r="141" spans="1:9" x14ac:dyDescent="0.25">
      <c r="A141" s="7">
        <v>43254.854166666664</v>
      </c>
      <c r="B141" s="8">
        <v>43254</v>
      </c>
      <c r="C141" s="13">
        <v>44</v>
      </c>
      <c r="D141" s="13">
        <v>388.33333249999998</v>
      </c>
      <c r="E141" s="13">
        <v>268.55200000000002</v>
      </c>
      <c r="F141" s="13">
        <v>10814.25</v>
      </c>
      <c r="G141" s="13">
        <f t="shared" si="6"/>
        <v>119.78133249999996</v>
      </c>
      <c r="H141" s="13">
        <f t="shared" si="7"/>
        <v>1.1076249624338255</v>
      </c>
      <c r="I141" s="13">
        <f t="shared" si="8"/>
        <v>1</v>
      </c>
    </row>
    <row r="142" spans="1:9" x14ac:dyDescent="0.25">
      <c r="A142" s="7">
        <v>43254.875</v>
      </c>
      <c r="B142" s="8">
        <v>43254</v>
      </c>
      <c r="C142" s="13">
        <v>45</v>
      </c>
      <c r="D142" s="13">
        <v>393.39001999999999</v>
      </c>
      <c r="E142" s="13">
        <v>217.536</v>
      </c>
      <c r="F142" s="13">
        <v>10814.25</v>
      </c>
      <c r="G142" s="13">
        <f t="shared" si="6"/>
        <v>175.85401999999999</v>
      </c>
      <c r="H142" s="13">
        <f t="shared" si="7"/>
        <v>1.6261323716392722</v>
      </c>
      <c r="I142" s="13">
        <f t="shared" si="8"/>
        <v>1</v>
      </c>
    </row>
    <row r="143" spans="1:9" x14ac:dyDescent="0.25">
      <c r="A143" s="7">
        <v>43254.895833333336</v>
      </c>
      <c r="B143" s="8">
        <v>43254</v>
      </c>
      <c r="C143" s="13">
        <v>46</v>
      </c>
      <c r="D143" s="13">
        <v>400.37184000000002</v>
      </c>
      <c r="E143" s="13">
        <v>223.30799999999999</v>
      </c>
      <c r="F143" s="13">
        <v>10814.25</v>
      </c>
      <c r="G143" s="13">
        <f t="shared" si="6"/>
        <v>177.06384000000003</v>
      </c>
      <c r="H143" s="13">
        <f t="shared" si="7"/>
        <v>1.6373196476870799</v>
      </c>
      <c r="I143" s="13">
        <f t="shared" si="8"/>
        <v>1</v>
      </c>
    </row>
    <row r="144" spans="1:9" x14ac:dyDescent="0.25">
      <c r="A144" s="7">
        <v>43254.916666666664</v>
      </c>
      <c r="B144" s="8">
        <v>43254</v>
      </c>
      <c r="C144" s="13">
        <v>47</v>
      </c>
      <c r="D144" s="13">
        <v>408.0542825</v>
      </c>
      <c r="E144" s="13">
        <v>264.54399999999998</v>
      </c>
      <c r="F144" s="13">
        <v>10814.25</v>
      </c>
      <c r="G144" s="13">
        <f t="shared" si="6"/>
        <v>143.51028250000002</v>
      </c>
      <c r="H144" s="13">
        <f t="shared" si="7"/>
        <v>1.3270479459971798</v>
      </c>
      <c r="I144" s="13">
        <f t="shared" si="8"/>
        <v>1</v>
      </c>
    </row>
    <row r="145" spans="1:9" x14ac:dyDescent="0.25">
      <c r="A145" s="7">
        <v>43254.9375</v>
      </c>
      <c r="B145" s="8">
        <v>43254</v>
      </c>
      <c r="C145" s="13">
        <v>48</v>
      </c>
      <c r="D145" s="13">
        <v>416.43734749999999</v>
      </c>
      <c r="E145" s="13">
        <v>288.42</v>
      </c>
      <c r="F145" s="13">
        <v>10814.25</v>
      </c>
      <c r="G145" s="13">
        <f t="shared" si="6"/>
        <v>128.01734749999997</v>
      </c>
      <c r="H145" s="13">
        <f t="shared" si="7"/>
        <v>1.18378387313036</v>
      </c>
      <c r="I145" s="13">
        <f t="shared" si="8"/>
        <v>1</v>
      </c>
    </row>
    <row r="146" spans="1:9" x14ac:dyDescent="0.25">
      <c r="A146" s="7">
        <v>43254.958333333336</v>
      </c>
      <c r="B146" s="8">
        <v>43255</v>
      </c>
      <c r="C146" s="13">
        <v>1</v>
      </c>
      <c r="D146" s="13">
        <v>421.54732250000001</v>
      </c>
      <c r="E146" s="13">
        <v>274.16800000000001</v>
      </c>
      <c r="F146" s="13">
        <v>10814.25</v>
      </c>
      <c r="G146" s="13">
        <f t="shared" si="6"/>
        <v>147.3793225</v>
      </c>
      <c r="H146" s="13">
        <f t="shared" si="7"/>
        <v>1.3628251843632244</v>
      </c>
      <c r="I146" s="13">
        <f t="shared" si="8"/>
        <v>1</v>
      </c>
    </row>
    <row r="147" spans="1:9" x14ac:dyDescent="0.25">
      <c r="A147" s="7">
        <v>43254.979166666664</v>
      </c>
      <c r="B147" s="8">
        <v>43255</v>
      </c>
      <c r="C147" s="13">
        <v>2</v>
      </c>
      <c r="D147" s="13">
        <v>430.65248750000001</v>
      </c>
      <c r="E147" s="13">
        <v>300.40199999999999</v>
      </c>
      <c r="F147" s="13">
        <v>10814.25</v>
      </c>
      <c r="G147" s="13">
        <f t="shared" si="6"/>
        <v>130.25048750000002</v>
      </c>
      <c r="H147" s="13">
        <f t="shared" si="7"/>
        <v>1.2044338488568327</v>
      </c>
      <c r="I147" s="13">
        <f t="shared" si="8"/>
        <v>1</v>
      </c>
    </row>
    <row r="148" spans="1:9" x14ac:dyDescent="0.25">
      <c r="A148" s="7">
        <v>43255</v>
      </c>
      <c r="B148" s="8">
        <v>43255</v>
      </c>
      <c r="C148" s="13">
        <v>3</v>
      </c>
      <c r="D148" s="13">
        <v>449.72155750000002</v>
      </c>
      <c r="E148" s="13">
        <v>327.12200000000001</v>
      </c>
      <c r="F148" s="13">
        <v>10814.25</v>
      </c>
      <c r="G148" s="13">
        <f t="shared" si="6"/>
        <v>122.5995575</v>
      </c>
      <c r="H148" s="13">
        <f t="shared" si="7"/>
        <v>1.1336852532538086</v>
      </c>
      <c r="I148" s="13">
        <f t="shared" si="8"/>
        <v>1</v>
      </c>
    </row>
    <row r="149" spans="1:9" x14ac:dyDescent="0.25">
      <c r="A149" s="7">
        <v>43255.020833333336</v>
      </c>
      <c r="B149" s="8">
        <v>43255</v>
      </c>
      <c r="C149" s="13">
        <v>4</v>
      </c>
      <c r="D149" s="13">
        <v>478.75453249999998</v>
      </c>
      <c r="E149" s="13">
        <v>364.34399999999999</v>
      </c>
      <c r="F149" s="13">
        <v>10814.25</v>
      </c>
      <c r="G149" s="13">
        <f t="shared" si="6"/>
        <v>114.41053249999999</v>
      </c>
      <c r="H149" s="13">
        <f t="shared" si="7"/>
        <v>1.0579608618258316</v>
      </c>
      <c r="I149" s="13">
        <f t="shared" si="8"/>
        <v>1</v>
      </c>
    </row>
    <row r="150" spans="1:9" x14ac:dyDescent="0.25">
      <c r="A150" s="7">
        <v>43255.041666666664</v>
      </c>
      <c r="B150" s="8">
        <v>43255</v>
      </c>
      <c r="C150" s="13">
        <v>5</v>
      </c>
      <c r="D150" s="13">
        <v>506.17353500000002</v>
      </c>
      <c r="E150" s="13">
        <v>364.67599999999999</v>
      </c>
      <c r="F150" s="13">
        <v>10814.25</v>
      </c>
      <c r="G150" s="13">
        <f t="shared" si="6"/>
        <v>141.49753500000003</v>
      </c>
      <c r="H150" s="13">
        <f t="shared" si="7"/>
        <v>1.3084359525625913</v>
      </c>
      <c r="I150" s="13">
        <f t="shared" si="8"/>
        <v>1</v>
      </c>
    </row>
    <row r="151" spans="1:9" x14ac:dyDescent="0.25">
      <c r="A151" s="7">
        <v>43255.0625</v>
      </c>
      <c r="B151" s="8">
        <v>43255</v>
      </c>
      <c r="C151" s="13">
        <v>6</v>
      </c>
      <c r="D151" s="13">
        <v>531.978565</v>
      </c>
      <c r="E151" s="13">
        <v>421.85599999999999</v>
      </c>
      <c r="F151" s="13">
        <v>10814.25</v>
      </c>
      <c r="G151" s="13">
        <f t="shared" si="6"/>
        <v>110.12256500000001</v>
      </c>
      <c r="H151" s="13">
        <f t="shared" si="7"/>
        <v>1.0183097764523661</v>
      </c>
      <c r="I151" s="13">
        <f t="shared" si="8"/>
        <v>1</v>
      </c>
    </row>
    <row r="152" spans="1:9" x14ac:dyDescent="0.25">
      <c r="A152" s="7">
        <v>43255.083333333336</v>
      </c>
      <c r="B152" s="8">
        <v>43255</v>
      </c>
      <c r="C152" s="13">
        <v>7</v>
      </c>
      <c r="D152" s="13">
        <v>553.58475499999997</v>
      </c>
      <c r="E152" s="13">
        <v>411.58800000000002</v>
      </c>
      <c r="F152" s="13">
        <v>10814.25</v>
      </c>
      <c r="G152" s="13">
        <f t="shared" si="6"/>
        <v>141.99675499999995</v>
      </c>
      <c r="H152" s="13">
        <f t="shared" si="7"/>
        <v>1.3130522689969248</v>
      </c>
      <c r="I152" s="13">
        <f t="shared" si="8"/>
        <v>1</v>
      </c>
    </row>
    <row r="153" spans="1:9" x14ac:dyDescent="0.25">
      <c r="A153" s="7">
        <v>43255.104166666664</v>
      </c>
      <c r="B153" s="8">
        <v>43255</v>
      </c>
      <c r="C153" s="13">
        <v>8</v>
      </c>
      <c r="D153" s="13">
        <v>570.99210500000004</v>
      </c>
      <c r="E153" s="13">
        <v>379.92599999999999</v>
      </c>
      <c r="F153" s="13">
        <v>10814.25</v>
      </c>
      <c r="G153" s="13">
        <f t="shared" si="6"/>
        <v>191.06610500000005</v>
      </c>
      <c r="H153" s="13">
        <f t="shared" si="7"/>
        <v>1.7667994081882705</v>
      </c>
      <c r="I153" s="13">
        <f t="shared" si="8"/>
        <v>1</v>
      </c>
    </row>
    <row r="154" spans="1:9" x14ac:dyDescent="0.25">
      <c r="A154" s="7">
        <v>43255.125</v>
      </c>
      <c r="B154" s="8">
        <v>43255</v>
      </c>
      <c r="C154" s="13">
        <v>9</v>
      </c>
      <c r="D154" s="13">
        <v>585.84567500000003</v>
      </c>
      <c r="E154" s="13">
        <v>434.14</v>
      </c>
      <c r="F154" s="13">
        <v>10814.25</v>
      </c>
      <c r="G154" s="13">
        <f t="shared" si="6"/>
        <v>151.70567500000004</v>
      </c>
      <c r="H154" s="13">
        <f t="shared" si="7"/>
        <v>1.4028312180687523</v>
      </c>
      <c r="I154" s="13">
        <f t="shared" si="8"/>
        <v>1</v>
      </c>
    </row>
    <row r="155" spans="1:9" x14ac:dyDescent="0.25">
      <c r="A155" s="7">
        <v>43255.145833333336</v>
      </c>
      <c r="B155" s="8">
        <v>43255</v>
      </c>
      <c r="C155" s="13">
        <v>10</v>
      </c>
      <c r="D155" s="13">
        <v>598.14546499999994</v>
      </c>
      <c r="E155" s="13">
        <v>552.16399999999999</v>
      </c>
      <c r="F155" s="13">
        <v>10814.25</v>
      </c>
      <c r="G155" s="13">
        <f t="shared" si="6"/>
        <v>45.981464999999957</v>
      </c>
      <c r="H155" s="13">
        <f t="shared" si="7"/>
        <v>0.42519328663568862</v>
      </c>
      <c r="I155" s="13">
        <f t="shared" si="8"/>
        <v>1</v>
      </c>
    </row>
    <row r="156" spans="1:9" x14ac:dyDescent="0.25">
      <c r="A156" s="7">
        <v>43255.166666666664</v>
      </c>
      <c r="B156" s="8">
        <v>43255</v>
      </c>
      <c r="C156" s="13">
        <v>11</v>
      </c>
      <c r="D156" s="13">
        <v>607.74665000000005</v>
      </c>
      <c r="E156" s="13">
        <v>599.45799999999997</v>
      </c>
      <c r="F156" s="13">
        <v>10814.25</v>
      </c>
      <c r="G156" s="13">
        <f t="shared" si="6"/>
        <v>8.2886500000000751</v>
      </c>
      <c r="H156" s="13">
        <f t="shared" si="7"/>
        <v>7.6645629609081306E-2</v>
      </c>
      <c r="I156" s="13">
        <f t="shared" si="8"/>
        <v>1</v>
      </c>
    </row>
    <row r="157" spans="1:9" x14ac:dyDescent="0.25">
      <c r="A157" s="7">
        <v>43255.1875</v>
      </c>
      <c r="B157" s="8">
        <v>43255</v>
      </c>
      <c r="C157" s="13">
        <v>12</v>
      </c>
      <c r="D157" s="13">
        <v>614.64922999999999</v>
      </c>
      <c r="E157" s="13">
        <v>589.75199999999995</v>
      </c>
      <c r="F157" s="13">
        <v>10814.25</v>
      </c>
      <c r="G157" s="13">
        <f t="shared" si="6"/>
        <v>24.897230000000036</v>
      </c>
      <c r="H157" s="13">
        <f t="shared" si="7"/>
        <v>0.23022613681022761</v>
      </c>
      <c r="I157" s="13">
        <f t="shared" si="8"/>
        <v>1</v>
      </c>
    </row>
    <row r="158" spans="1:9" x14ac:dyDescent="0.25">
      <c r="A158" s="7">
        <v>43255.208333333336</v>
      </c>
      <c r="B158" s="8">
        <v>43255</v>
      </c>
      <c r="C158" s="13">
        <v>13</v>
      </c>
      <c r="D158" s="13">
        <v>624.76477750000004</v>
      </c>
      <c r="E158" s="13">
        <v>507.44</v>
      </c>
      <c r="F158" s="13">
        <v>10814.25</v>
      </c>
      <c r="G158" s="13">
        <f t="shared" si="6"/>
        <v>117.32477750000004</v>
      </c>
      <c r="H158" s="13">
        <f t="shared" si="7"/>
        <v>1.0849090551818206</v>
      </c>
      <c r="I158" s="13">
        <f t="shared" si="8"/>
        <v>1</v>
      </c>
    </row>
    <row r="159" spans="1:9" x14ac:dyDescent="0.25">
      <c r="A159" s="7">
        <v>43255.229166666664</v>
      </c>
      <c r="B159" s="8">
        <v>43255</v>
      </c>
      <c r="C159" s="13">
        <v>14</v>
      </c>
      <c r="D159" s="13">
        <v>638.09329249999996</v>
      </c>
      <c r="E159" s="13">
        <v>355.858</v>
      </c>
      <c r="F159" s="13">
        <v>10814.25</v>
      </c>
      <c r="G159" s="13">
        <f t="shared" si="6"/>
        <v>282.23529249999996</v>
      </c>
      <c r="H159" s="13">
        <f t="shared" si="7"/>
        <v>2.6098461983031647</v>
      </c>
      <c r="I159" s="13">
        <f t="shared" si="8"/>
        <v>1</v>
      </c>
    </row>
    <row r="160" spans="1:9" x14ac:dyDescent="0.25">
      <c r="A160" s="7">
        <v>43255.25</v>
      </c>
      <c r="B160" s="8">
        <v>43255</v>
      </c>
      <c r="C160" s="13">
        <v>15</v>
      </c>
      <c r="D160" s="13">
        <v>660.10230750000005</v>
      </c>
      <c r="E160" s="13">
        <v>345.51600000000002</v>
      </c>
      <c r="F160" s="13">
        <v>10814.25</v>
      </c>
      <c r="G160" s="13">
        <f t="shared" si="6"/>
        <v>314.58630750000003</v>
      </c>
      <c r="H160" s="13">
        <f t="shared" si="7"/>
        <v>2.9089979194118873</v>
      </c>
      <c r="I160" s="13">
        <f t="shared" si="8"/>
        <v>1</v>
      </c>
    </row>
    <row r="161" spans="1:9" x14ac:dyDescent="0.25">
      <c r="A161" s="7">
        <v>43255.270833333336</v>
      </c>
      <c r="B161" s="8">
        <v>43255</v>
      </c>
      <c r="C161" s="13">
        <v>16</v>
      </c>
      <c r="D161" s="13">
        <v>690.79182249999997</v>
      </c>
      <c r="E161" s="13">
        <v>389.37200000000001</v>
      </c>
      <c r="F161" s="13">
        <v>10814.25</v>
      </c>
      <c r="G161" s="13">
        <f t="shared" si="6"/>
        <v>301.41982249999995</v>
      </c>
      <c r="H161" s="13">
        <f t="shared" si="7"/>
        <v>2.7872466652796075</v>
      </c>
      <c r="I161" s="13">
        <f t="shared" si="8"/>
        <v>1</v>
      </c>
    </row>
    <row r="162" spans="1:9" x14ac:dyDescent="0.25">
      <c r="A162" s="7">
        <v>43255.291666666664</v>
      </c>
      <c r="B162" s="8">
        <v>43255</v>
      </c>
      <c r="C162" s="13">
        <v>17</v>
      </c>
      <c r="D162" s="13">
        <v>715.59757500000001</v>
      </c>
      <c r="E162" s="13">
        <v>498.13799999999998</v>
      </c>
      <c r="F162" s="13">
        <v>10814.25</v>
      </c>
      <c r="G162" s="13">
        <f t="shared" si="6"/>
        <v>217.45957500000003</v>
      </c>
      <c r="H162" s="13">
        <f t="shared" si="7"/>
        <v>2.0108613634787433</v>
      </c>
      <c r="I162" s="13">
        <f t="shared" si="8"/>
        <v>1</v>
      </c>
    </row>
    <row r="163" spans="1:9" x14ac:dyDescent="0.25">
      <c r="A163" s="7">
        <v>43255.3125</v>
      </c>
      <c r="B163" s="8">
        <v>43255</v>
      </c>
      <c r="C163" s="13">
        <v>18</v>
      </c>
      <c r="D163" s="13">
        <v>734.51956499999994</v>
      </c>
      <c r="E163" s="13">
        <v>630.85400000000004</v>
      </c>
      <c r="F163" s="13">
        <v>10814.25</v>
      </c>
      <c r="G163" s="13">
        <f t="shared" si="6"/>
        <v>103.6655649999999</v>
      </c>
      <c r="H163" s="13">
        <f t="shared" si="7"/>
        <v>0.9586015211410861</v>
      </c>
      <c r="I163" s="13">
        <f t="shared" si="8"/>
        <v>1</v>
      </c>
    </row>
    <row r="164" spans="1:9" x14ac:dyDescent="0.25">
      <c r="A164" s="7">
        <v>43255.333333333336</v>
      </c>
      <c r="B164" s="8">
        <v>43255</v>
      </c>
      <c r="C164" s="13">
        <v>19</v>
      </c>
      <c r="D164" s="13">
        <v>753.90510749999999</v>
      </c>
      <c r="E164" s="13">
        <v>726.31600000000003</v>
      </c>
      <c r="F164" s="13">
        <v>10814.25</v>
      </c>
      <c r="G164" s="13">
        <f t="shared" si="6"/>
        <v>27.589107499999955</v>
      </c>
      <c r="H164" s="13">
        <f t="shared" si="7"/>
        <v>0.25511808493422988</v>
      </c>
      <c r="I164" s="13">
        <f t="shared" si="8"/>
        <v>1</v>
      </c>
    </row>
    <row r="165" spans="1:9" x14ac:dyDescent="0.25">
      <c r="A165" s="7">
        <v>43255.354166666664</v>
      </c>
      <c r="B165" s="8">
        <v>43255</v>
      </c>
      <c r="C165" s="13">
        <v>20</v>
      </c>
      <c r="D165" s="13">
        <v>773.75420250000002</v>
      </c>
      <c r="E165" s="13">
        <v>782.93399999999997</v>
      </c>
      <c r="F165" s="13">
        <v>10814.25</v>
      </c>
      <c r="G165" s="13">
        <f t="shared" si="6"/>
        <v>-9.1797974999999497</v>
      </c>
      <c r="H165" s="13">
        <f t="shared" si="7"/>
        <v>8.4886122477286455E-2</v>
      </c>
      <c r="I165" s="13">
        <f t="shared" si="8"/>
        <v>1</v>
      </c>
    </row>
    <row r="166" spans="1:9" x14ac:dyDescent="0.25">
      <c r="A166" s="7">
        <v>43255.375</v>
      </c>
      <c r="B166" s="8">
        <v>43255</v>
      </c>
      <c r="C166" s="13">
        <v>21</v>
      </c>
      <c r="D166" s="13">
        <v>796.32592</v>
      </c>
      <c r="E166" s="13">
        <v>671.072</v>
      </c>
      <c r="F166" s="13">
        <v>10814.25</v>
      </c>
      <c r="G166" s="13">
        <f t="shared" si="6"/>
        <v>125.25391999999999</v>
      </c>
      <c r="H166" s="13">
        <f t="shared" si="7"/>
        <v>1.1582302979864532</v>
      </c>
      <c r="I166" s="13">
        <f t="shared" si="8"/>
        <v>1</v>
      </c>
    </row>
    <row r="167" spans="1:9" x14ac:dyDescent="0.25">
      <c r="A167" s="7">
        <v>43255.395833333336</v>
      </c>
      <c r="B167" s="8">
        <v>43255</v>
      </c>
      <c r="C167" s="13">
        <v>22</v>
      </c>
      <c r="D167" s="13">
        <v>821.62026000000003</v>
      </c>
      <c r="E167" s="13">
        <v>705.64</v>
      </c>
      <c r="F167" s="13">
        <v>10814.25</v>
      </c>
      <c r="G167" s="13">
        <f t="shared" si="6"/>
        <v>115.98026000000004</v>
      </c>
      <c r="H167" s="13">
        <f t="shared" si="7"/>
        <v>1.0724762235013989</v>
      </c>
      <c r="I167" s="13">
        <f t="shared" si="8"/>
        <v>1</v>
      </c>
    </row>
    <row r="168" spans="1:9" x14ac:dyDescent="0.25">
      <c r="A168" s="7">
        <v>43255.416666666664</v>
      </c>
      <c r="B168" s="8">
        <v>43255</v>
      </c>
      <c r="C168" s="13">
        <v>23</v>
      </c>
      <c r="D168" s="13">
        <v>853.23838999999998</v>
      </c>
      <c r="E168" s="13">
        <v>733.96199999999999</v>
      </c>
      <c r="F168" s="13">
        <v>10814.25</v>
      </c>
      <c r="G168" s="13">
        <f t="shared" si="6"/>
        <v>119.27638999999999</v>
      </c>
      <c r="H168" s="13">
        <f t="shared" si="7"/>
        <v>1.1029557297084864</v>
      </c>
      <c r="I168" s="13">
        <f t="shared" si="8"/>
        <v>1</v>
      </c>
    </row>
    <row r="169" spans="1:9" x14ac:dyDescent="0.25">
      <c r="A169" s="7">
        <v>43255.4375</v>
      </c>
      <c r="B169" s="8">
        <v>43255</v>
      </c>
      <c r="C169" s="13">
        <v>24</v>
      </c>
      <c r="D169" s="13">
        <v>891.18030999999996</v>
      </c>
      <c r="E169" s="13">
        <v>723.29</v>
      </c>
      <c r="F169" s="13">
        <v>10814.25</v>
      </c>
      <c r="G169" s="13">
        <f t="shared" si="6"/>
        <v>167.89031</v>
      </c>
      <c r="H169" s="13">
        <f t="shared" si="7"/>
        <v>1.5524914811475599</v>
      </c>
      <c r="I169" s="13">
        <f t="shared" si="8"/>
        <v>1</v>
      </c>
    </row>
    <row r="170" spans="1:9" x14ac:dyDescent="0.25">
      <c r="A170" s="7">
        <v>43255.458333333336</v>
      </c>
      <c r="B170" s="8">
        <v>43255</v>
      </c>
      <c r="C170" s="13">
        <v>25</v>
      </c>
      <c r="D170" s="13">
        <v>938.19222500000001</v>
      </c>
      <c r="E170" s="13">
        <v>663.41</v>
      </c>
      <c r="F170" s="13">
        <v>10814.25</v>
      </c>
      <c r="G170" s="13">
        <f t="shared" si="6"/>
        <v>274.78222500000004</v>
      </c>
      <c r="H170" s="13">
        <f t="shared" si="7"/>
        <v>2.5409272487689858</v>
      </c>
      <c r="I170" s="13">
        <f t="shared" si="8"/>
        <v>1</v>
      </c>
    </row>
    <row r="171" spans="1:9" x14ac:dyDescent="0.25">
      <c r="A171" s="7">
        <v>43255.479166666664</v>
      </c>
      <c r="B171" s="8">
        <v>43255</v>
      </c>
      <c r="C171" s="13">
        <v>26</v>
      </c>
      <c r="D171" s="13">
        <v>994.274135</v>
      </c>
      <c r="E171" s="13">
        <v>632.17999999999995</v>
      </c>
      <c r="F171" s="13">
        <v>10814.25</v>
      </c>
      <c r="G171" s="13">
        <f t="shared" si="6"/>
        <v>362.09413500000005</v>
      </c>
      <c r="H171" s="13">
        <f t="shared" si="7"/>
        <v>3.348305569040849</v>
      </c>
      <c r="I171" s="13">
        <f t="shared" si="8"/>
        <v>1</v>
      </c>
    </row>
    <row r="172" spans="1:9" x14ac:dyDescent="0.25">
      <c r="A172" s="7">
        <v>43255.5</v>
      </c>
      <c r="B172" s="8">
        <v>43255</v>
      </c>
      <c r="C172" s="13">
        <v>27</v>
      </c>
      <c r="D172" s="13">
        <v>1080.1283625000001</v>
      </c>
      <c r="E172" s="13">
        <v>695.52599999999995</v>
      </c>
      <c r="F172" s="13">
        <v>10814.25</v>
      </c>
      <c r="G172" s="13">
        <f t="shared" si="6"/>
        <v>384.60236250000014</v>
      </c>
      <c r="H172" s="13">
        <f t="shared" si="7"/>
        <v>3.5564404605035036</v>
      </c>
      <c r="I172" s="13">
        <f t="shared" si="8"/>
        <v>1</v>
      </c>
    </row>
    <row r="173" spans="1:9" x14ac:dyDescent="0.25">
      <c r="A173" s="7">
        <v>43255.520833333336</v>
      </c>
      <c r="B173" s="8">
        <v>43255</v>
      </c>
      <c r="C173" s="13">
        <v>28</v>
      </c>
      <c r="D173" s="13">
        <v>1195.7549074999999</v>
      </c>
      <c r="E173" s="13">
        <v>743.68</v>
      </c>
      <c r="F173" s="13">
        <v>10814.25</v>
      </c>
      <c r="G173" s="13">
        <f t="shared" si="6"/>
        <v>452.07490749999999</v>
      </c>
      <c r="H173" s="13">
        <f t="shared" si="7"/>
        <v>4.1803630163904106</v>
      </c>
      <c r="I173" s="13">
        <f t="shared" si="8"/>
        <v>1</v>
      </c>
    </row>
    <row r="174" spans="1:9" x14ac:dyDescent="0.25">
      <c r="A174" s="7">
        <v>43255.541666666664</v>
      </c>
      <c r="B174" s="8">
        <v>43255</v>
      </c>
      <c r="C174" s="13">
        <v>29</v>
      </c>
      <c r="D174" s="13">
        <v>1341.7413025000001</v>
      </c>
      <c r="E174" s="13">
        <v>768.04600000000005</v>
      </c>
      <c r="F174" s="13">
        <v>10814.25</v>
      </c>
      <c r="G174" s="13">
        <f t="shared" si="6"/>
        <v>573.69530250000003</v>
      </c>
      <c r="H174" s="13">
        <f t="shared" si="7"/>
        <v>5.3049938969415358</v>
      </c>
      <c r="I174" s="13">
        <f t="shared" si="8"/>
        <v>0</v>
      </c>
    </row>
    <row r="175" spans="1:9" x14ac:dyDescent="0.25">
      <c r="A175" s="7">
        <v>43255.5625</v>
      </c>
      <c r="B175" s="8">
        <v>43255</v>
      </c>
      <c r="C175" s="13">
        <v>30</v>
      </c>
      <c r="D175" s="13">
        <v>1518.0875475</v>
      </c>
      <c r="E175" s="13">
        <v>841.57399999999996</v>
      </c>
      <c r="F175" s="13">
        <v>10814.25</v>
      </c>
      <c r="G175" s="13">
        <f t="shared" si="6"/>
        <v>676.51354750000007</v>
      </c>
      <c r="H175" s="13">
        <f t="shared" si="7"/>
        <v>6.2557602006611663</v>
      </c>
      <c r="I175" s="13">
        <f t="shared" si="8"/>
        <v>0</v>
      </c>
    </row>
    <row r="176" spans="1:9" x14ac:dyDescent="0.25">
      <c r="A176" s="7">
        <v>43255.583333333336</v>
      </c>
      <c r="B176" s="8">
        <v>43255</v>
      </c>
      <c r="C176" s="13">
        <v>31</v>
      </c>
      <c r="D176" s="13">
        <v>1675.4679874999999</v>
      </c>
      <c r="E176" s="13">
        <v>940.14400000000001</v>
      </c>
      <c r="F176" s="13">
        <v>10814.25</v>
      </c>
      <c r="G176" s="13">
        <f t="shared" si="6"/>
        <v>735.32398749999993</v>
      </c>
      <c r="H176" s="13">
        <f t="shared" si="7"/>
        <v>6.7995837667891896</v>
      </c>
      <c r="I176" s="13">
        <f t="shared" si="8"/>
        <v>0</v>
      </c>
    </row>
    <row r="177" spans="1:9" x14ac:dyDescent="0.25">
      <c r="A177" s="7">
        <v>43255.604166666664</v>
      </c>
      <c r="B177" s="8">
        <v>43255</v>
      </c>
      <c r="C177" s="13">
        <v>32</v>
      </c>
      <c r="D177" s="13">
        <v>1813.8826225</v>
      </c>
      <c r="E177" s="13">
        <v>1111.9480000000001</v>
      </c>
      <c r="F177" s="13">
        <v>10814.25</v>
      </c>
      <c r="G177" s="13">
        <f t="shared" si="6"/>
        <v>701.93462249999993</v>
      </c>
      <c r="H177" s="13">
        <f t="shared" si="7"/>
        <v>6.4908303627158599</v>
      </c>
      <c r="I177" s="13">
        <f t="shared" si="8"/>
        <v>0</v>
      </c>
    </row>
    <row r="178" spans="1:9" x14ac:dyDescent="0.25">
      <c r="A178" s="7">
        <v>43255.625</v>
      </c>
      <c r="B178" s="8">
        <v>43255</v>
      </c>
      <c r="C178" s="13">
        <v>33</v>
      </c>
      <c r="D178" s="13">
        <v>1888.1839775000001</v>
      </c>
      <c r="E178" s="13">
        <v>1184.598</v>
      </c>
      <c r="F178" s="13">
        <v>10814.25</v>
      </c>
      <c r="G178" s="13">
        <f t="shared" si="6"/>
        <v>703.58597750000013</v>
      </c>
      <c r="H178" s="13">
        <f t="shared" si="7"/>
        <v>6.5061005386411459</v>
      </c>
      <c r="I178" s="13">
        <f t="shared" si="8"/>
        <v>0</v>
      </c>
    </row>
    <row r="179" spans="1:9" x14ac:dyDescent="0.25">
      <c r="A179" s="7">
        <v>43255.645833333336</v>
      </c>
      <c r="B179" s="8">
        <v>43255</v>
      </c>
      <c r="C179" s="13">
        <v>34</v>
      </c>
      <c r="D179" s="13">
        <v>1898.3720525000001</v>
      </c>
      <c r="E179" s="13">
        <v>1245.644</v>
      </c>
      <c r="F179" s="13">
        <v>10814.25</v>
      </c>
      <c r="G179" s="13">
        <f t="shared" si="6"/>
        <v>652.7280525000001</v>
      </c>
      <c r="H179" s="13">
        <f t="shared" si="7"/>
        <v>6.0358143421873924</v>
      </c>
      <c r="I179" s="13">
        <f t="shared" si="8"/>
        <v>0</v>
      </c>
    </row>
    <row r="180" spans="1:9" x14ac:dyDescent="0.25">
      <c r="A180" s="7">
        <v>43255.666666666664</v>
      </c>
      <c r="B180" s="8">
        <v>43255</v>
      </c>
      <c r="C180" s="13">
        <v>35</v>
      </c>
      <c r="D180" s="13">
        <v>1932.6139075000001</v>
      </c>
      <c r="E180" s="13">
        <v>1366.7059999999999</v>
      </c>
      <c r="F180" s="13">
        <v>10814.25</v>
      </c>
      <c r="G180" s="13">
        <f t="shared" si="6"/>
        <v>565.90790750000019</v>
      </c>
      <c r="H180" s="13">
        <f t="shared" si="7"/>
        <v>5.2329834015303902</v>
      </c>
      <c r="I180" s="13">
        <f t="shared" si="8"/>
        <v>0</v>
      </c>
    </row>
    <row r="181" spans="1:9" x14ac:dyDescent="0.25">
      <c r="A181" s="7">
        <v>43255.6875</v>
      </c>
      <c r="B181" s="8">
        <v>43255</v>
      </c>
      <c r="C181" s="13">
        <v>36</v>
      </c>
      <c r="D181" s="13">
        <v>1990.9095425</v>
      </c>
      <c r="E181" s="13">
        <v>1592.136</v>
      </c>
      <c r="F181" s="13">
        <v>10814.25</v>
      </c>
      <c r="G181" s="13">
        <f t="shared" si="6"/>
        <v>398.77354250000008</v>
      </c>
      <c r="H181" s="13">
        <f t="shared" si="7"/>
        <v>3.6874821878539894</v>
      </c>
      <c r="I181" s="13">
        <f t="shared" si="8"/>
        <v>1</v>
      </c>
    </row>
    <row r="182" spans="1:9" x14ac:dyDescent="0.25">
      <c r="A182" s="7">
        <v>43255.708333333336</v>
      </c>
      <c r="B182" s="8">
        <v>43255</v>
      </c>
      <c r="C182" s="13">
        <v>37</v>
      </c>
      <c r="D182" s="13">
        <v>2050.2705225</v>
      </c>
      <c r="E182" s="13">
        <v>1746.098</v>
      </c>
      <c r="F182" s="13">
        <v>10814.25</v>
      </c>
      <c r="G182" s="13">
        <f t="shared" si="6"/>
        <v>304.17252250000001</v>
      </c>
      <c r="H182" s="13">
        <f t="shared" si="7"/>
        <v>2.8127010426058212</v>
      </c>
      <c r="I182" s="13">
        <f t="shared" si="8"/>
        <v>1</v>
      </c>
    </row>
    <row r="183" spans="1:9" x14ac:dyDescent="0.25">
      <c r="A183" s="7">
        <v>43255.729166666664</v>
      </c>
      <c r="B183" s="8">
        <v>43255</v>
      </c>
      <c r="C183" s="13">
        <v>38</v>
      </c>
      <c r="D183" s="13">
        <v>2110.6968474999999</v>
      </c>
      <c r="E183" s="13">
        <v>1865.5619999999999</v>
      </c>
      <c r="F183" s="13">
        <v>10814.25</v>
      </c>
      <c r="G183" s="13">
        <f t="shared" si="6"/>
        <v>245.13484749999998</v>
      </c>
      <c r="H183" s="13">
        <f t="shared" si="7"/>
        <v>2.2667762211896338</v>
      </c>
      <c r="I183" s="13">
        <f t="shared" si="8"/>
        <v>1</v>
      </c>
    </row>
    <row r="184" spans="1:9" x14ac:dyDescent="0.25">
      <c r="A184" s="7">
        <v>43255.75</v>
      </c>
      <c r="B184" s="8">
        <v>43255</v>
      </c>
      <c r="C184" s="13">
        <v>39</v>
      </c>
      <c r="D184" s="13">
        <v>2146.9229875000001</v>
      </c>
      <c r="E184" s="13">
        <v>2122.808</v>
      </c>
      <c r="F184" s="13">
        <v>10814.25</v>
      </c>
      <c r="G184" s="13">
        <f t="shared" si="6"/>
        <v>24.114987500000097</v>
      </c>
      <c r="H184" s="13">
        <f t="shared" si="7"/>
        <v>0.22299269482396003</v>
      </c>
      <c r="I184" s="13">
        <f t="shared" si="8"/>
        <v>1</v>
      </c>
    </row>
    <row r="185" spans="1:9" x14ac:dyDescent="0.25">
      <c r="A185" s="7">
        <v>43255.770833333336</v>
      </c>
      <c r="B185" s="8">
        <v>43255</v>
      </c>
      <c r="C185" s="13">
        <v>40</v>
      </c>
      <c r="D185" s="13">
        <v>2158.9489425000002</v>
      </c>
      <c r="E185" s="13">
        <v>2299.8820000000001</v>
      </c>
      <c r="F185" s="13">
        <v>10814.25</v>
      </c>
      <c r="G185" s="13">
        <f t="shared" si="6"/>
        <v>-140.9330574999999</v>
      </c>
      <c r="H185" s="13">
        <f t="shared" si="7"/>
        <v>1.3032161962225759</v>
      </c>
      <c r="I185" s="13">
        <f t="shared" si="8"/>
        <v>1</v>
      </c>
    </row>
    <row r="186" spans="1:9" x14ac:dyDescent="0.25">
      <c r="A186" s="7">
        <v>43255.791666666664</v>
      </c>
      <c r="B186" s="8">
        <v>43255</v>
      </c>
      <c r="C186" s="13">
        <v>41</v>
      </c>
      <c r="D186" s="13">
        <v>2175.4812149999998</v>
      </c>
      <c r="E186" s="13">
        <v>2293.4299999999998</v>
      </c>
      <c r="F186" s="13">
        <v>10814.25</v>
      </c>
      <c r="G186" s="13">
        <f t="shared" si="6"/>
        <v>-117.94878500000004</v>
      </c>
      <c r="H186" s="13">
        <f t="shared" si="7"/>
        <v>1.0906792889012187</v>
      </c>
      <c r="I186" s="13">
        <f t="shared" si="8"/>
        <v>1</v>
      </c>
    </row>
    <row r="187" spans="1:9" x14ac:dyDescent="0.25">
      <c r="A187" s="7">
        <v>43255.8125</v>
      </c>
      <c r="B187" s="8">
        <v>43255</v>
      </c>
      <c r="C187" s="13">
        <v>42</v>
      </c>
      <c r="D187" s="13">
        <v>2196.5198049999999</v>
      </c>
      <c r="E187" s="13">
        <v>2317.386</v>
      </c>
      <c r="F187" s="13">
        <v>10814.25</v>
      </c>
      <c r="G187" s="13">
        <f t="shared" si="6"/>
        <v>-120.86619500000006</v>
      </c>
      <c r="H187" s="13">
        <f t="shared" si="7"/>
        <v>1.1176567491966625</v>
      </c>
      <c r="I187" s="13">
        <f t="shared" si="8"/>
        <v>1</v>
      </c>
    </row>
    <row r="188" spans="1:9" x14ac:dyDescent="0.25">
      <c r="A188" s="7">
        <v>43255.833333333336</v>
      </c>
      <c r="B188" s="8">
        <v>43255</v>
      </c>
      <c r="C188" s="13">
        <v>43</v>
      </c>
      <c r="D188" s="13">
        <v>2225.03253</v>
      </c>
      <c r="E188" s="13">
        <v>2492.174</v>
      </c>
      <c r="F188" s="13">
        <v>10814.25</v>
      </c>
      <c r="G188" s="13">
        <f t="shared" si="6"/>
        <v>-267.14147000000003</v>
      </c>
      <c r="H188" s="13">
        <f t="shared" si="7"/>
        <v>2.4702727419839565</v>
      </c>
      <c r="I188" s="13">
        <f t="shared" si="8"/>
        <v>1</v>
      </c>
    </row>
    <row r="189" spans="1:9" x14ac:dyDescent="0.25">
      <c r="A189" s="7">
        <v>43255.854166666664</v>
      </c>
      <c r="B189" s="8">
        <v>43255</v>
      </c>
      <c r="C189" s="13">
        <v>44</v>
      </c>
      <c r="D189" s="13">
        <v>2261.0193899999999</v>
      </c>
      <c r="E189" s="13">
        <v>2665.88</v>
      </c>
      <c r="F189" s="13">
        <v>10814.25</v>
      </c>
      <c r="G189" s="13">
        <f t="shared" si="6"/>
        <v>-404.86061000000018</v>
      </c>
      <c r="H189" s="13">
        <f t="shared" si="7"/>
        <v>3.7437696557782569</v>
      </c>
      <c r="I189" s="13">
        <f t="shared" si="8"/>
        <v>1</v>
      </c>
    </row>
    <row r="190" spans="1:9" x14ac:dyDescent="0.25">
      <c r="A190" s="7">
        <v>43255.875</v>
      </c>
      <c r="B190" s="8">
        <v>43255</v>
      </c>
      <c r="C190" s="13">
        <v>45</v>
      </c>
      <c r="D190" s="13">
        <v>2287.3393375000001</v>
      </c>
      <c r="E190" s="13">
        <v>2583.5520000000001</v>
      </c>
      <c r="F190" s="13">
        <v>10814.25</v>
      </c>
      <c r="G190" s="13">
        <f t="shared" si="6"/>
        <v>-296.21266250000008</v>
      </c>
      <c r="H190" s="13">
        <f t="shared" si="7"/>
        <v>2.7390957532884856</v>
      </c>
      <c r="I190" s="13">
        <f t="shared" si="8"/>
        <v>1</v>
      </c>
    </row>
    <row r="191" spans="1:9" x14ac:dyDescent="0.25">
      <c r="A191" s="7">
        <v>43255.895833333336</v>
      </c>
      <c r="B191" s="8">
        <v>43255</v>
      </c>
      <c r="C191" s="13">
        <v>46</v>
      </c>
      <c r="D191" s="13">
        <v>2303.9923724999999</v>
      </c>
      <c r="E191" s="13">
        <v>2371.058</v>
      </c>
      <c r="F191" s="13">
        <v>10814.25</v>
      </c>
      <c r="G191" s="13">
        <f t="shared" si="6"/>
        <v>-67.065627500000119</v>
      </c>
      <c r="H191" s="13">
        <f t="shared" si="7"/>
        <v>0.62015976604942669</v>
      </c>
      <c r="I191" s="13">
        <f t="shared" si="8"/>
        <v>1</v>
      </c>
    </row>
    <row r="192" spans="1:9" x14ac:dyDescent="0.25">
      <c r="A192" s="7">
        <v>43255.916666666664</v>
      </c>
      <c r="B192" s="8">
        <v>43255</v>
      </c>
      <c r="C192" s="13">
        <v>47</v>
      </c>
      <c r="D192" s="13">
        <v>2328.5299624999998</v>
      </c>
      <c r="E192" s="13">
        <v>2215.2080000000001</v>
      </c>
      <c r="F192" s="13">
        <v>10814.25</v>
      </c>
      <c r="G192" s="13">
        <f t="shared" si="6"/>
        <v>113.3219624999997</v>
      </c>
      <c r="H192" s="13">
        <f t="shared" si="7"/>
        <v>1.0478947915944212</v>
      </c>
      <c r="I192" s="13">
        <f t="shared" si="8"/>
        <v>1</v>
      </c>
    </row>
    <row r="193" spans="1:9" x14ac:dyDescent="0.25">
      <c r="A193" s="7">
        <v>43255.9375</v>
      </c>
      <c r="B193" s="8">
        <v>43255</v>
      </c>
      <c r="C193" s="13">
        <v>48</v>
      </c>
      <c r="D193" s="13">
        <v>2360.9521074999998</v>
      </c>
      <c r="E193" s="13">
        <v>2257.4479999999999</v>
      </c>
      <c r="F193" s="13">
        <v>10814.25</v>
      </c>
      <c r="G193" s="13">
        <f t="shared" si="6"/>
        <v>103.50410749999992</v>
      </c>
      <c r="H193" s="13">
        <f t="shared" si="7"/>
        <v>0.95710851422891019</v>
      </c>
      <c r="I193" s="13">
        <f t="shared" si="8"/>
        <v>1</v>
      </c>
    </row>
    <row r="194" spans="1:9" x14ac:dyDescent="0.25">
      <c r="A194" s="7">
        <v>43255.958333333336</v>
      </c>
      <c r="B194" s="8">
        <v>43256</v>
      </c>
      <c r="C194" s="13">
        <v>1</v>
      </c>
      <c r="D194" s="13">
        <v>2626.9090925</v>
      </c>
      <c r="E194" s="13">
        <v>2302.4639999999999</v>
      </c>
      <c r="F194" s="13">
        <v>10814.25</v>
      </c>
      <c r="G194" s="13">
        <f t="shared" si="6"/>
        <v>324.4450925000001</v>
      </c>
      <c r="H194" s="13">
        <f t="shared" si="7"/>
        <v>3.0001626788727846</v>
      </c>
      <c r="I194" s="13">
        <f t="shared" si="8"/>
        <v>1</v>
      </c>
    </row>
    <row r="195" spans="1:9" x14ac:dyDescent="0.25">
      <c r="A195" s="7">
        <v>43255.979166666664</v>
      </c>
      <c r="B195" s="8">
        <v>43256</v>
      </c>
      <c r="C195" s="13">
        <v>2</v>
      </c>
      <c r="D195" s="13">
        <v>2656.1884974999998</v>
      </c>
      <c r="E195" s="13">
        <v>2326.1680000000001</v>
      </c>
      <c r="F195" s="13">
        <v>10814.25</v>
      </c>
      <c r="G195" s="13">
        <f t="shared" ref="G195:G258" si="9">D195-E195</f>
        <v>330.02049749999969</v>
      </c>
      <c r="H195" s="13">
        <f t="shared" ref="H195:H258" si="10">ABS(G195)/F195*100</f>
        <v>3.0517187738400691</v>
      </c>
      <c r="I195" s="13">
        <f t="shared" ref="I195:I258" si="11">IF(H195&lt;=$N$3,1,0)</f>
        <v>1</v>
      </c>
    </row>
    <row r="196" spans="1:9" x14ac:dyDescent="0.25">
      <c r="A196" s="7">
        <v>43256</v>
      </c>
      <c r="B196" s="8">
        <v>43256</v>
      </c>
      <c r="C196" s="13">
        <v>3</v>
      </c>
      <c r="D196" s="13">
        <v>2649.5841799999998</v>
      </c>
      <c r="E196" s="13">
        <v>2248.866</v>
      </c>
      <c r="F196" s="13">
        <v>10814.25</v>
      </c>
      <c r="G196" s="13">
        <f t="shared" si="9"/>
        <v>400.71817999999985</v>
      </c>
      <c r="H196" s="13">
        <f t="shared" si="10"/>
        <v>3.705464364149154</v>
      </c>
      <c r="I196" s="13">
        <f t="shared" si="11"/>
        <v>1</v>
      </c>
    </row>
    <row r="197" spans="1:9" x14ac:dyDescent="0.25">
      <c r="A197" s="7">
        <v>43256.020833333336</v>
      </c>
      <c r="B197" s="8">
        <v>43256</v>
      </c>
      <c r="C197" s="13">
        <v>4</v>
      </c>
      <c r="D197" s="13">
        <v>2607.0961400000001</v>
      </c>
      <c r="E197" s="13">
        <v>2264.8020000000001</v>
      </c>
      <c r="F197" s="13">
        <v>10814.25</v>
      </c>
      <c r="G197" s="13">
        <f t="shared" si="9"/>
        <v>342.29413999999997</v>
      </c>
      <c r="H197" s="13">
        <f t="shared" si="10"/>
        <v>3.1652138613403609</v>
      </c>
      <c r="I197" s="13">
        <f t="shared" si="11"/>
        <v>1</v>
      </c>
    </row>
    <row r="198" spans="1:9" x14ac:dyDescent="0.25">
      <c r="A198" s="7">
        <v>43256.041666666664</v>
      </c>
      <c r="B198" s="8">
        <v>43256</v>
      </c>
      <c r="C198" s="13">
        <v>5</v>
      </c>
      <c r="D198" s="13">
        <v>2579.7225100000001</v>
      </c>
      <c r="E198" s="13">
        <v>2354.92</v>
      </c>
      <c r="F198" s="13">
        <v>10814.25</v>
      </c>
      <c r="G198" s="13">
        <f t="shared" si="9"/>
        <v>224.80250999999998</v>
      </c>
      <c r="H198" s="13">
        <f t="shared" si="10"/>
        <v>2.0787619113669464</v>
      </c>
      <c r="I198" s="13">
        <f t="shared" si="11"/>
        <v>1</v>
      </c>
    </row>
    <row r="199" spans="1:9" x14ac:dyDescent="0.25">
      <c r="A199" s="7">
        <v>43256.0625</v>
      </c>
      <c r="B199" s="8">
        <v>43256</v>
      </c>
      <c r="C199" s="13">
        <v>6</v>
      </c>
      <c r="D199" s="13">
        <v>2567.4632900000001</v>
      </c>
      <c r="E199" s="13">
        <v>2376.1379999999999</v>
      </c>
      <c r="F199" s="13">
        <v>10814.25</v>
      </c>
      <c r="G199" s="13">
        <f t="shared" si="9"/>
        <v>191.32529000000022</v>
      </c>
      <c r="H199" s="13">
        <f t="shared" si="10"/>
        <v>1.7691961069884663</v>
      </c>
      <c r="I199" s="13">
        <f t="shared" si="11"/>
        <v>1</v>
      </c>
    </row>
    <row r="200" spans="1:9" x14ac:dyDescent="0.25">
      <c r="A200" s="7">
        <v>43256.083333333336</v>
      </c>
      <c r="B200" s="8">
        <v>43256</v>
      </c>
      <c r="C200" s="13">
        <v>7</v>
      </c>
      <c r="D200" s="13">
        <v>2563.530405</v>
      </c>
      <c r="E200" s="13">
        <v>2456.2919999999999</v>
      </c>
      <c r="F200" s="13">
        <v>10814.25</v>
      </c>
      <c r="G200" s="13">
        <f t="shared" si="9"/>
        <v>107.23840500000006</v>
      </c>
      <c r="H200" s="13">
        <f t="shared" si="10"/>
        <v>0.99163978084471938</v>
      </c>
      <c r="I200" s="13">
        <f t="shared" si="11"/>
        <v>1</v>
      </c>
    </row>
    <row r="201" spans="1:9" x14ac:dyDescent="0.25">
      <c r="A201" s="7">
        <v>43256.104166666664</v>
      </c>
      <c r="B201" s="8">
        <v>43256</v>
      </c>
      <c r="C201" s="13">
        <v>8</v>
      </c>
      <c r="D201" s="13">
        <v>2567.923855</v>
      </c>
      <c r="E201" s="13">
        <v>2522.5740000000001</v>
      </c>
      <c r="F201" s="13">
        <v>10814.25</v>
      </c>
      <c r="G201" s="13">
        <f t="shared" si="9"/>
        <v>45.349854999999934</v>
      </c>
      <c r="H201" s="13">
        <f t="shared" si="10"/>
        <v>0.41935275215571982</v>
      </c>
      <c r="I201" s="13">
        <f t="shared" si="11"/>
        <v>1</v>
      </c>
    </row>
    <row r="202" spans="1:9" x14ac:dyDescent="0.25">
      <c r="A202" s="7">
        <v>43256.125</v>
      </c>
      <c r="B202" s="8">
        <v>43256</v>
      </c>
      <c r="C202" s="13">
        <v>9</v>
      </c>
      <c r="D202" s="13">
        <v>2567.4554975000001</v>
      </c>
      <c r="E202" s="13">
        <v>2481.96</v>
      </c>
      <c r="F202" s="13">
        <v>10814.25</v>
      </c>
      <c r="G202" s="13">
        <f t="shared" si="9"/>
        <v>85.495497500000056</v>
      </c>
      <c r="H202" s="13">
        <f t="shared" si="10"/>
        <v>0.79058184802459763</v>
      </c>
      <c r="I202" s="13">
        <f t="shared" si="11"/>
        <v>1</v>
      </c>
    </row>
    <row r="203" spans="1:9" x14ac:dyDescent="0.25">
      <c r="A203" s="7">
        <v>43256.145833333336</v>
      </c>
      <c r="B203" s="8">
        <v>43256</v>
      </c>
      <c r="C203" s="13">
        <v>10</v>
      </c>
      <c r="D203" s="13">
        <v>2562.1253324999998</v>
      </c>
      <c r="E203" s="13">
        <v>2353.6559999999999</v>
      </c>
      <c r="F203" s="13">
        <v>10814.25</v>
      </c>
      <c r="G203" s="13">
        <f t="shared" si="9"/>
        <v>208.46933249999984</v>
      </c>
      <c r="H203" s="13">
        <f t="shared" si="10"/>
        <v>1.9277280671336414</v>
      </c>
      <c r="I203" s="13">
        <f t="shared" si="11"/>
        <v>1</v>
      </c>
    </row>
    <row r="204" spans="1:9" x14ac:dyDescent="0.25">
      <c r="A204" s="7">
        <v>43256.166666666664</v>
      </c>
      <c r="B204" s="8">
        <v>43256</v>
      </c>
      <c r="C204" s="13">
        <v>11</v>
      </c>
      <c r="D204" s="13">
        <v>2545.9763724999998</v>
      </c>
      <c r="E204" s="13">
        <v>2206.8620000000001</v>
      </c>
      <c r="F204" s="13">
        <v>10814.25</v>
      </c>
      <c r="G204" s="13">
        <f t="shared" si="9"/>
        <v>339.11437249999972</v>
      </c>
      <c r="H204" s="13">
        <f t="shared" si="10"/>
        <v>3.1358103659523286</v>
      </c>
      <c r="I204" s="13">
        <f t="shared" si="11"/>
        <v>1</v>
      </c>
    </row>
    <row r="205" spans="1:9" x14ac:dyDescent="0.25">
      <c r="A205" s="7">
        <v>43256.1875</v>
      </c>
      <c r="B205" s="8">
        <v>43256</v>
      </c>
      <c r="C205" s="13">
        <v>12</v>
      </c>
      <c r="D205" s="13">
        <v>2519.0086175000001</v>
      </c>
      <c r="E205" s="13">
        <v>2103.2220000000002</v>
      </c>
      <c r="F205" s="13">
        <v>10814.25</v>
      </c>
      <c r="G205" s="13">
        <f t="shared" si="9"/>
        <v>415.78661749999992</v>
      </c>
      <c r="H205" s="13">
        <f t="shared" si="10"/>
        <v>3.8448030838939355</v>
      </c>
      <c r="I205" s="13">
        <f t="shared" si="11"/>
        <v>1</v>
      </c>
    </row>
    <row r="206" spans="1:9" x14ac:dyDescent="0.25">
      <c r="A206" s="7">
        <v>43256.208333333336</v>
      </c>
      <c r="B206" s="8">
        <v>43256</v>
      </c>
      <c r="C206" s="13">
        <v>13</v>
      </c>
      <c r="D206" s="13">
        <v>2484.8307875</v>
      </c>
      <c r="E206" s="13">
        <v>1990.922</v>
      </c>
      <c r="F206" s="13">
        <v>10814.25</v>
      </c>
      <c r="G206" s="13">
        <f t="shared" si="9"/>
        <v>493.90878750000002</v>
      </c>
      <c r="H206" s="13">
        <f t="shared" si="10"/>
        <v>4.5672033428115686</v>
      </c>
      <c r="I206" s="13">
        <f t="shared" si="11"/>
        <v>0</v>
      </c>
    </row>
    <row r="207" spans="1:9" x14ac:dyDescent="0.25">
      <c r="A207" s="7">
        <v>43256.229166666664</v>
      </c>
      <c r="B207" s="8">
        <v>43256</v>
      </c>
      <c r="C207" s="13">
        <v>14</v>
      </c>
      <c r="D207" s="13">
        <v>2443.4428825</v>
      </c>
      <c r="E207" s="13">
        <v>1976.932</v>
      </c>
      <c r="F207" s="13">
        <v>10814.25</v>
      </c>
      <c r="G207" s="13">
        <f t="shared" si="9"/>
        <v>466.51088249999998</v>
      </c>
      <c r="H207" s="13">
        <f t="shared" si="10"/>
        <v>4.3138533185380394</v>
      </c>
      <c r="I207" s="13">
        <f t="shared" si="11"/>
        <v>0</v>
      </c>
    </row>
    <row r="208" spans="1:9" x14ac:dyDescent="0.25">
      <c r="A208" s="7">
        <v>43256.25</v>
      </c>
      <c r="B208" s="8">
        <v>43256</v>
      </c>
      <c r="C208" s="13">
        <v>15</v>
      </c>
      <c r="D208" s="13">
        <v>2390.2193000000002</v>
      </c>
      <c r="E208" s="13">
        <v>1908.7360000000001</v>
      </c>
      <c r="F208" s="13">
        <v>10814.25</v>
      </c>
      <c r="G208" s="13">
        <f t="shared" si="9"/>
        <v>481.4833000000001</v>
      </c>
      <c r="H208" s="13">
        <f t="shared" si="10"/>
        <v>4.4523041357468163</v>
      </c>
      <c r="I208" s="13">
        <f t="shared" si="11"/>
        <v>0</v>
      </c>
    </row>
    <row r="209" spans="1:9" x14ac:dyDescent="0.25">
      <c r="A209" s="7">
        <v>43256.270833333336</v>
      </c>
      <c r="B209" s="8">
        <v>43256</v>
      </c>
      <c r="C209" s="13">
        <v>16</v>
      </c>
      <c r="D209" s="13">
        <v>2325.1600400000002</v>
      </c>
      <c r="E209" s="13">
        <v>1933.2719999999999</v>
      </c>
      <c r="F209" s="13">
        <v>10814.25</v>
      </c>
      <c r="G209" s="13">
        <f t="shared" si="9"/>
        <v>391.88804000000027</v>
      </c>
      <c r="H209" s="13">
        <f t="shared" si="10"/>
        <v>3.6238115449522641</v>
      </c>
      <c r="I209" s="13">
        <f t="shared" si="11"/>
        <v>1</v>
      </c>
    </row>
    <row r="210" spans="1:9" x14ac:dyDescent="0.25">
      <c r="A210" s="7">
        <v>43256.291666666664</v>
      </c>
      <c r="B210" s="8">
        <v>43256</v>
      </c>
      <c r="C210" s="13">
        <v>17</v>
      </c>
      <c r="D210" s="13">
        <v>2254.1955324999999</v>
      </c>
      <c r="E210" s="13">
        <v>1826.434</v>
      </c>
      <c r="F210" s="13">
        <v>10814.25</v>
      </c>
      <c r="G210" s="13">
        <f t="shared" si="9"/>
        <v>427.76153249999993</v>
      </c>
      <c r="H210" s="13">
        <f t="shared" si="10"/>
        <v>3.9555358207920097</v>
      </c>
      <c r="I210" s="13">
        <f t="shared" si="11"/>
        <v>1</v>
      </c>
    </row>
    <row r="211" spans="1:9" x14ac:dyDescent="0.25">
      <c r="A211" s="7">
        <v>43256.3125</v>
      </c>
      <c r="B211" s="8">
        <v>43256</v>
      </c>
      <c r="C211" s="13">
        <v>18</v>
      </c>
      <c r="D211" s="13">
        <v>2177.3257775000002</v>
      </c>
      <c r="E211" s="13">
        <v>1632.588</v>
      </c>
      <c r="F211" s="13">
        <v>10814.25</v>
      </c>
      <c r="G211" s="13">
        <f t="shared" si="9"/>
        <v>544.73777750000022</v>
      </c>
      <c r="H211" s="13">
        <f t="shared" si="10"/>
        <v>5.0372219756340035</v>
      </c>
      <c r="I211" s="13">
        <f t="shared" si="11"/>
        <v>0</v>
      </c>
    </row>
    <row r="212" spans="1:9" x14ac:dyDescent="0.25">
      <c r="A212" s="7">
        <v>43256.333333333336</v>
      </c>
      <c r="B212" s="8">
        <v>43256</v>
      </c>
      <c r="C212" s="13">
        <v>19</v>
      </c>
      <c r="D212" s="13">
        <v>2109.33754</v>
      </c>
      <c r="E212" s="13">
        <v>1544.7560000000001</v>
      </c>
      <c r="F212" s="13">
        <v>10814.25</v>
      </c>
      <c r="G212" s="13">
        <f t="shared" si="9"/>
        <v>564.5815399999999</v>
      </c>
      <c r="H212" s="13">
        <f t="shared" si="10"/>
        <v>5.2207184039577399</v>
      </c>
      <c r="I212" s="13">
        <f t="shared" si="11"/>
        <v>0</v>
      </c>
    </row>
    <row r="213" spans="1:9" x14ac:dyDescent="0.25">
      <c r="A213" s="7">
        <v>43256.354166666664</v>
      </c>
      <c r="B213" s="8">
        <v>43256</v>
      </c>
      <c r="C213" s="13">
        <v>20</v>
      </c>
      <c r="D213" s="13">
        <v>2050.2308200000002</v>
      </c>
      <c r="E213" s="13">
        <v>1497.68</v>
      </c>
      <c r="F213" s="13">
        <v>10814.25</v>
      </c>
      <c r="G213" s="13">
        <f t="shared" si="9"/>
        <v>552.55082000000016</v>
      </c>
      <c r="H213" s="13">
        <f t="shared" si="10"/>
        <v>5.1094696349723758</v>
      </c>
      <c r="I213" s="13">
        <f t="shared" si="11"/>
        <v>0</v>
      </c>
    </row>
    <row r="214" spans="1:9" x14ac:dyDescent="0.25">
      <c r="A214" s="7">
        <v>43256.375</v>
      </c>
      <c r="B214" s="8">
        <v>43256</v>
      </c>
      <c r="C214" s="13">
        <v>21</v>
      </c>
      <c r="D214" s="13">
        <v>1994.645685</v>
      </c>
      <c r="E214" s="13">
        <v>1462.674</v>
      </c>
      <c r="F214" s="13">
        <v>10814.25</v>
      </c>
      <c r="G214" s="13">
        <f t="shared" si="9"/>
        <v>531.97168499999998</v>
      </c>
      <c r="H214" s="13">
        <f t="shared" si="10"/>
        <v>4.9191731742839302</v>
      </c>
      <c r="I214" s="13">
        <f t="shared" si="11"/>
        <v>0</v>
      </c>
    </row>
    <row r="215" spans="1:9" x14ac:dyDescent="0.25">
      <c r="A215" s="7">
        <v>43256.395833333336</v>
      </c>
      <c r="B215" s="8">
        <v>43256</v>
      </c>
      <c r="C215" s="13">
        <v>22</v>
      </c>
      <c r="D215" s="13">
        <v>1942.5821350000001</v>
      </c>
      <c r="E215" s="13">
        <v>1389.394</v>
      </c>
      <c r="F215" s="13">
        <v>10814.25</v>
      </c>
      <c r="G215" s="13">
        <f t="shared" si="9"/>
        <v>553.1881350000001</v>
      </c>
      <c r="H215" s="13">
        <f t="shared" si="10"/>
        <v>5.1153629239198288</v>
      </c>
      <c r="I215" s="13">
        <f t="shared" si="11"/>
        <v>0</v>
      </c>
    </row>
    <row r="216" spans="1:9" x14ac:dyDescent="0.25">
      <c r="A216" s="7">
        <v>43256.416666666664</v>
      </c>
      <c r="B216" s="8">
        <v>43256</v>
      </c>
      <c r="C216" s="13">
        <v>23</v>
      </c>
      <c r="D216" s="13">
        <v>1907.8172400000001</v>
      </c>
      <c r="E216" s="13">
        <v>1401.268</v>
      </c>
      <c r="F216" s="13">
        <v>10814.25</v>
      </c>
      <c r="G216" s="13">
        <f t="shared" si="9"/>
        <v>506.54924000000005</v>
      </c>
      <c r="H216" s="13">
        <f t="shared" si="10"/>
        <v>4.6840903437593919</v>
      </c>
      <c r="I216" s="13">
        <f t="shared" si="11"/>
        <v>0</v>
      </c>
    </row>
    <row r="217" spans="1:9" x14ac:dyDescent="0.25">
      <c r="A217" s="7">
        <v>43256.4375</v>
      </c>
      <c r="B217" s="8">
        <v>43256</v>
      </c>
      <c r="C217" s="13">
        <v>24</v>
      </c>
      <c r="D217" s="13">
        <v>1890.3510000000001</v>
      </c>
      <c r="E217" s="13">
        <v>1367.4280000000001</v>
      </c>
      <c r="F217" s="13">
        <v>10814.25</v>
      </c>
      <c r="G217" s="13">
        <f t="shared" si="9"/>
        <v>522.923</v>
      </c>
      <c r="H217" s="13">
        <f t="shared" si="10"/>
        <v>4.8354994567353256</v>
      </c>
      <c r="I217" s="13">
        <f t="shared" si="11"/>
        <v>0</v>
      </c>
    </row>
    <row r="218" spans="1:9" x14ac:dyDescent="0.25">
      <c r="A218" s="7">
        <v>43256.458333333336</v>
      </c>
      <c r="B218" s="8">
        <v>43256</v>
      </c>
      <c r="C218" s="13">
        <v>25</v>
      </c>
      <c r="D218" s="13">
        <v>1882.1852899999999</v>
      </c>
      <c r="E218" s="13">
        <v>1399.152</v>
      </c>
      <c r="F218" s="13">
        <v>10814.25</v>
      </c>
      <c r="G218" s="13">
        <f t="shared" si="9"/>
        <v>483.03328999999985</v>
      </c>
      <c r="H218" s="13">
        <f t="shared" si="10"/>
        <v>4.4666369836095878</v>
      </c>
      <c r="I218" s="13">
        <f t="shared" si="11"/>
        <v>0</v>
      </c>
    </row>
    <row r="219" spans="1:9" x14ac:dyDescent="0.25">
      <c r="A219" s="7">
        <v>43256.479166666664</v>
      </c>
      <c r="B219" s="8">
        <v>43256</v>
      </c>
      <c r="C219" s="13">
        <v>26</v>
      </c>
      <c r="D219" s="13">
        <v>1883.3201100000001</v>
      </c>
      <c r="E219" s="13">
        <v>1416.36</v>
      </c>
      <c r="F219" s="13">
        <v>10814.25</v>
      </c>
      <c r="G219" s="13">
        <f t="shared" si="9"/>
        <v>466.96011000000021</v>
      </c>
      <c r="H219" s="13">
        <f t="shared" si="10"/>
        <v>4.3180073514113344</v>
      </c>
      <c r="I219" s="13">
        <f t="shared" si="11"/>
        <v>0</v>
      </c>
    </row>
    <row r="220" spans="1:9" x14ac:dyDescent="0.25">
      <c r="A220" s="7">
        <v>43256.5</v>
      </c>
      <c r="B220" s="8">
        <v>43256</v>
      </c>
      <c r="C220" s="13">
        <v>27</v>
      </c>
      <c r="D220" s="13">
        <v>1911.7776475000001</v>
      </c>
      <c r="E220" s="13">
        <v>1389.9</v>
      </c>
      <c r="F220" s="13">
        <v>10814.25</v>
      </c>
      <c r="G220" s="13">
        <f t="shared" si="9"/>
        <v>521.87764749999997</v>
      </c>
      <c r="H220" s="13">
        <f t="shared" si="10"/>
        <v>4.8258330212451162</v>
      </c>
      <c r="I220" s="13">
        <f t="shared" si="11"/>
        <v>0</v>
      </c>
    </row>
    <row r="221" spans="1:9" x14ac:dyDescent="0.25">
      <c r="A221" s="7">
        <v>43256.520833333336</v>
      </c>
      <c r="B221" s="8">
        <v>43256</v>
      </c>
      <c r="C221" s="13">
        <v>28</v>
      </c>
      <c r="D221" s="13">
        <v>1967.5579025</v>
      </c>
      <c r="E221" s="13">
        <v>1367.8779999999999</v>
      </c>
      <c r="F221" s="13">
        <v>10814.25</v>
      </c>
      <c r="G221" s="13">
        <f t="shared" si="9"/>
        <v>599.67990250000003</v>
      </c>
      <c r="H221" s="13">
        <f t="shared" si="10"/>
        <v>5.5452750075132355</v>
      </c>
      <c r="I221" s="13">
        <f t="shared" si="11"/>
        <v>0</v>
      </c>
    </row>
    <row r="222" spans="1:9" x14ac:dyDescent="0.25">
      <c r="A222" s="7">
        <v>43256.541666666664</v>
      </c>
      <c r="B222" s="8">
        <v>43256</v>
      </c>
      <c r="C222" s="13">
        <v>29</v>
      </c>
      <c r="D222" s="13">
        <v>2031.8149699999999</v>
      </c>
      <c r="E222" s="13">
        <v>1441.4939999999999</v>
      </c>
      <c r="F222" s="13">
        <v>10814.25</v>
      </c>
      <c r="G222" s="13">
        <f t="shared" si="9"/>
        <v>590.32096999999999</v>
      </c>
      <c r="H222" s="13">
        <f t="shared" si="10"/>
        <v>5.4587324132510346</v>
      </c>
      <c r="I222" s="13">
        <f t="shared" si="11"/>
        <v>0</v>
      </c>
    </row>
    <row r="223" spans="1:9" x14ac:dyDescent="0.25">
      <c r="A223" s="7">
        <v>43256.5625</v>
      </c>
      <c r="B223" s="8">
        <v>43256</v>
      </c>
      <c r="C223" s="13">
        <v>30</v>
      </c>
      <c r="D223" s="13">
        <v>2104.5488500000001</v>
      </c>
      <c r="E223" s="13">
        <v>1592.8119999999999</v>
      </c>
      <c r="F223" s="13">
        <v>10814.25</v>
      </c>
      <c r="G223" s="13">
        <f t="shared" si="9"/>
        <v>511.73685000000023</v>
      </c>
      <c r="H223" s="13">
        <f t="shared" si="10"/>
        <v>4.7320604757611502</v>
      </c>
      <c r="I223" s="13">
        <f t="shared" si="11"/>
        <v>0</v>
      </c>
    </row>
    <row r="224" spans="1:9" x14ac:dyDescent="0.25">
      <c r="A224" s="7">
        <v>43256.583333333336</v>
      </c>
      <c r="B224" s="8">
        <v>43256</v>
      </c>
      <c r="C224" s="13">
        <v>31</v>
      </c>
      <c r="D224" s="13">
        <v>2177.0532275</v>
      </c>
      <c r="E224" s="13">
        <v>1681.018</v>
      </c>
      <c r="F224" s="13">
        <v>10814.25</v>
      </c>
      <c r="G224" s="13">
        <f t="shared" si="9"/>
        <v>496.03522750000002</v>
      </c>
      <c r="H224" s="13">
        <f t="shared" si="10"/>
        <v>4.5868666574196091</v>
      </c>
      <c r="I224" s="13">
        <f t="shared" si="11"/>
        <v>0</v>
      </c>
    </row>
    <row r="225" spans="1:9" x14ac:dyDescent="0.25">
      <c r="A225" s="7">
        <v>43256.604166666664</v>
      </c>
      <c r="B225" s="8">
        <v>43256</v>
      </c>
      <c r="C225" s="13">
        <v>32</v>
      </c>
      <c r="D225" s="13">
        <v>2249.3281025000001</v>
      </c>
      <c r="E225" s="13">
        <v>1748.5540000000001</v>
      </c>
      <c r="F225" s="13">
        <v>10814.25</v>
      </c>
      <c r="G225" s="13">
        <f t="shared" si="9"/>
        <v>500.77410250000003</v>
      </c>
      <c r="H225" s="13">
        <f t="shared" si="10"/>
        <v>4.6306873107242765</v>
      </c>
      <c r="I225" s="13">
        <f t="shared" si="11"/>
        <v>0</v>
      </c>
    </row>
    <row r="226" spans="1:9" x14ac:dyDescent="0.25">
      <c r="A226" s="7">
        <v>43256.625</v>
      </c>
      <c r="B226" s="8">
        <v>43256</v>
      </c>
      <c r="C226" s="13">
        <v>33</v>
      </c>
      <c r="D226" s="13">
        <v>2242.304725</v>
      </c>
      <c r="E226" s="13">
        <v>1833.6420000000001</v>
      </c>
      <c r="F226" s="13">
        <v>10814.25</v>
      </c>
      <c r="G226" s="13">
        <f t="shared" si="9"/>
        <v>408.66272499999991</v>
      </c>
      <c r="H226" s="13">
        <f t="shared" si="10"/>
        <v>3.7789280347689385</v>
      </c>
      <c r="I226" s="13">
        <f t="shared" si="11"/>
        <v>1</v>
      </c>
    </row>
    <row r="227" spans="1:9" x14ac:dyDescent="0.25">
      <c r="A227" s="7">
        <v>43256.645833333336</v>
      </c>
      <c r="B227" s="8">
        <v>43256</v>
      </c>
      <c r="C227" s="13">
        <v>34</v>
      </c>
      <c r="D227" s="13">
        <v>2155.983095</v>
      </c>
      <c r="E227" s="13">
        <v>1819.596</v>
      </c>
      <c r="F227" s="13">
        <v>10814.25</v>
      </c>
      <c r="G227" s="13">
        <f t="shared" si="9"/>
        <v>336.38709500000004</v>
      </c>
      <c r="H227" s="13">
        <f t="shared" si="10"/>
        <v>3.1105910719652314</v>
      </c>
      <c r="I227" s="13">
        <f t="shared" si="11"/>
        <v>1</v>
      </c>
    </row>
    <row r="228" spans="1:9" x14ac:dyDescent="0.25">
      <c r="A228" s="7">
        <v>43256.666666666664</v>
      </c>
      <c r="B228" s="8">
        <v>43256</v>
      </c>
      <c r="C228" s="13">
        <v>35</v>
      </c>
      <c r="D228" s="13">
        <v>2113.3970625000002</v>
      </c>
      <c r="E228" s="13">
        <v>1858.44</v>
      </c>
      <c r="F228" s="13">
        <v>10814.25</v>
      </c>
      <c r="G228" s="13">
        <f t="shared" si="9"/>
        <v>254.95706250000012</v>
      </c>
      <c r="H228" s="13">
        <f t="shared" si="10"/>
        <v>2.3576028157292472</v>
      </c>
      <c r="I228" s="13">
        <f t="shared" si="11"/>
        <v>1</v>
      </c>
    </row>
    <row r="229" spans="1:9" x14ac:dyDescent="0.25">
      <c r="A229" s="7">
        <v>43256.6875</v>
      </c>
      <c r="B229" s="8">
        <v>43256</v>
      </c>
      <c r="C229" s="13">
        <v>36</v>
      </c>
      <c r="D229" s="13">
        <v>2114.5466274999999</v>
      </c>
      <c r="E229" s="13">
        <v>1860.7919999999999</v>
      </c>
      <c r="F229" s="13">
        <v>10814.25</v>
      </c>
      <c r="G229" s="13">
        <f t="shared" si="9"/>
        <v>253.75462749999997</v>
      </c>
      <c r="H229" s="13">
        <f t="shared" si="10"/>
        <v>2.3464838292068335</v>
      </c>
      <c r="I229" s="13">
        <f t="shared" si="11"/>
        <v>1</v>
      </c>
    </row>
    <row r="230" spans="1:9" x14ac:dyDescent="0.25">
      <c r="A230" s="7">
        <v>43256.708333333336</v>
      </c>
      <c r="B230" s="8">
        <v>43256</v>
      </c>
      <c r="C230" s="13">
        <v>37</v>
      </c>
      <c r="D230" s="13">
        <v>2117.5066200000001</v>
      </c>
      <c r="E230" s="13">
        <v>1828.568</v>
      </c>
      <c r="F230" s="13">
        <v>10814.25</v>
      </c>
      <c r="G230" s="13">
        <f t="shared" si="9"/>
        <v>288.93862000000013</v>
      </c>
      <c r="H230" s="13">
        <f t="shared" si="10"/>
        <v>2.6718322583628096</v>
      </c>
      <c r="I230" s="13">
        <f t="shared" si="11"/>
        <v>1</v>
      </c>
    </row>
    <row r="231" spans="1:9" x14ac:dyDescent="0.25">
      <c r="A231" s="7">
        <v>43256.729166666664</v>
      </c>
      <c r="B231" s="8">
        <v>43256</v>
      </c>
      <c r="C231" s="13">
        <v>38</v>
      </c>
      <c r="D231" s="13">
        <v>2122.2770399999999</v>
      </c>
      <c r="E231" s="13">
        <v>1846.76</v>
      </c>
      <c r="F231" s="13">
        <v>10814.25</v>
      </c>
      <c r="G231" s="13">
        <f t="shared" si="9"/>
        <v>275.51703999999995</v>
      </c>
      <c r="H231" s="13">
        <f t="shared" si="10"/>
        <v>2.547722125898698</v>
      </c>
      <c r="I231" s="13">
        <f t="shared" si="11"/>
        <v>1</v>
      </c>
    </row>
    <row r="232" spans="1:9" x14ac:dyDescent="0.25">
      <c r="A232" s="7">
        <v>43256.75</v>
      </c>
      <c r="B232" s="8">
        <v>43256</v>
      </c>
      <c r="C232" s="13">
        <v>39</v>
      </c>
      <c r="D232" s="13">
        <v>2085.1093424999999</v>
      </c>
      <c r="E232" s="13">
        <v>1888.222</v>
      </c>
      <c r="F232" s="13">
        <v>10814.25</v>
      </c>
      <c r="G232" s="13">
        <f t="shared" si="9"/>
        <v>196.88734249999993</v>
      </c>
      <c r="H232" s="13">
        <f t="shared" si="10"/>
        <v>1.8206287306100739</v>
      </c>
      <c r="I232" s="13">
        <f t="shared" si="11"/>
        <v>1</v>
      </c>
    </row>
    <row r="233" spans="1:9" x14ac:dyDescent="0.25">
      <c r="A233" s="7">
        <v>43256.770833333336</v>
      </c>
      <c r="B233" s="8">
        <v>43256</v>
      </c>
      <c r="C233" s="13">
        <v>40</v>
      </c>
      <c r="D233" s="13">
        <v>2006.0035275</v>
      </c>
      <c r="E233" s="13">
        <v>1889.2380000000001</v>
      </c>
      <c r="F233" s="13">
        <v>10814.25</v>
      </c>
      <c r="G233" s="13">
        <f t="shared" si="9"/>
        <v>116.76552749999996</v>
      </c>
      <c r="H233" s="13">
        <f t="shared" si="10"/>
        <v>1.079737637838962</v>
      </c>
      <c r="I233" s="13">
        <f t="shared" si="11"/>
        <v>1</v>
      </c>
    </row>
    <row r="234" spans="1:9" x14ac:dyDescent="0.25">
      <c r="A234" s="7">
        <v>43256.791666666664</v>
      </c>
      <c r="B234" s="8">
        <v>43256</v>
      </c>
      <c r="C234" s="13">
        <v>41</v>
      </c>
      <c r="D234" s="13">
        <v>1931.1875700000001</v>
      </c>
      <c r="E234" s="13">
        <v>1856.9939999999999</v>
      </c>
      <c r="F234" s="13">
        <v>10814.25</v>
      </c>
      <c r="G234" s="13">
        <f t="shared" si="9"/>
        <v>74.193570000000136</v>
      </c>
      <c r="H234" s="13">
        <f t="shared" si="10"/>
        <v>0.68607226576045621</v>
      </c>
      <c r="I234" s="13">
        <f t="shared" si="11"/>
        <v>1</v>
      </c>
    </row>
    <row r="235" spans="1:9" x14ac:dyDescent="0.25">
      <c r="A235" s="7">
        <v>43256.8125</v>
      </c>
      <c r="B235" s="8">
        <v>43256</v>
      </c>
      <c r="C235" s="13">
        <v>42</v>
      </c>
      <c r="D235" s="13">
        <v>1860.66147</v>
      </c>
      <c r="E235" s="13">
        <v>1832.1579999999999</v>
      </c>
      <c r="F235" s="13">
        <v>10814.25</v>
      </c>
      <c r="G235" s="13">
        <f t="shared" si="9"/>
        <v>28.503470000000107</v>
      </c>
      <c r="H235" s="13">
        <f t="shared" si="10"/>
        <v>0.26357324826039813</v>
      </c>
      <c r="I235" s="13">
        <f t="shared" si="11"/>
        <v>1</v>
      </c>
    </row>
    <row r="236" spans="1:9" x14ac:dyDescent="0.25">
      <c r="A236" s="7">
        <v>43256.833333333336</v>
      </c>
      <c r="B236" s="8">
        <v>43256</v>
      </c>
      <c r="C236" s="13">
        <v>43</v>
      </c>
      <c r="D236" s="13">
        <v>1794.4944700000001</v>
      </c>
      <c r="E236" s="13">
        <v>1951.104</v>
      </c>
      <c r="F236" s="13">
        <v>10814.25</v>
      </c>
      <c r="G236" s="13">
        <f t="shared" si="9"/>
        <v>-156.60952999999995</v>
      </c>
      <c r="H236" s="13">
        <f t="shared" si="10"/>
        <v>1.4481774510483847</v>
      </c>
      <c r="I236" s="13">
        <f t="shared" si="11"/>
        <v>1</v>
      </c>
    </row>
    <row r="237" spans="1:9" x14ac:dyDescent="0.25">
      <c r="A237" s="7">
        <v>43256.854166666664</v>
      </c>
      <c r="B237" s="8">
        <v>43256</v>
      </c>
      <c r="C237" s="13">
        <v>44</v>
      </c>
      <c r="D237" s="13">
        <v>1732.6865700000001</v>
      </c>
      <c r="E237" s="13">
        <v>1942.088</v>
      </c>
      <c r="F237" s="13">
        <v>10814.25</v>
      </c>
      <c r="G237" s="13">
        <f t="shared" si="9"/>
        <v>-209.40142999999989</v>
      </c>
      <c r="H237" s="13">
        <f t="shared" si="10"/>
        <v>1.9363472270383975</v>
      </c>
      <c r="I237" s="13">
        <f t="shared" si="11"/>
        <v>1</v>
      </c>
    </row>
    <row r="238" spans="1:9" x14ac:dyDescent="0.25">
      <c r="A238" s="7">
        <v>43256.875</v>
      </c>
      <c r="B238" s="8">
        <v>43256</v>
      </c>
      <c r="C238" s="13">
        <v>45</v>
      </c>
      <c r="D238" s="13">
        <v>1658.1840199999999</v>
      </c>
      <c r="E238" s="13">
        <v>1797.7760000000001</v>
      </c>
      <c r="F238" s="13">
        <v>10814.25</v>
      </c>
      <c r="G238" s="13">
        <f t="shared" si="9"/>
        <v>-139.59198000000015</v>
      </c>
      <c r="H238" s="13">
        <f t="shared" si="10"/>
        <v>1.2908151744226382</v>
      </c>
      <c r="I238" s="13">
        <f t="shared" si="11"/>
        <v>1</v>
      </c>
    </row>
    <row r="239" spans="1:9" x14ac:dyDescent="0.25">
      <c r="A239" s="7">
        <v>43256.895833333336</v>
      </c>
      <c r="B239" s="8">
        <v>43256</v>
      </c>
      <c r="C239" s="13">
        <v>46</v>
      </c>
      <c r="D239" s="13">
        <v>1570.9868200000001</v>
      </c>
      <c r="E239" s="13">
        <v>1665</v>
      </c>
      <c r="F239" s="13">
        <v>10814.25</v>
      </c>
      <c r="G239" s="13">
        <f t="shared" si="9"/>
        <v>-94.01317999999992</v>
      </c>
      <c r="H239" s="13">
        <f t="shared" si="10"/>
        <v>0.869345354509096</v>
      </c>
      <c r="I239" s="13">
        <f t="shared" si="11"/>
        <v>1</v>
      </c>
    </row>
    <row r="240" spans="1:9" x14ac:dyDescent="0.25">
      <c r="A240" s="7">
        <v>43256.916666666664</v>
      </c>
      <c r="B240" s="8">
        <v>43256</v>
      </c>
      <c r="C240" s="13">
        <v>47</v>
      </c>
      <c r="D240" s="13">
        <v>1479.405315</v>
      </c>
      <c r="E240" s="13">
        <v>1664.45</v>
      </c>
      <c r="F240" s="13">
        <v>10814.25</v>
      </c>
      <c r="G240" s="13">
        <f t="shared" si="9"/>
        <v>-185.04468500000007</v>
      </c>
      <c r="H240" s="13">
        <f t="shared" si="10"/>
        <v>1.711118986522413</v>
      </c>
      <c r="I240" s="13">
        <f t="shared" si="11"/>
        <v>1</v>
      </c>
    </row>
    <row r="241" spans="1:9" x14ac:dyDescent="0.25">
      <c r="A241" s="7">
        <v>43256.9375</v>
      </c>
      <c r="B241" s="8">
        <v>43256</v>
      </c>
      <c r="C241" s="13">
        <v>48</v>
      </c>
      <c r="D241" s="13">
        <v>1383.4395050000001</v>
      </c>
      <c r="E241" s="13">
        <v>1711.904</v>
      </c>
      <c r="F241" s="13">
        <v>10814.25</v>
      </c>
      <c r="G241" s="13">
        <f t="shared" si="9"/>
        <v>-328.46449499999994</v>
      </c>
      <c r="H241" s="13">
        <f t="shared" si="10"/>
        <v>3.037330328039392</v>
      </c>
      <c r="I241" s="13">
        <f t="shared" si="11"/>
        <v>1</v>
      </c>
    </row>
    <row r="242" spans="1:9" x14ac:dyDescent="0.25">
      <c r="A242" s="7">
        <v>43256.958333333336</v>
      </c>
      <c r="B242" s="8">
        <v>43257</v>
      </c>
      <c r="C242" s="13">
        <v>1</v>
      </c>
      <c r="D242" s="13">
        <v>1713.3210449999999</v>
      </c>
      <c r="E242" s="13">
        <v>1685.9259999999999</v>
      </c>
      <c r="F242" s="13">
        <v>10814.25</v>
      </c>
      <c r="G242" s="13">
        <f t="shared" si="9"/>
        <v>27.395044999999982</v>
      </c>
      <c r="H242" s="13">
        <f t="shared" si="10"/>
        <v>0.25332357768684821</v>
      </c>
      <c r="I242" s="13">
        <f t="shared" si="11"/>
        <v>1</v>
      </c>
    </row>
    <row r="243" spans="1:9" x14ac:dyDescent="0.25">
      <c r="A243" s="7">
        <v>43256.979166666664</v>
      </c>
      <c r="B243" s="8">
        <v>43257</v>
      </c>
      <c r="C243" s="13">
        <v>2</v>
      </c>
      <c r="D243" s="13">
        <v>1640.059675</v>
      </c>
      <c r="E243" s="13">
        <v>1598.846</v>
      </c>
      <c r="F243" s="13">
        <v>10814.25</v>
      </c>
      <c r="G243" s="13">
        <f t="shared" si="9"/>
        <v>41.213674999999967</v>
      </c>
      <c r="H243" s="13">
        <f t="shared" si="10"/>
        <v>0.38110525464086709</v>
      </c>
      <c r="I243" s="13">
        <f t="shared" si="11"/>
        <v>1</v>
      </c>
    </row>
    <row r="244" spans="1:9" x14ac:dyDescent="0.25">
      <c r="A244" s="7">
        <v>43257</v>
      </c>
      <c r="B244" s="8">
        <v>43257</v>
      </c>
      <c r="C244" s="13">
        <v>3</v>
      </c>
      <c r="D244" s="13">
        <v>1574.7292275</v>
      </c>
      <c r="E244" s="13">
        <v>1548.038</v>
      </c>
      <c r="F244" s="13">
        <v>10814.25</v>
      </c>
      <c r="G244" s="13">
        <f t="shared" si="9"/>
        <v>26.691227499999968</v>
      </c>
      <c r="H244" s="13">
        <f t="shared" si="10"/>
        <v>0.2468153362461564</v>
      </c>
      <c r="I244" s="13">
        <f t="shared" si="11"/>
        <v>1</v>
      </c>
    </row>
    <row r="245" spans="1:9" x14ac:dyDescent="0.25">
      <c r="A245" s="7">
        <v>43257.020833333336</v>
      </c>
      <c r="B245" s="8">
        <v>43257</v>
      </c>
      <c r="C245" s="13">
        <v>4</v>
      </c>
      <c r="D245" s="13">
        <v>1517.3297024999999</v>
      </c>
      <c r="E245" s="13">
        <v>1392.922</v>
      </c>
      <c r="F245" s="13">
        <v>10814.25</v>
      </c>
      <c r="G245" s="13">
        <f t="shared" si="9"/>
        <v>124.40770249999991</v>
      </c>
      <c r="H245" s="13">
        <f t="shared" si="10"/>
        <v>1.1504052754467478</v>
      </c>
      <c r="I245" s="13">
        <f t="shared" si="11"/>
        <v>1</v>
      </c>
    </row>
    <row r="246" spans="1:9" x14ac:dyDescent="0.25">
      <c r="A246" s="7">
        <v>43257.041666666664</v>
      </c>
      <c r="B246" s="8">
        <v>43257</v>
      </c>
      <c r="C246" s="13">
        <v>5</v>
      </c>
      <c r="D246" s="13">
        <v>1470.1330875000001</v>
      </c>
      <c r="E246" s="13">
        <v>1210.1420000000001</v>
      </c>
      <c r="F246" s="13">
        <v>10814.25</v>
      </c>
      <c r="G246" s="13">
        <f t="shared" si="9"/>
        <v>259.99108750000005</v>
      </c>
      <c r="H246" s="13">
        <f t="shared" si="10"/>
        <v>2.4041527382851333</v>
      </c>
      <c r="I246" s="13">
        <f t="shared" si="11"/>
        <v>1</v>
      </c>
    </row>
    <row r="247" spans="1:9" x14ac:dyDescent="0.25">
      <c r="A247" s="7">
        <v>43257.0625</v>
      </c>
      <c r="B247" s="8">
        <v>43257</v>
      </c>
      <c r="C247" s="13">
        <v>6</v>
      </c>
      <c r="D247" s="13">
        <v>1433.1393825</v>
      </c>
      <c r="E247" s="13">
        <v>1249</v>
      </c>
      <c r="F247" s="13">
        <v>10814.25</v>
      </c>
      <c r="G247" s="13">
        <f t="shared" si="9"/>
        <v>184.13938250000001</v>
      </c>
      <c r="H247" s="13">
        <f t="shared" si="10"/>
        <v>1.7027476015442589</v>
      </c>
      <c r="I247" s="13">
        <f t="shared" si="11"/>
        <v>1</v>
      </c>
    </row>
    <row r="248" spans="1:9" x14ac:dyDescent="0.25">
      <c r="A248" s="7">
        <v>43257.083333333336</v>
      </c>
      <c r="B248" s="8">
        <v>43257</v>
      </c>
      <c r="C248" s="13">
        <v>7</v>
      </c>
      <c r="D248" s="13">
        <v>1384.45748</v>
      </c>
      <c r="E248" s="13">
        <v>1252.066</v>
      </c>
      <c r="F248" s="13">
        <v>10814.25</v>
      </c>
      <c r="G248" s="13">
        <f t="shared" si="9"/>
        <v>132.39148</v>
      </c>
      <c r="H248" s="13">
        <f t="shared" si="10"/>
        <v>1.2242317312804865</v>
      </c>
      <c r="I248" s="13">
        <f t="shared" si="11"/>
        <v>1</v>
      </c>
    </row>
    <row r="249" spans="1:9" x14ac:dyDescent="0.25">
      <c r="A249" s="7">
        <v>43257.104166666664</v>
      </c>
      <c r="B249" s="8">
        <v>43257</v>
      </c>
      <c r="C249" s="13">
        <v>8</v>
      </c>
      <c r="D249" s="13">
        <v>1324.0873799999999</v>
      </c>
      <c r="E249" s="13">
        <v>1191.518</v>
      </c>
      <c r="F249" s="13">
        <v>10814.25</v>
      </c>
      <c r="G249" s="13">
        <f t="shared" si="9"/>
        <v>132.56937999999991</v>
      </c>
      <c r="H249" s="13">
        <f t="shared" si="10"/>
        <v>1.2258767829484236</v>
      </c>
      <c r="I249" s="13">
        <f t="shared" si="11"/>
        <v>1</v>
      </c>
    </row>
    <row r="250" spans="1:9" x14ac:dyDescent="0.25">
      <c r="A250" s="7">
        <v>43257.125</v>
      </c>
      <c r="B250" s="8">
        <v>43257</v>
      </c>
      <c r="C250" s="13">
        <v>9</v>
      </c>
      <c r="D250" s="13">
        <v>1266.274715</v>
      </c>
      <c r="E250" s="13">
        <v>1100.9159999999999</v>
      </c>
      <c r="F250" s="13">
        <v>10814.25</v>
      </c>
      <c r="G250" s="13">
        <f t="shared" si="9"/>
        <v>165.35871500000007</v>
      </c>
      <c r="H250" s="13">
        <f t="shared" si="10"/>
        <v>1.5290816746422551</v>
      </c>
      <c r="I250" s="13">
        <f t="shared" si="11"/>
        <v>1</v>
      </c>
    </row>
    <row r="251" spans="1:9" x14ac:dyDescent="0.25">
      <c r="A251" s="7">
        <v>43257.145833333336</v>
      </c>
      <c r="B251" s="8">
        <v>43257</v>
      </c>
      <c r="C251" s="13">
        <v>10</v>
      </c>
      <c r="D251" s="13">
        <v>1211.019485</v>
      </c>
      <c r="E251" s="13">
        <v>1043.172</v>
      </c>
      <c r="F251" s="13">
        <v>10814.25</v>
      </c>
      <c r="G251" s="13">
        <f t="shared" si="9"/>
        <v>167.84748500000001</v>
      </c>
      <c r="H251" s="13">
        <f t="shared" si="10"/>
        <v>1.5520954758767369</v>
      </c>
      <c r="I251" s="13">
        <f t="shared" si="11"/>
        <v>1</v>
      </c>
    </row>
    <row r="252" spans="1:9" x14ac:dyDescent="0.25">
      <c r="A252" s="7">
        <v>43257.166666666664</v>
      </c>
      <c r="B252" s="8">
        <v>43257</v>
      </c>
      <c r="C252" s="13">
        <v>11</v>
      </c>
      <c r="D252" s="13">
        <v>1168.5016025</v>
      </c>
      <c r="E252" s="13">
        <v>1043.578</v>
      </c>
      <c r="F252" s="13">
        <v>10814.25</v>
      </c>
      <c r="G252" s="13">
        <f t="shared" si="9"/>
        <v>124.92360250000002</v>
      </c>
      <c r="H252" s="13">
        <f t="shared" si="10"/>
        <v>1.1551758328131865</v>
      </c>
      <c r="I252" s="13">
        <f t="shared" si="11"/>
        <v>1</v>
      </c>
    </row>
    <row r="253" spans="1:9" x14ac:dyDescent="0.25">
      <c r="A253" s="7">
        <v>43257.1875</v>
      </c>
      <c r="B253" s="8">
        <v>43257</v>
      </c>
      <c r="C253" s="13">
        <v>12</v>
      </c>
      <c r="D253" s="13">
        <v>1138.7210674999999</v>
      </c>
      <c r="E253" s="13">
        <v>1041.732</v>
      </c>
      <c r="F253" s="13">
        <v>10814.25</v>
      </c>
      <c r="G253" s="13">
        <f t="shared" si="9"/>
        <v>96.989067499999919</v>
      </c>
      <c r="H253" s="13">
        <f t="shared" si="10"/>
        <v>0.89686355965508391</v>
      </c>
      <c r="I253" s="13">
        <f t="shared" si="11"/>
        <v>1</v>
      </c>
    </row>
    <row r="254" spans="1:9" x14ac:dyDescent="0.25">
      <c r="A254" s="7">
        <v>43257.208333333336</v>
      </c>
      <c r="B254" s="8">
        <v>43257</v>
      </c>
      <c r="C254" s="13">
        <v>13</v>
      </c>
      <c r="D254" s="13">
        <v>1110.5281675000001</v>
      </c>
      <c r="E254" s="13">
        <v>1021.194</v>
      </c>
      <c r="F254" s="13">
        <v>10814.25</v>
      </c>
      <c r="G254" s="13">
        <f t="shared" si="9"/>
        <v>89.334167500000149</v>
      </c>
      <c r="H254" s="13">
        <f t="shared" si="10"/>
        <v>0.82607825323069239</v>
      </c>
      <c r="I254" s="13">
        <f t="shared" si="11"/>
        <v>1</v>
      </c>
    </row>
    <row r="255" spans="1:9" x14ac:dyDescent="0.25">
      <c r="A255" s="7">
        <v>43257.229166666664</v>
      </c>
      <c r="B255" s="8">
        <v>43257</v>
      </c>
      <c r="C255" s="13">
        <v>14</v>
      </c>
      <c r="D255" s="13">
        <v>1083.9229025</v>
      </c>
      <c r="E255" s="13">
        <v>951.48599999999999</v>
      </c>
      <c r="F255" s="13">
        <v>10814.25</v>
      </c>
      <c r="G255" s="13">
        <f t="shared" si="9"/>
        <v>132.43690249999997</v>
      </c>
      <c r="H255" s="13">
        <f t="shared" si="10"/>
        <v>1.2246517557851906</v>
      </c>
      <c r="I255" s="13">
        <f t="shared" si="11"/>
        <v>1</v>
      </c>
    </row>
    <row r="256" spans="1:9" x14ac:dyDescent="0.25">
      <c r="A256" s="7">
        <v>43257.25</v>
      </c>
      <c r="B256" s="8">
        <v>43257</v>
      </c>
      <c r="C256" s="13">
        <v>15</v>
      </c>
      <c r="D256" s="13">
        <v>1072.0418125000001</v>
      </c>
      <c r="E256" s="13">
        <v>890.19200000000001</v>
      </c>
      <c r="F256" s="13">
        <v>10814.25</v>
      </c>
      <c r="G256" s="13">
        <f t="shared" si="9"/>
        <v>181.8498125000001</v>
      </c>
      <c r="H256" s="13">
        <f t="shared" si="10"/>
        <v>1.6815758143190707</v>
      </c>
      <c r="I256" s="13">
        <f t="shared" si="11"/>
        <v>1</v>
      </c>
    </row>
    <row r="257" spans="1:9" x14ac:dyDescent="0.25">
      <c r="A257" s="7">
        <v>43257.270833333336</v>
      </c>
      <c r="B257" s="8">
        <v>43257</v>
      </c>
      <c r="C257" s="13">
        <v>16</v>
      </c>
      <c r="D257" s="13">
        <v>1074.8848975000001</v>
      </c>
      <c r="E257" s="13">
        <v>878.33</v>
      </c>
      <c r="F257" s="13">
        <v>10814.25</v>
      </c>
      <c r="G257" s="13">
        <f t="shared" si="9"/>
        <v>196.55489750000004</v>
      </c>
      <c r="H257" s="13">
        <f t="shared" si="10"/>
        <v>1.8175545923203185</v>
      </c>
      <c r="I257" s="13">
        <f t="shared" si="11"/>
        <v>1</v>
      </c>
    </row>
    <row r="258" spans="1:9" x14ac:dyDescent="0.25">
      <c r="A258" s="7">
        <v>43257.291666666664</v>
      </c>
      <c r="B258" s="8">
        <v>43257</v>
      </c>
      <c r="C258" s="13">
        <v>17</v>
      </c>
      <c r="D258" s="13">
        <v>1084.2438875</v>
      </c>
      <c r="E258" s="13">
        <v>870.33799999999997</v>
      </c>
      <c r="F258" s="13">
        <v>10814.25</v>
      </c>
      <c r="G258" s="13">
        <f t="shared" si="9"/>
        <v>213.90588750000006</v>
      </c>
      <c r="H258" s="13">
        <f t="shared" si="10"/>
        <v>1.9780002080588117</v>
      </c>
      <c r="I258" s="13">
        <f t="shared" si="11"/>
        <v>1</v>
      </c>
    </row>
    <row r="259" spans="1:9" x14ac:dyDescent="0.25">
      <c r="A259" s="7">
        <v>43257.3125</v>
      </c>
      <c r="B259" s="8">
        <v>43257</v>
      </c>
      <c r="C259" s="13">
        <v>18</v>
      </c>
      <c r="D259" s="13">
        <v>1100.1187825</v>
      </c>
      <c r="E259" s="13">
        <v>790.65200000000004</v>
      </c>
      <c r="F259" s="13">
        <v>10814.25</v>
      </c>
      <c r="G259" s="13">
        <f t="shared" ref="G259:G322" si="12">D259-E259</f>
        <v>309.46678249999991</v>
      </c>
      <c r="H259" s="13">
        <f t="shared" ref="H259:H322" si="13">ABS(G259)/F259*100</f>
        <v>2.8616573733730948</v>
      </c>
      <c r="I259" s="13">
        <f t="shared" ref="I259:I322" si="14">IF(H259&lt;=$N$3,1,0)</f>
        <v>1</v>
      </c>
    </row>
    <row r="260" spans="1:9" x14ac:dyDescent="0.25">
      <c r="A260" s="7">
        <v>43257.333333333336</v>
      </c>
      <c r="B260" s="8">
        <v>43257</v>
      </c>
      <c r="C260" s="13">
        <v>19</v>
      </c>
      <c r="D260" s="13">
        <v>1118.9243524999999</v>
      </c>
      <c r="E260" s="13">
        <v>730.99599999999998</v>
      </c>
      <c r="F260" s="13">
        <v>10814.25</v>
      </c>
      <c r="G260" s="13">
        <f t="shared" si="12"/>
        <v>387.92835249999996</v>
      </c>
      <c r="H260" s="13">
        <f t="shared" si="13"/>
        <v>3.5871960838708179</v>
      </c>
      <c r="I260" s="13">
        <f t="shared" si="14"/>
        <v>1</v>
      </c>
    </row>
    <row r="261" spans="1:9" x14ac:dyDescent="0.25">
      <c r="A261" s="7">
        <v>43257.354166666664</v>
      </c>
      <c r="B261" s="8">
        <v>43257</v>
      </c>
      <c r="C261" s="13">
        <v>20</v>
      </c>
      <c r="D261" s="13">
        <v>1140.6605975</v>
      </c>
      <c r="E261" s="13">
        <v>679.11199999999997</v>
      </c>
      <c r="F261" s="13">
        <v>10814.25</v>
      </c>
      <c r="G261" s="13">
        <f t="shared" si="12"/>
        <v>461.54859750000003</v>
      </c>
      <c r="H261" s="13">
        <f t="shared" si="13"/>
        <v>4.2679667799431309</v>
      </c>
      <c r="I261" s="13">
        <f t="shared" si="14"/>
        <v>1</v>
      </c>
    </row>
    <row r="262" spans="1:9" x14ac:dyDescent="0.25">
      <c r="A262" s="7">
        <v>43257.375</v>
      </c>
      <c r="B262" s="8">
        <v>43257</v>
      </c>
      <c r="C262" s="13">
        <v>21</v>
      </c>
      <c r="D262" s="13">
        <v>1169.4902175</v>
      </c>
      <c r="E262" s="13">
        <v>617.44600000000003</v>
      </c>
      <c r="F262" s="13">
        <v>10814.25</v>
      </c>
      <c r="G262" s="13">
        <f t="shared" si="12"/>
        <v>552.04421749999995</v>
      </c>
      <c r="H262" s="13">
        <f t="shared" si="13"/>
        <v>5.10478505213029</v>
      </c>
      <c r="I262" s="13">
        <f t="shared" si="14"/>
        <v>0</v>
      </c>
    </row>
    <row r="263" spans="1:9" x14ac:dyDescent="0.25">
      <c r="A263" s="7">
        <v>43257.395833333336</v>
      </c>
      <c r="B263" s="8">
        <v>43257</v>
      </c>
      <c r="C263" s="13">
        <v>22</v>
      </c>
      <c r="D263" s="13">
        <v>1205.4132125000001</v>
      </c>
      <c r="E263" s="13">
        <v>585.35599999999999</v>
      </c>
      <c r="F263" s="13">
        <v>10814.25</v>
      </c>
      <c r="G263" s="13">
        <f t="shared" si="12"/>
        <v>620.05721250000011</v>
      </c>
      <c r="H263" s="13">
        <f t="shared" si="13"/>
        <v>5.7337051806644022</v>
      </c>
      <c r="I263" s="13">
        <f t="shared" si="14"/>
        <v>0</v>
      </c>
    </row>
    <row r="264" spans="1:9" x14ac:dyDescent="0.25">
      <c r="A264" s="7">
        <v>43257.416666666664</v>
      </c>
      <c r="B264" s="8">
        <v>43257</v>
      </c>
      <c r="C264" s="13">
        <v>23</v>
      </c>
      <c r="D264" s="13">
        <v>1241.24856</v>
      </c>
      <c r="E264" s="13">
        <v>535.89400000000001</v>
      </c>
      <c r="F264" s="13">
        <v>10814.25</v>
      </c>
      <c r="G264" s="13">
        <f t="shared" si="12"/>
        <v>705.35455999999999</v>
      </c>
      <c r="H264" s="13">
        <f t="shared" si="13"/>
        <v>6.5224547240908981</v>
      </c>
      <c r="I264" s="13">
        <f t="shared" si="14"/>
        <v>0</v>
      </c>
    </row>
    <row r="265" spans="1:9" x14ac:dyDescent="0.25">
      <c r="A265" s="7">
        <v>43257.4375</v>
      </c>
      <c r="B265" s="8">
        <v>43257</v>
      </c>
      <c r="C265" s="13">
        <v>24</v>
      </c>
      <c r="D265" s="13">
        <v>1276.9962599999999</v>
      </c>
      <c r="E265" s="13">
        <v>516.81200000000001</v>
      </c>
      <c r="F265" s="13">
        <v>10814.25</v>
      </c>
      <c r="G265" s="13">
        <f t="shared" si="12"/>
        <v>760.18425999999988</v>
      </c>
      <c r="H265" s="13">
        <f t="shared" si="13"/>
        <v>7.0294681554430483</v>
      </c>
      <c r="I265" s="13">
        <f t="shared" si="14"/>
        <v>0</v>
      </c>
    </row>
    <row r="266" spans="1:9" x14ac:dyDescent="0.25">
      <c r="A266" s="7">
        <v>43257.458333333336</v>
      </c>
      <c r="B266" s="8">
        <v>43257</v>
      </c>
      <c r="C266" s="13">
        <v>25</v>
      </c>
      <c r="D266" s="13">
        <v>1312.1550125000001</v>
      </c>
      <c r="E266" s="13">
        <v>574.08199999999999</v>
      </c>
      <c r="F266" s="13">
        <v>10814.25</v>
      </c>
      <c r="G266" s="13">
        <f t="shared" si="12"/>
        <v>738.07301250000012</v>
      </c>
      <c r="H266" s="13">
        <f t="shared" si="13"/>
        <v>6.825004161176226</v>
      </c>
      <c r="I266" s="13">
        <f t="shared" si="14"/>
        <v>0</v>
      </c>
    </row>
    <row r="267" spans="1:9" x14ac:dyDescent="0.25">
      <c r="A267" s="7">
        <v>43257.479166666664</v>
      </c>
      <c r="B267" s="8">
        <v>43257</v>
      </c>
      <c r="C267" s="13">
        <v>26</v>
      </c>
      <c r="D267" s="13">
        <v>1346.7248175</v>
      </c>
      <c r="E267" s="13">
        <v>639.55799999999999</v>
      </c>
      <c r="F267" s="13">
        <v>10814.25</v>
      </c>
      <c r="G267" s="13">
        <f t="shared" si="12"/>
        <v>707.16681749999998</v>
      </c>
      <c r="H267" s="13">
        <f t="shared" si="13"/>
        <v>6.5392127748110127</v>
      </c>
      <c r="I267" s="13">
        <f t="shared" si="14"/>
        <v>0</v>
      </c>
    </row>
    <row r="268" spans="1:9" x14ac:dyDescent="0.25">
      <c r="A268" s="7">
        <v>43257.5</v>
      </c>
      <c r="B268" s="8">
        <v>43257</v>
      </c>
      <c r="C268" s="13">
        <v>27</v>
      </c>
      <c r="D268" s="13">
        <v>1397.2775225</v>
      </c>
      <c r="E268" s="13">
        <v>627.62199999999996</v>
      </c>
      <c r="F268" s="13">
        <v>10814.25</v>
      </c>
      <c r="G268" s="13">
        <f t="shared" si="12"/>
        <v>769.65552250000007</v>
      </c>
      <c r="H268" s="13">
        <f t="shared" si="13"/>
        <v>7.1170494717617965</v>
      </c>
      <c r="I268" s="13">
        <f t="shared" si="14"/>
        <v>0</v>
      </c>
    </row>
    <row r="269" spans="1:9" x14ac:dyDescent="0.25">
      <c r="A269" s="7">
        <v>43257.520833333336</v>
      </c>
      <c r="B269" s="8">
        <v>43257</v>
      </c>
      <c r="C269" s="13">
        <v>28</v>
      </c>
      <c r="D269" s="13">
        <v>1463.8131275000001</v>
      </c>
      <c r="E269" s="13">
        <v>692.62599999999998</v>
      </c>
      <c r="F269" s="13">
        <v>10814.25</v>
      </c>
      <c r="G269" s="13">
        <f t="shared" si="12"/>
        <v>771.18712750000009</v>
      </c>
      <c r="H269" s="13">
        <f t="shared" si="13"/>
        <v>7.1312123124580999</v>
      </c>
      <c r="I269" s="13">
        <f t="shared" si="14"/>
        <v>0</v>
      </c>
    </row>
    <row r="270" spans="1:9" x14ac:dyDescent="0.25">
      <c r="A270" s="7">
        <v>43257.541666666664</v>
      </c>
      <c r="B270" s="8">
        <v>43257</v>
      </c>
      <c r="C270" s="13">
        <v>29</v>
      </c>
      <c r="D270" s="13">
        <v>1529.17886</v>
      </c>
      <c r="E270" s="13">
        <v>781.53599999999994</v>
      </c>
      <c r="F270" s="13">
        <v>10814.25</v>
      </c>
      <c r="G270" s="13">
        <f t="shared" si="12"/>
        <v>747.64286000000004</v>
      </c>
      <c r="H270" s="13">
        <f t="shared" si="13"/>
        <v>6.9134970987354647</v>
      </c>
      <c r="I270" s="13">
        <f t="shared" si="14"/>
        <v>0</v>
      </c>
    </row>
    <row r="271" spans="1:9" x14ac:dyDescent="0.25">
      <c r="A271" s="7">
        <v>43257.5625</v>
      </c>
      <c r="B271" s="8">
        <v>43257</v>
      </c>
      <c r="C271" s="13">
        <v>30</v>
      </c>
      <c r="D271" s="13">
        <v>1593.37472</v>
      </c>
      <c r="E271" s="13">
        <v>922.02200000000005</v>
      </c>
      <c r="F271" s="13">
        <v>10814.25</v>
      </c>
      <c r="G271" s="13">
        <f t="shared" si="12"/>
        <v>671.35271999999998</v>
      </c>
      <c r="H271" s="13">
        <f t="shared" si="13"/>
        <v>6.2080377279977803</v>
      </c>
      <c r="I271" s="13">
        <f t="shared" si="14"/>
        <v>0</v>
      </c>
    </row>
    <row r="272" spans="1:9" x14ac:dyDescent="0.25">
      <c r="A272" s="7">
        <v>43257.583333333336</v>
      </c>
      <c r="B272" s="8">
        <v>43257</v>
      </c>
      <c r="C272" s="13">
        <v>31</v>
      </c>
      <c r="D272" s="13">
        <v>1650.2918275</v>
      </c>
      <c r="E272" s="13">
        <v>987.69399999999996</v>
      </c>
      <c r="F272" s="13">
        <v>10814.25</v>
      </c>
      <c r="G272" s="13">
        <f t="shared" si="12"/>
        <v>662.59782749999999</v>
      </c>
      <c r="H272" s="13">
        <f t="shared" si="13"/>
        <v>6.1270807268187806</v>
      </c>
      <c r="I272" s="13">
        <f t="shared" si="14"/>
        <v>0</v>
      </c>
    </row>
    <row r="273" spans="1:9" x14ac:dyDescent="0.25">
      <c r="A273" s="7">
        <v>43257.604166666664</v>
      </c>
      <c r="B273" s="8">
        <v>43257</v>
      </c>
      <c r="C273" s="13">
        <v>32</v>
      </c>
      <c r="D273" s="13">
        <v>1699.9301825</v>
      </c>
      <c r="E273" s="13">
        <v>1072.5619999999999</v>
      </c>
      <c r="F273" s="13">
        <v>10814.25</v>
      </c>
      <c r="G273" s="13">
        <f t="shared" si="12"/>
        <v>627.3681825000001</v>
      </c>
      <c r="H273" s="13">
        <f t="shared" si="13"/>
        <v>5.8013101463346981</v>
      </c>
      <c r="I273" s="13">
        <f t="shared" si="14"/>
        <v>0</v>
      </c>
    </row>
    <row r="274" spans="1:9" x14ac:dyDescent="0.25">
      <c r="A274" s="7">
        <v>43257.625</v>
      </c>
      <c r="B274" s="8">
        <v>43257</v>
      </c>
      <c r="C274" s="13">
        <v>33</v>
      </c>
      <c r="D274" s="13">
        <v>1660.6635225</v>
      </c>
      <c r="E274" s="13">
        <v>1139</v>
      </c>
      <c r="F274" s="13">
        <v>10814.25</v>
      </c>
      <c r="G274" s="13">
        <f t="shared" si="12"/>
        <v>521.6635225</v>
      </c>
      <c r="H274" s="13">
        <f t="shared" si="13"/>
        <v>4.8238529948910003</v>
      </c>
      <c r="I274" s="13">
        <f t="shared" si="14"/>
        <v>0</v>
      </c>
    </row>
    <row r="275" spans="1:9" x14ac:dyDescent="0.25">
      <c r="A275" s="7">
        <v>43257.645833333336</v>
      </c>
      <c r="B275" s="8">
        <v>43257</v>
      </c>
      <c r="C275" s="13">
        <v>34</v>
      </c>
      <c r="D275" s="13">
        <v>1532.4918474999999</v>
      </c>
      <c r="E275" s="13">
        <v>1183.3620000000001</v>
      </c>
      <c r="F275" s="13">
        <v>10814.25</v>
      </c>
      <c r="G275" s="13">
        <f t="shared" si="12"/>
        <v>349.12984749999987</v>
      </c>
      <c r="H275" s="13">
        <f t="shared" si="13"/>
        <v>3.2284240469750549</v>
      </c>
      <c r="I275" s="13">
        <f t="shared" si="14"/>
        <v>1</v>
      </c>
    </row>
    <row r="276" spans="1:9" x14ac:dyDescent="0.25">
      <c r="A276" s="7">
        <v>43257.666666666664</v>
      </c>
      <c r="B276" s="8">
        <v>43257</v>
      </c>
      <c r="C276" s="13">
        <v>35</v>
      </c>
      <c r="D276" s="13">
        <v>1474.1220900000001</v>
      </c>
      <c r="E276" s="13">
        <v>1248.9559999999999</v>
      </c>
      <c r="F276" s="13">
        <v>10814.25</v>
      </c>
      <c r="G276" s="13">
        <f t="shared" si="12"/>
        <v>225.16609000000017</v>
      </c>
      <c r="H276" s="13">
        <f t="shared" si="13"/>
        <v>2.0821239568162393</v>
      </c>
      <c r="I276" s="13">
        <f t="shared" si="14"/>
        <v>1</v>
      </c>
    </row>
    <row r="277" spans="1:9" x14ac:dyDescent="0.25">
      <c r="A277" s="7">
        <v>43257.6875</v>
      </c>
      <c r="B277" s="8">
        <v>43257</v>
      </c>
      <c r="C277" s="13">
        <v>36</v>
      </c>
      <c r="D277" s="13">
        <v>1485.5542499999999</v>
      </c>
      <c r="E277" s="13">
        <v>1311.828</v>
      </c>
      <c r="F277" s="13">
        <v>10814.25</v>
      </c>
      <c r="G277" s="13">
        <f t="shared" si="12"/>
        <v>173.72624999999994</v>
      </c>
      <c r="H277" s="13">
        <f t="shared" si="13"/>
        <v>1.6064567584437195</v>
      </c>
      <c r="I277" s="13">
        <f t="shared" si="14"/>
        <v>1</v>
      </c>
    </row>
    <row r="278" spans="1:9" x14ac:dyDescent="0.25">
      <c r="A278" s="7">
        <v>43257.708333333336</v>
      </c>
      <c r="B278" s="8">
        <v>43257</v>
      </c>
      <c r="C278" s="13">
        <v>37</v>
      </c>
      <c r="D278" s="13">
        <v>1498.0463924999999</v>
      </c>
      <c r="E278" s="13">
        <v>1299.374</v>
      </c>
      <c r="F278" s="13">
        <v>10814.25</v>
      </c>
      <c r="G278" s="13">
        <f t="shared" si="12"/>
        <v>198.67239249999989</v>
      </c>
      <c r="H278" s="13">
        <f t="shared" si="13"/>
        <v>1.8371351919920464</v>
      </c>
      <c r="I278" s="13">
        <f t="shared" si="14"/>
        <v>1</v>
      </c>
    </row>
    <row r="279" spans="1:9" x14ac:dyDescent="0.25">
      <c r="A279" s="7">
        <v>43257.729166666664</v>
      </c>
      <c r="B279" s="8">
        <v>43257</v>
      </c>
      <c r="C279" s="13">
        <v>38</v>
      </c>
      <c r="D279" s="13">
        <v>1511.5985175000001</v>
      </c>
      <c r="E279" s="13">
        <v>1286.924</v>
      </c>
      <c r="F279" s="13">
        <v>10814.25</v>
      </c>
      <c r="G279" s="13">
        <f t="shared" si="12"/>
        <v>224.67451750000009</v>
      </c>
      <c r="H279" s="13">
        <f t="shared" si="13"/>
        <v>2.0775783572600974</v>
      </c>
      <c r="I279" s="13">
        <f t="shared" si="14"/>
        <v>1</v>
      </c>
    </row>
    <row r="280" spans="1:9" x14ac:dyDescent="0.25">
      <c r="A280" s="7">
        <v>43257.75</v>
      </c>
      <c r="B280" s="8">
        <v>43257</v>
      </c>
      <c r="C280" s="13">
        <v>39</v>
      </c>
      <c r="D280" s="13">
        <v>1506.6722749999999</v>
      </c>
      <c r="E280" s="13">
        <v>1341.4939999999999</v>
      </c>
      <c r="F280" s="13">
        <v>10814.25</v>
      </c>
      <c r="G280" s="13">
        <f t="shared" si="12"/>
        <v>165.17827499999999</v>
      </c>
      <c r="H280" s="13">
        <f t="shared" si="13"/>
        <v>1.5274131354462861</v>
      </c>
      <c r="I280" s="13">
        <f t="shared" si="14"/>
        <v>1</v>
      </c>
    </row>
    <row r="281" spans="1:9" x14ac:dyDescent="0.25">
      <c r="A281" s="7">
        <v>43257.770833333336</v>
      </c>
      <c r="B281" s="8">
        <v>43257</v>
      </c>
      <c r="C281" s="13">
        <v>40</v>
      </c>
      <c r="D281" s="13">
        <v>1483.2676650000001</v>
      </c>
      <c r="E281" s="13">
        <v>1404.472</v>
      </c>
      <c r="F281" s="13">
        <v>10814.25</v>
      </c>
      <c r="G281" s="13">
        <f t="shared" si="12"/>
        <v>78.795665000000099</v>
      </c>
      <c r="H281" s="13">
        <f t="shared" si="13"/>
        <v>0.72862810643364173</v>
      </c>
      <c r="I281" s="13">
        <f t="shared" si="14"/>
        <v>1</v>
      </c>
    </row>
    <row r="282" spans="1:9" x14ac:dyDescent="0.25">
      <c r="A282" s="7">
        <v>43257.791666666664</v>
      </c>
      <c r="B282" s="8">
        <v>43257</v>
      </c>
      <c r="C282" s="13">
        <v>41</v>
      </c>
      <c r="D282" s="13">
        <v>1462.0838650000001</v>
      </c>
      <c r="E282" s="13">
        <v>1455.866</v>
      </c>
      <c r="F282" s="13">
        <v>10814.25</v>
      </c>
      <c r="G282" s="13">
        <f t="shared" si="12"/>
        <v>6.2178650000000744</v>
      </c>
      <c r="H282" s="13">
        <f t="shared" si="13"/>
        <v>5.7496960029591274E-2</v>
      </c>
      <c r="I282" s="13">
        <f t="shared" si="14"/>
        <v>1</v>
      </c>
    </row>
    <row r="283" spans="1:9" x14ac:dyDescent="0.25">
      <c r="A283" s="7">
        <v>43257.8125</v>
      </c>
      <c r="B283" s="8">
        <v>43257</v>
      </c>
      <c r="C283" s="13">
        <v>42</v>
      </c>
      <c r="D283" s="13">
        <v>1443.1208750000001</v>
      </c>
      <c r="E283" s="13">
        <v>1317.038</v>
      </c>
      <c r="F283" s="13">
        <v>10814.25</v>
      </c>
      <c r="G283" s="13">
        <f t="shared" si="12"/>
        <v>126.08287500000006</v>
      </c>
      <c r="H283" s="13">
        <f t="shared" si="13"/>
        <v>1.1658956931826068</v>
      </c>
      <c r="I283" s="13">
        <f t="shared" si="14"/>
        <v>1</v>
      </c>
    </row>
    <row r="284" spans="1:9" x14ac:dyDescent="0.25">
      <c r="A284" s="7">
        <v>43257.833333333336</v>
      </c>
      <c r="B284" s="8">
        <v>43257</v>
      </c>
      <c r="C284" s="13">
        <v>43</v>
      </c>
      <c r="D284" s="13">
        <v>1426.3234399999999</v>
      </c>
      <c r="E284" s="13">
        <v>1299.8440000000001</v>
      </c>
      <c r="F284" s="13">
        <v>10814.25</v>
      </c>
      <c r="G284" s="13">
        <f t="shared" si="12"/>
        <v>126.47943999999984</v>
      </c>
      <c r="H284" s="13">
        <f t="shared" si="13"/>
        <v>1.1695627528492485</v>
      </c>
      <c r="I284" s="13">
        <f t="shared" si="14"/>
        <v>1</v>
      </c>
    </row>
    <row r="285" spans="1:9" x14ac:dyDescent="0.25">
      <c r="A285" s="7">
        <v>43257.854166666664</v>
      </c>
      <c r="B285" s="8">
        <v>43257</v>
      </c>
      <c r="C285" s="13">
        <v>44</v>
      </c>
      <c r="D285" s="13">
        <v>1411.69156</v>
      </c>
      <c r="E285" s="13">
        <v>1402.462</v>
      </c>
      <c r="F285" s="13">
        <v>10814.25</v>
      </c>
      <c r="G285" s="13">
        <f t="shared" si="12"/>
        <v>9.2295599999999922</v>
      </c>
      <c r="H285" s="13">
        <f t="shared" si="13"/>
        <v>8.5346279214924686E-2</v>
      </c>
      <c r="I285" s="13">
        <f t="shared" si="14"/>
        <v>1</v>
      </c>
    </row>
    <row r="286" spans="1:9" x14ac:dyDescent="0.25">
      <c r="A286" s="7">
        <v>43257.875</v>
      </c>
      <c r="B286" s="8">
        <v>43257</v>
      </c>
      <c r="C286" s="13">
        <v>45</v>
      </c>
      <c r="D286" s="13">
        <v>1402.6116649999999</v>
      </c>
      <c r="E286" s="13">
        <v>1496.9680000000001</v>
      </c>
      <c r="F286" s="13">
        <v>10814.25</v>
      </c>
      <c r="G286" s="13">
        <f t="shared" si="12"/>
        <v>-94.356335000000172</v>
      </c>
      <c r="H286" s="13">
        <f t="shared" si="13"/>
        <v>0.87251852879302927</v>
      </c>
      <c r="I286" s="13">
        <f t="shared" si="14"/>
        <v>1</v>
      </c>
    </row>
    <row r="287" spans="1:9" x14ac:dyDescent="0.25">
      <c r="A287" s="7">
        <v>43257.895833333336</v>
      </c>
      <c r="B287" s="8">
        <v>43257</v>
      </c>
      <c r="C287" s="13">
        <v>46</v>
      </c>
      <c r="D287" s="13">
        <v>1399.0837550000001</v>
      </c>
      <c r="E287" s="13">
        <v>1370.7059999999999</v>
      </c>
      <c r="F287" s="13">
        <v>10814.25</v>
      </c>
      <c r="G287" s="13">
        <f t="shared" si="12"/>
        <v>28.377755000000207</v>
      </c>
      <c r="H287" s="13">
        <f t="shared" si="13"/>
        <v>0.26241075432878108</v>
      </c>
      <c r="I287" s="13">
        <f t="shared" si="14"/>
        <v>1</v>
      </c>
    </row>
    <row r="288" spans="1:9" x14ac:dyDescent="0.25">
      <c r="A288" s="7">
        <v>43257.916666666664</v>
      </c>
      <c r="B288" s="8">
        <v>43257</v>
      </c>
      <c r="C288" s="13">
        <v>47</v>
      </c>
      <c r="D288" s="13">
        <v>1398.7327600000001</v>
      </c>
      <c r="E288" s="13">
        <v>1214.124</v>
      </c>
      <c r="F288" s="13">
        <v>10814.25</v>
      </c>
      <c r="G288" s="13">
        <f t="shared" si="12"/>
        <v>184.60876000000007</v>
      </c>
      <c r="H288" s="13">
        <f t="shared" si="13"/>
        <v>1.7070879626418851</v>
      </c>
      <c r="I288" s="13">
        <f t="shared" si="14"/>
        <v>1</v>
      </c>
    </row>
    <row r="289" spans="1:9" x14ac:dyDescent="0.25">
      <c r="A289" s="7">
        <v>43257.9375</v>
      </c>
      <c r="B289" s="8">
        <v>43257</v>
      </c>
      <c r="C289" s="13">
        <v>48</v>
      </c>
      <c r="D289" s="13">
        <v>1401.5586800000001</v>
      </c>
      <c r="E289" s="13">
        <v>1249.2940000000001</v>
      </c>
      <c r="F289" s="13">
        <v>10814.25</v>
      </c>
      <c r="G289" s="13">
        <f t="shared" si="12"/>
        <v>152.26468</v>
      </c>
      <c r="H289" s="13">
        <f t="shared" si="13"/>
        <v>1.4080003698823313</v>
      </c>
      <c r="I289" s="13">
        <f t="shared" si="14"/>
        <v>1</v>
      </c>
    </row>
    <row r="290" spans="1:9" x14ac:dyDescent="0.25">
      <c r="A290" s="7">
        <v>43257.958333333336</v>
      </c>
      <c r="B290" s="8">
        <v>43258</v>
      </c>
      <c r="C290" s="13">
        <v>1</v>
      </c>
      <c r="D290" s="13">
        <v>1483.162055</v>
      </c>
      <c r="E290" s="13">
        <v>1230.4459999999999</v>
      </c>
      <c r="F290" s="13">
        <v>10814.25</v>
      </c>
      <c r="G290" s="13">
        <f t="shared" si="12"/>
        <v>252.7160550000001</v>
      </c>
      <c r="H290" s="13">
        <f t="shared" si="13"/>
        <v>2.3368800887717605</v>
      </c>
      <c r="I290" s="13">
        <f t="shared" si="14"/>
        <v>1</v>
      </c>
    </row>
    <row r="291" spans="1:9" x14ac:dyDescent="0.25">
      <c r="A291" s="7">
        <v>43257.979166666664</v>
      </c>
      <c r="B291" s="8">
        <v>43258</v>
      </c>
      <c r="C291" s="13">
        <v>2</v>
      </c>
      <c r="D291" s="13">
        <v>1488.174205</v>
      </c>
      <c r="E291" s="13">
        <v>1189.4659999999999</v>
      </c>
      <c r="F291" s="13">
        <v>10814.25</v>
      </c>
      <c r="G291" s="13">
        <f t="shared" si="12"/>
        <v>298.70820500000013</v>
      </c>
      <c r="H291" s="13">
        <f t="shared" si="13"/>
        <v>2.7621721802251669</v>
      </c>
      <c r="I291" s="13">
        <f t="shared" si="14"/>
        <v>1</v>
      </c>
    </row>
    <row r="292" spans="1:9" x14ac:dyDescent="0.25">
      <c r="A292" s="7">
        <v>43258</v>
      </c>
      <c r="B292" s="8">
        <v>43258</v>
      </c>
      <c r="C292" s="13">
        <v>3</v>
      </c>
      <c r="D292" s="13">
        <v>1490.7095200000001</v>
      </c>
      <c r="E292" s="13">
        <v>1170.568</v>
      </c>
      <c r="F292" s="13">
        <v>10814.25</v>
      </c>
      <c r="G292" s="13">
        <f t="shared" si="12"/>
        <v>320.14152000000013</v>
      </c>
      <c r="H292" s="13">
        <f t="shared" si="13"/>
        <v>2.9603672931548664</v>
      </c>
      <c r="I292" s="13">
        <f t="shared" si="14"/>
        <v>1</v>
      </c>
    </row>
    <row r="293" spans="1:9" x14ac:dyDescent="0.25">
      <c r="A293" s="7">
        <v>43258.020833333336</v>
      </c>
      <c r="B293" s="8">
        <v>43258</v>
      </c>
      <c r="C293" s="13">
        <v>4</v>
      </c>
      <c r="D293" s="13">
        <v>1490.768</v>
      </c>
      <c r="E293" s="13">
        <v>1038.3140000000001</v>
      </c>
      <c r="F293" s="13">
        <v>10814.25</v>
      </c>
      <c r="G293" s="13">
        <f t="shared" si="12"/>
        <v>452.45399999999995</v>
      </c>
      <c r="H293" s="13">
        <f t="shared" si="13"/>
        <v>4.1838685068312644</v>
      </c>
      <c r="I293" s="13">
        <f t="shared" si="14"/>
        <v>1</v>
      </c>
    </row>
    <row r="294" spans="1:9" x14ac:dyDescent="0.25">
      <c r="A294" s="7">
        <v>43258.041666666664</v>
      </c>
      <c r="B294" s="8">
        <v>43258</v>
      </c>
      <c r="C294" s="13">
        <v>5</v>
      </c>
      <c r="D294" s="13">
        <v>1496.6162475000001</v>
      </c>
      <c r="E294" s="13">
        <v>861.85199999999998</v>
      </c>
      <c r="F294" s="13">
        <v>10814.25</v>
      </c>
      <c r="G294" s="13">
        <f t="shared" si="12"/>
        <v>634.76424750000012</v>
      </c>
      <c r="H294" s="13">
        <f t="shared" si="13"/>
        <v>5.869701990429296</v>
      </c>
      <c r="I294" s="13">
        <f t="shared" si="14"/>
        <v>0</v>
      </c>
    </row>
    <row r="295" spans="1:9" x14ac:dyDescent="0.25">
      <c r="A295" s="7">
        <v>43258.0625</v>
      </c>
      <c r="B295" s="8">
        <v>43258</v>
      </c>
      <c r="C295" s="13">
        <v>6</v>
      </c>
      <c r="D295" s="13">
        <v>1508.2542625000001</v>
      </c>
      <c r="E295" s="13">
        <v>851.52800000000002</v>
      </c>
      <c r="F295" s="13">
        <v>10814.25</v>
      </c>
      <c r="G295" s="13">
        <f t="shared" si="12"/>
        <v>656.72626250000008</v>
      </c>
      <c r="H295" s="13">
        <f t="shared" si="13"/>
        <v>6.0727860230714112</v>
      </c>
      <c r="I295" s="13">
        <f t="shared" si="14"/>
        <v>0</v>
      </c>
    </row>
    <row r="296" spans="1:9" x14ac:dyDescent="0.25">
      <c r="A296" s="7">
        <v>43258.083333333336</v>
      </c>
      <c r="B296" s="8">
        <v>43258</v>
      </c>
      <c r="C296" s="13">
        <v>7</v>
      </c>
      <c r="D296" s="13">
        <v>1517.3137875</v>
      </c>
      <c r="E296" s="13">
        <v>866.23</v>
      </c>
      <c r="F296" s="13">
        <v>10814.25</v>
      </c>
      <c r="G296" s="13">
        <f t="shared" si="12"/>
        <v>651.08378749999997</v>
      </c>
      <c r="H296" s="13">
        <f t="shared" si="13"/>
        <v>6.0206097279053097</v>
      </c>
      <c r="I296" s="13">
        <f t="shared" si="14"/>
        <v>0</v>
      </c>
    </row>
    <row r="297" spans="1:9" x14ac:dyDescent="0.25">
      <c r="A297" s="7">
        <v>43258.104166666664</v>
      </c>
      <c r="B297" s="8">
        <v>43258</v>
      </c>
      <c r="C297" s="13">
        <v>8</v>
      </c>
      <c r="D297" s="13">
        <v>1523.7948225</v>
      </c>
      <c r="E297" s="13">
        <v>800.13400000000001</v>
      </c>
      <c r="F297" s="13">
        <v>10814.25</v>
      </c>
      <c r="G297" s="13">
        <f t="shared" si="12"/>
        <v>723.66082249999999</v>
      </c>
      <c r="H297" s="13">
        <f t="shared" si="13"/>
        <v>6.6917338003097768</v>
      </c>
      <c r="I297" s="13">
        <f t="shared" si="14"/>
        <v>0</v>
      </c>
    </row>
    <row r="298" spans="1:9" x14ac:dyDescent="0.25">
      <c r="A298" s="7">
        <v>43258.125</v>
      </c>
      <c r="B298" s="8">
        <v>43258</v>
      </c>
      <c r="C298" s="13">
        <v>9</v>
      </c>
      <c r="D298" s="13">
        <v>1522.5951</v>
      </c>
      <c r="E298" s="13">
        <v>762.30200000000002</v>
      </c>
      <c r="F298" s="13">
        <v>10814.25</v>
      </c>
      <c r="G298" s="13">
        <f t="shared" si="12"/>
        <v>760.29309999999998</v>
      </c>
      <c r="H298" s="13">
        <f t="shared" si="13"/>
        <v>7.0304746052661997</v>
      </c>
      <c r="I298" s="13">
        <f t="shared" si="14"/>
        <v>0</v>
      </c>
    </row>
    <row r="299" spans="1:9" x14ac:dyDescent="0.25">
      <c r="A299" s="7">
        <v>43258.145833333336</v>
      </c>
      <c r="B299" s="8">
        <v>43258</v>
      </c>
      <c r="C299" s="13">
        <v>10</v>
      </c>
      <c r="D299" s="13">
        <v>1513.71462</v>
      </c>
      <c r="E299" s="13">
        <v>690.428</v>
      </c>
      <c r="F299" s="13">
        <v>10814.25</v>
      </c>
      <c r="G299" s="13">
        <f t="shared" si="12"/>
        <v>823.28661999999997</v>
      </c>
      <c r="H299" s="13">
        <f t="shared" si="13"/>
        <v>7.6129793559423913</v>
      </c>
      <c r="I299" s="13">
        <f t="shared" si="14"/>
        <v>0</v>
      </c>
    </row>
    <row r="300" spans="1:9" x14ac:dyDescent="0.25">
      <c r="A300" s="7">
        <v>43258.166666666664</v>
      </c>
      <c r="B300" s="8">
        <v>43258</v>
      </c>
      <c r="C300" s="13">
        <v>11</v>
      </c>
      <c r="D300" s="13">
        <v>1501.2453849999999</v>
      </c>
      <c r="E300" s="13">
        <v>731.79</v>
      </c>
      <c r="F300" s="13">
        <v>10814.25</v>
      </c>
      <c r="G300" s="13">
        <f t="shared" si="12"/>
        <v>769.45538499999998</v>
      </c>
      <c r="H300" s="13">
        <f t="shared" si="13"/>
        <v>7.1151987886353654</v>
      </c>
      <c r="I300" s="13">
        <f t="shared" si="14"/>
        <v>0</v>
      </c>
    </row>
    <row r="301" spans="1:9" x14ac:dyDescent="0.25">
      <c r="A301" s="7">
        <v>43258.1875</v>
      </c>
      <c r="B301" s="8">
        <v>43258</v>
      </c>
      <c r="C301" s="13">
        <v>12</v>
      </c>
      <c r="D301" s="13">
        <v>1485.1873949999999</v>
      </c>
      <c r="E301" s="13">
        <v>786.43600000000004</v>
      </c>
      <c r="F301" s="13">
        <v>10814.25</v>
      </c>
      <c r="G301" s="13">
        <f t="shared" si="12"/>
        <v>698.75139499999989</v>
      </c>
      <c r="H301" s="13">
        <f t="shared" si="13"/>
        <v>6.4613948725061832</v>
      </c>
      <c r="I301" s="13">
        <f t="shared" si="14"/>
        <v>0</v>
      </c>
    </row>
    <row r="302" spans="1:9" x14ac:dyDescent="0.25">
      <c r="A302" s="7">
        <v>43258.208333333336</v>
      </c>
      <c r="B302" s="8">
        <v>43258</v>
      </c>
      <c r="C302" s="13">
        <v>13</v>
      </c>
      <c r="D302" s="13">
        <v>1463.9734475</v>
      </c>
      <c r="E302" s="13">
        <v>711.66</v>
      </c>
      <c r="F302" s="13">
        <v>10814.25</v>
      </c>
      <c r="G302" s="13">
        <f t="shared" si="12"/>
        <v>752.31344750000005</v>
      </c>
      <c r="H302" s="13">
        <f t="shared" si="13"/>
        <v>6.9566862935478664</v>
      </c>
      <c r="I302" s="13">
        <f t="shared" si="14"/>
        <v>0</v>
      </c>
    </row>
    <row r="303" spans="1:9" x14ac:dyDescent="0.25">
      <c r="A303" s="7">
        <v>43258.229166666664</v>
      </c>
      <c r="B303" s="8">
        <v>43258</v>
      </c>
      <c r="C303" s="13">
        <v>14</v>
      </c>
      <c r="D303" s="13">
        <v>1437.6035425</v>
      </c>
      <c r="E303" s="13">
        <v>676.11599999999999</v>
      </c>
      <c r="F303" s="13">
        <v>10814.25</v>
      </c>
      <c r="G303" s="13">
        <f t="shared" si="12"/>
        <v>761.48754250000002</v>
      </c>
      <c r="H303" s="13">
        <f t="shared" si="13"/>
        <v>7.041519684675313</v>
      </c>
      <c r="I303" s="13">
        <f t="shared" si="14"/>
        <v>0</v>
      </c>
    </row>
    <row r="304" spans="1:9" x14ac:dyDescent="0.25">
      <c r="A304" s="7">
        <v>43258.25</v>
      </c>
      <c r="B304" s="8">
        <v>43258</v>
      </c>
      <c r="C304" s="13">
        <v>15</v>
      </c>
      <c r="D304" s="13">
        <v>1407.451225</v>
      </c>
      <c r="E304" s="13">
        <v>588.86400000000003</v>
      </c>
      <c r="F304" s="13">
        <v>10814.25</v>
      </c>
      <c r="G304" s="13">
        <f t="shared" si="12"/>
        <v>818.58722499999999</v>
      </c>
      <c r="H304" s="13">
        <f t="shared" si="13"/>
        <v>7.5695237764986016</v>
      </c>
      <c r="I304" s="13">
        <f t="shared" si="14"/>
        <v>0</v>
      </c>
    </row>
    <row r="305" spans="1:9" x14ac:dyDescent="0.25">
      <c r="A305" s="7">
        <v>43258.270833333336</v>
      </c>
      <c r="B305" s="8">
        <v>43258</v>
      </c>
      <c r="C305" s="13">
        <v>16</v>
      </c>
      <c r="D305" s="13">
        <v>1373.5164950000001</v>
      </c>
      <c r="E305" s="13">
        <v>588.50400000000002</v>
      </c>
      <c r="F305" s="13">
        <v>10814.25</v>
      </c>
      <c r="G305" s="13">
        <f t="shared" si="12"/>
        <v>785.01249500000006</v>
      </c>
      <c r="H305" s="13">
        <f t="shared" si="13"/>
        <v>7.259056291467278</v>
      </c>
      <c r="I305" s="13">
        <f t="shared" si="14"/>
        <v>0</v>
      </c>
    </row>
    <row r="306" spans="1:9" x14ac:dyDescent="0.25">
      <c r="A306" s="7">
        <v>43258.291666666664</v>
      </c>
      <c r="B306" s="8">
        <v>43258</v>
      </c>
      <c r="C306" s="13">
        <v>17</v>
      </c>
      <c r="D306" s="13">
        <v>1339.2610975</v>
      </c>
      <c r="E306" s="13">
        <v>753.14</v>
      </c>
      <c r="F306" s="13">
        <v>10814.25</v>
      </c>
      <c r="G306" s="13">
        <f t="shared" si="12"/>
        <v>586.12109750000002</v>
      </c>
      <c r="H306" s="13">
        <f t="shared" si="13"/>
        <v>5.419895947476709</v>
      </c>
      <c r="I306" s="13">
        <f t="shared" si="14"/>
        <v>0</v>
      </c>
    </row>
    <row r="307" spans="1:9" x14ac:dyDescent="0.25">
      <c r="A307" s="7">
        <v>43258.3125</v>
      </c>
      <c r="B307" s="8">
        <v>43258</v>
      </c>
      <c r="C307" s="13">
        <v>18</v>
      </c>
      <c r="D307" s="13">
        <v>1304.6850325</v>
      </c>
      <c r="E307" s="13">
        <v>869.73</v>
      </c>
      <c r="F307" s="13">
        <v>10814.25</v>
      </c>
      <c r="G307" s="13">
        <f t="shared" si="12"/>
        <v>434.95503250000002</v>
      </c>
      <c r="H307" s="13">
        <f t="shared" si="13"/>
        <v>4.0220545345262035</v>
      </c>
      <c r="I307" s="13">
        <f t="shared" si="14"/>
        <v>1</v>
      </c>
    </row>
    <row r="308" spans="1:9" x14ac:dyDescent="0.25">
      <c r="A308" s="7">
        <v>43258.333333333336</v>
      </c>
      <c r="B308" s="8">
        <v>43258</v>
      </c>
      <c r="C308" s="13">
        <v>19</v>
      </c>
      <c r="D308" s="13">
        <v>1269.9624200000001</v>
      </c>
      <c r="E308" s="13">
        <v>924.84799999999996</v>
      </c>
      <c r="F308" s="13">
        <v>10814.25</v>
      </c>
      <c r="G308" s="13">
        <f t="shared" si="12"/>
        <v>345.11442000000011</v>
      </c>
      <c r="H308" s="13">
        <f t="shared" si="13"/>
        <v>3.1912931548651096</v>
      </c>
      <c r="I308" s="13">
        <f t="shared" si="14"/>
        <v>1</v>
      </c>
    </row>
    <row r="309" spans="1:9" x14ac:dyDescent="0.25">
      <c r="A309" s="7">
        <v>43258.354166666664</v>
      </c>
      <c r="B309" s="8">
        <v>43258</v>
      </c>
      <c r="C309" s="13">
        <v>20</v>
      </c>
      <c r="D309" s="13">
        <v>1235.0932600000001</v>
      </c>
      <c r="E309" s="13">
        <v>791.52800000000002</v>
      </c>
      <c r="F309" s="13">
        <v>10814.25</v>
      </c>
      <c r="G309" s="13">
        <f t="shared" si="12"/>
        <v>443.56526000000008</v>
      </c>
      <c r="H309" s="13">
        <f t="shared" si="13"/>
        <v>4.1016738100191885</v>
      </c>
      <c r="I309" s="13">
        <f t="shared" si="14"/>
        <v>1</v>
      </c>
    </row>
    <row r="310" spans="1:9" x14ac:dyDescent="0.25">
      <c r="A310" s="7">
        <v>43258.375</v>
      </c>
      <c r="B310" s="8">
        <v>43258</v>
      </c>
      <c r="C310" s="13">
        <v>21</v>
      </c>
      <c r="D310" s="13">
        <v>1193.3776975000001</v>
      </c>
      <c r="E310" s="13">
        <v>659.14400000000001</v>
      </c>
      <c r="F310" s="13">
        <v>10814.25</v>
      </c>
      <c r="G310" s="13">
        <f t="shared" si="12"/>
        <v>534.23369750000006</v>
      </c>
      <c r="H310" s="13">
        <f t="shared" si="13"/>
        <v>4.9400901357005811</v>
      </c>
      <c r="I310" s="13">
        <f t="shared" si="14"/>
        <v>0</v>
      </c>
    </row>
    <row r="311" spans="1:9" x14ac:dyDescent="0.25">
      <c r="A311" s="7">
        <v>43258.395833333336</v>
      </c>
      <c r="B311" s="8">
        <v>43258</v>
      </c>
      <c r="C311" s="13">
        <v>22</v>
      </c>
      <c r="D311" s="13">
        <v>1144.8157325</v>
      </c>
      <c r="E311" s="13">
        <v>638.11400000000003</v>
      </c>
      <c r="F311" s="13">
        <v>10814.25</v>
      </c>
      <c r="G311" s="13">
        <f t="shared" si="12"/>
        <v>506.70173249999993</v>
      </c>
      <c r="H311" s="13">
        <f t="shared" si="13"/>
        <v>4.6855004507940903</v>
      </c>
      <c r="I311" s="13">
        <f t="shared" si="14"/>
        <v>0</v>
      </c>
    </row>
    <row r="312" spans="1:9" x14ac:dyDescent="0.25">
      <c r="A312" s="7">
        <v>43258.416666666664</v>
      </c>
      <c r="B312" s="8">
        <v>43258</v>
      </c>
      <c r="C312" s="13">
        <v>23</v>
      </c>
      <c r="D312" s="13">
        <v>1106.03045</v>
      </c>
      <c r="E312" s="13">
        <v>706.22</v>
      </c>
      <c r="F312" s="13">
        <v>10814.25</v>
      </c>
      <c r="G312" s="13">
        <f t="shared" si="12"/>
        <v>399.81044999999995</v>
      </c>
      <c r="H312" s="13">
        <f t="shared" si="13"/>
        <v>3.6970705319370274</v>
      </c>
      <c r="I312" s="13">
        <f t="shared" si="14"/>
        <v>1</v>
      </c>
    </row>
    <row r="313" spans="1:9" x14ac:dyDescent="0.25">
      <c r="A313" s="7">
        <v>43258.4375</v>
      </c>
      <c r="B313" s="8">
        <v>43258</v>
      </c>
      <c r="C313" s="13">
        <v>24</v>
      </c>
      <c r="D313" s="13">
        <v>1077.0218500000001</v>
      </c>
      <c r="E313" s="13">
        <v>670.10199999999998</v>
      </c>
      <c r="F313" s="13">
        <v>10814.25</v>
      </c>
      <c r="G313" s="13">
        <f t="shared" si="12"/>
        <v>406.91985000000011</v>
      </c>
      <c r="H313" s="13">
        <f t="shared" si="13"/>
        <v>3.762811568069909</v>
      </c>
      <c r="I313" s="13">
        <f t="shared" si="14"/>
        <v>1</v>
      </c>
    </row>
    <row r="314" spans="1:9" x14ac:dyDescent="0.25">
      <c r="A314" s="7">
        <v>43258.458333333336</v>
      </c>
      <c r="B314" s="8">
        <v>43258</v>
      </c>
      <c r="C314" s="13">
        <v>25</v>
      </c>
      <c r="D314" s="13">
        <v>1070.5758324999999</v>
      </c>
      <c r="E314" s="13">
        <v>639.976</v>
      </c>
      <c r="F314" s="13">
        <v>10814.25</v>
      </c>
      <c r="G314" s="13">
        <f t="shared" si="12"/>
        <v>430.59983249999993</v>
      </c>
      <c r="H314" s="13">
        <f t="shared" si="13"/>
        <v>3.9817817463069551</v>
      </c>
      <c r="I314" s="13">
        <f t="shared" si="14"/>
        <v>1</v>
      </c>
    </row>
    <row r="315" spans="1:9" x14ac:dyDescent="0.25">
      <c r="A315" s="7">
        <v>43258.479166666664</v>
      </c>
      <c r="B315" s="8">
        <v>43258</v>
      </c>
      <c r="C315" s="13">
        <v>26</v>
      </c>
      <c r="D315" s="13">
        <v>1086.6923975</v>
      </c>
      <c r="E315" s="13">
        <v>669.072</v>
      </c>
      <c r="F315" s="13">
        <v>10814.25</v>
      </c>
      <c r="G315" s="13">
        <f t="shared" si="12"/>
        <v>417.62039749999997</v>
      </c>
      <c r="H315" s="13">
        <f t="shared" si="13"/>
        <v>3.8617601544258728</v>
      </c>
      <c r="I315" s="13">
        <f t="shared" si="14"/>
        <v>1</v>
      </c>
    </row>
    <row r="316" spans="1:9" x14ac:dyDescent="0.25">
      <c r="A316" s="7">
        <v>43258.5</v>
      </c>
      <c r="B316" s="8">
        <v>43258</v>
      </c>
      <c r="C316" s="13">
        <v>27</v>
      </c>
      <c r="D316" s="13">
        <v>1117.1997325</v>
      </c>
      <c r="E316" s="13">
        <v>721.35199999999998</v>
      </c>
      <c r="F316" s="13">
        <v>10814.25</v>
      </c>
      <c r="G316" s="13">
        <f t="shared" si="12"/>
        <v>395.84773250000001</v>
      </c>
      <c r="H316" s="13">
        <f t="shared" si="13"/>
        <v>3.660427052268997</v>
      </c>
      <c r="I316" s="13">
        <f t="shared" si="14"/>
        <v>1</v>
      </c>
    </row>
    <row r="317" spans="1:9" x14ac:dyDescent="0.25">
      <c r="A317" s="7">
        <v>43258.520833333336</v>
      </c>
      <c r="B317" s="8">
        <v>43258</v>
      </c>
      <c r="C317" s="13">
        <v>28</v>
      </c>
      <c r="D317" s="13">
        <v>1162.0978375</v>
      </c>
      <c r="E317" s="13">
        <v>704.56600000000003</v>
      </c>
      <c r="F317" s="13">
        <v>10814.25</v>
      </c>
      <c r="G317" s="13">
        <f t="shared" si="12"/>
        <v>457.53183749999994</v>
      </c>
      <c r="H317" s="13">
        <f t="shared" si="13"/>
        <v>4.2308235661280253</v>
      </c>
      <c r="I317" s="13">
        <f t="shared" si="14"/>
        <v>1</v>
      </c>
    </row>
    <row r="318" spans="1:9" x14ac:dyDescent="0.25">
      <c r="A318" s="7">
        <v>43258.541666666664</v>
      </c>
      <c r="B318" s="8">
        <v>43258</v>
      </c>
      <c r="C318" s="13">
        <v>29</v>
      </c>
      <c r="D318" s="13">
        <v>1212.4751550000001</v>
      </c>
      <c r="E318" s="13">
        <v>791.62400000000002</v>
      </c>
      <c r="F318" s="13">
        <v>10814.25</v>
      </c>
      <c r="G318" s="13">
        <f t="shared" si="12"/>
        <v>420.85115500000006</v>
      </c>
      <c r="H318" s="13">
        <f t="shared" si="13"/>
        <v>3.8916351573155796</v>
      </c>
      <c r="I318" s="13">
        <f t="shared" si="14"/>
        <v>1</v>
      </c>
    </row>
    <row r="319" spans="1:9" x14ac:dyDescent="0.25">
      <c r="A319" s="7">
        <v>43258.5625</v>
      </c>
      <c r="B319" s="8">
        <v>43258</v>
      </c>
      <c r="C319" s="13">
        <v>30</v>
      </c>
      <c r="D319" s="13">
        <v>1268.3316850000001</v>
      </c>
      <c r="E319" s="13">
        <v>915.21400000000006</v>
      </c>
      <c r="F319" s="13">
        <v>10814.25</v>
      </c>
      <c r="G319" s="13">
        <f t="shared" si="12"/>
        <v>353.11768500000005</v>
      </c>
      <c r="H319" s="13">
        <f t="shared" si="13"/>
        <v>3.2652998127470703</v>
      </c>
      <c r="I319" s="13">
        <f t="shared" si="14"/>
        <v>1</v>
      </c>
    </row>
    <row r="320" spans="1:9" x14ac:dyDescent="0.25">
      <c r="A320" s="7">
        <v>43258.583333333336</v>
      </c>
      <c r="B320" s="8">
        <v>43258</v>
      </c>
      <c r="C320" s="13">
        <v>31</v>
      </c>
      <c r="D320" s="13">
        <v>1324.7297100000001</v>
      </c>
      <c r="E320" s="13">
        <v>1026.662</v>
      </c>
      <c r="F320" s="13">
        <v>10814.25</v>
      </c>
      <c r="G320" s="13">
        <f t="shared" si="12"/>
        <v>298.06771000000003</v>
      </c>
      <c r="H320" s="13">
        <f t="shared" si="13"/>
        <v>2.7562494856323836</v>
      </c>
      <c r="I320" s="13">
        <f t="shared" si="14"/>
        <v>1</v>
      </c>
    </row>
    <row r="321" spans="1:9" x14ac:dyDescent="0.25">
      <c r="A321" s="7">
        <v>43258.604166666664</v>
      </c>
      <c r="B321" s="8">
        <v>43258</v>
      </c>
      <c r="C321" s="13">
        <v>32</v>
      </c>
      <c r="D321" s="13">
        <v>1381.66923</v>
      </c>
      <c r="E321" s="13">
        <v>1109.4559999999999</v>
      </c>
      <c r="F321" s="13">
        <v>10814.25</v>
      </c>
      <c r="G321" s="13">
        <f t="shared" si="12"/>
        <v>272.21323000000007</v>
      </c>
      <c r="H321" s="13">
        <f t="shared" si="13"/>
        <v>2.5171716022840238</v>
      </c>
      <c r="I321" s="13">
        <f t="shared" si="14"/>
        <v>1</v>
      </c>
    </row>
    <row r="322" spans="1:9" x14ac:dyDescent="0.25">
      <c r="A322" s="7">
        <v>43258.625</v>
      </c>
      <c r="B322" s="8">
        <v>43258</v>
      </c>
      <c r="C322" s="13">
        <v>33</v>
      </c>
      <c r="D322" s="13">
        <v>1341.44056</v>
      </c>
      <c r="E322" s="13">
        <v>1112.8</v>
      </c>
      <c r="F322" s="13">
        <v>10814.25</v>
      </c>
      <c r="G322" s="13">
        <f t="shared" si="12"/>
        <v>228.64056000000005</v>
      </c>
      <c r="H322" s="13">
        <f t="shared" si="13"/>
        <v>2.1142525833969072</v>
      </c>
      <c r="I322" s="13">
        <f t="shared" si="14"/>
        <v>1</v>
      </c>
    </row>
    <row r="323" spans="1:9" x14ac:dyDescent="0.25">
      <c r="A323" s="7">
        <v>43258.645833333336</v>
      </c>
      <c r="B323" s="8">
        <v>43258</v>
      </c>
      <c r="C323" s="13">
        <v>34</v>
      </c>
      <c r="D323" s="13">
        <v>1204.0436999999999</v>
      </c>
      <c r="E323" s="13">
        <v>1146.626</v>
      </c>
      <c r="F323" s="13">
        <v>10814.25</v>
      </c>
      <c r="G323" s="13">
        <f t="shared" ref="G323:G386" si="15">D323-E323</f>
        <v>57.417699999999968</v>
      </c>
      <c r="H323" s="13">
        <f t="shared" ref="H323:H386" si="16">ABS(G323)/F323*100</f>
        <v>0.53094481817971628</v>
      </c>
      <c r="I323" s="13">
        <f t="shared" ref="I323:I386" si="17">IF(H323&lt;=$N$3,1,0)</f>
        <v>1</v>
      </c>
    </row>
    <row r="324" spans="1:9" x14ac:dyDescent="0.25">
      <c r="A324" s="7">
        <v>43258.666666666664</v>
      </c>
      <c r="B324" s="8">
        <v>43258</v>
      </c>
      <c r="C324" s="13">
        <v>35</v>
      </c>
      <c r="D324" s="13">
        <v>1121.7030549999999</v>
      </c>
      <c r="E324" s="13">
        <v>1135.634</v>
      </c>
      <c r="F324" s="13">
        <v>10814.25</v>
      </c>
      <c r="G324" s="13">
        <f t="shared" si="15"/>
        <v>-13.930945000000065</v>
      </c>
      <c r="H324" s="13">
        <f t="shared" si="16"/>
        <v>0.12882026030469118</v>
      </c>
      <c r="I324" s="13">
        <f t="shared" si="17"/>
        <v>1</v>
      </c>
    </row>
    <row r="325" spans="1:9" x14ac:dyDescent="0.25">
      <c r="A325" s="7">
        <v>43258.6875</v>
      </c>
      <c r="B325" s="8">
        <v>43258</v>
      </c>
      <c r="C325" s="13">
        <v>36</v>
      </c>
      <c r="D325" s="13">
        <v>1094.418625</v>
      </c>
      <c r="E325" s="13">
        <v>1099.6320000000001</v>
      </c>
      <c r="F325" s="13">
        <v>10814.25</v>
      </c>
      <c r="G325" s="13">
        <f t="shared" si="15"/>
        <v>-5.2133750000000418</v>
      </c>
      <c r="H325" s="13">
        <f t="shared" si="16"/>
        <v>4.8208382458330833E-2</v>
      </c>
      <c r="I325" s="13">
        <f t="shared" si="17"/>
        <v>1</v>
      </c>
    </row>
    <row r="326" spans="1:9" x14ac:dyDescent="0.25">
      <c r="A326" s="7">
        <v>43258.708333333336</v>
      </c>
      <c r="B326" s="8">
        <v>43258</v>
      </c>
      <c r="C326" s="13">
        <v>37</v>
      </c>
      <c r="D326" s="13">
        <v>1069.2035575</v>
      </c>
      <c r="E326" s="13">
        <v>999.702</v>
      </c>
      <c r="F326" s="13">
        <v>10814.25</v>
      </c>
      <c r="G326" s="13">
        <f t="shared" si="15"/>
        <v>69.50155749999999</v>
      </c>
      <c r="H326" s="13">
        <f t="shared" si="16"/>
        <v>0.64268495272441439</v>
      </c>
      <c r="I326" s="13">
        <f t="shared" si="17"/>
        <v>1</v>
      </c>
    </row>
    <row r="327" spans="1:9" x14ac:dyDescent="0.25">
      <c r="A327" s="7">
        <v>43258.729166666664</v>
      </c>
      <c r="B327" s="8">
        <v>43258</v>
      </c>
      <c r="C327" s="13">
        <v>38</v>
      </c>
      <c r="D327" s="13">
        <v>1046.0578525000001</v>
      </c>
      <c r="E327" s="13">
        <v>996.71400000000006</v>
      </c>
      <c r="F327" s="13">
        <v>10814.25</v>
      </c>
      <c r="G327" s="13">
        <f t="shared" si="15"/>
        <v>49.343852500000025</v>
      </c>
      <c r="H327" s="13">
        <f t="shared" si="16"/>
        <v>0.45628547980673673</v>
      </c>
      <c r="I327" s="13">
        <f t="shared" si="17"/>
        <v>1</v>
      </c>
    </row>
    <row r="328" spans="1:9" x14ac:dyDescent="0.25">
      <c r="A328" s="7">
        <v>43258.75</v>
      </c>
      <c r="B328" s="8">
        <v>43258</v>
      </c>
      <c r="C328" s="13">
        <v>39</v>
      </c>
      <c r="D328" s="13">
        <v>1016.0725475</v>
      </c>
      <c r="E328" s="13">
        <v>1045.6859999999999</v>
      </c>
      <c r="F328" s="13">
        <v>10814.25</v>
      </c>
      <c r="G328" s="13">
        <f t="shared" si="15"/>
        <v>-29.61345249999988</v>
      </c>
      <c r="H328" s="13">
        <f t="shared" si="16"/>
        <v>0.27383732112721532</v>
      </c>
      <c r="I328" s="13">
        <f t="shared" si="17"/>
        <v>1</v>
      </c>
    </row>
    <row r="329" spans="1:9" x14ac:dyDescent="0.25">
      <c r="A329" s="7">
        <v>43258.770833333336</v>
      </c>
      <c r="B329" s="8">
        <v>43258</v>
      </c>
      <c r="C329" s="13">
        <v>40</v>
      </c>
      <c r="D329" s="13">
        <v>979.24764249999998</v>
      </c>
      <c r="E329" s="13">
        <v>987.58600000000001</v>
      </c>
      <c r="F329" s="13">
        <v>10814.25</v>
      </c>
      <c r="G329" s="13">
        <f t="shared" si="15"/>
        <v>-8.3383575000000292</v>
      </c>
      <c r="H329" s="13">
        <f t="shared" si="16"/>
        <v>7.7105277758513349E-2</v>
      </c>
      <c r="I329" s="13">
        <f t="shared" si="17"/>
        <v>1</v>
      </c>
    </row>
    <row r="330" spans="1:9" x14ac:dyDescent="0.25">
      <c r="A330" s="7">
        <v>43258.791666666664</v>
      </c>
      <c r="B330" s="8">
        <v>43258</v>
      </c>
      <c r="C330" s="13">
        <v>41</v>
      </c>
      <c r="D330" s="13">
        <v>948.06751750000001</v>
      </c>
      <c r="E330" s="13">
        <v>1013.41</v>
      </c>
      <c r="F330" s="13">
        <v>10814.25</v>
      </c>
      <c r="G330" s="13">
        <f t="shared" si="15"/>
        <v>-65.34248249999996</v>
      </c>
      <c r="H330" s="13">
        <f t="shared" si="16"/>
        <v>0.60422574381024996</v>
      </c>
      <c r="I330" s="13">
        <f t="shared" si="17"/>
        <v>1</v>
      </c>
    </row>
    <row r="331" spans="1:9" x14ac:dyDescent="0.25">
      <c r="A331" s="7">
        <v>43258.8125</v>
      </c>
      <c r="B331" s="8">
        <v>43258</v>
      </c>
      <c r="C331" s="13">
        <v>42</v>
      </c>
      <c r="D331" s="13">
        <v>922.5321725</v>
      </c>
      <c r="E331" s="13">
        <v>1074.26</v>
      </c>
      <c r="F331" s="13">
        <v>10814.25</v>
      </c>
      <c r="G331" s="13">
        <f t="shared" si="15"/>
        <v>-151.72782749999999</v>
      </c>
      <c r="H331" s="13">
        <f t="shared" si="16"/>
        <v>1.4030360635272903</v>
      </c>
      <c r="I331" s="13">
        <f t="shared" si="17"/>
        <v>1</v>
      </c>
    </row>
    <row r="332" spans="1:9" x14ac:dyDescent="0.25">
      <c r="A332" s="7">
        <v>43258.833333333336</v>
      </c>
      <c r="B332" s="8">
        <v>43258</v>
      </c>
      <c r="C332" s="13">
        <v>43</v>
      </c>
      <c r="D332" s="13">
        <v>898.89764749999995</v>
      </c>
      <c r="E332" s="13">
        <v>1179.298</v>
      </c>
      <c r="F332" s="13">
        <v>10814.25</v>
      </c>
      <c r="G332" s="13">
        <f t="shared" si="15"/>
        <v>-280.40035250000005</v>
      </c>
      <c r="H332" s="13">
        <f t="shared" si="16"/>
        <v>2.5928784011836239</v>
      </c>
      <c r="I332" s="13">
        <f t="shared" si="17"/>
        <v>1</v>
      </c>
    </row>
    <row r="333" spans="1:9" x14ac:dyDescent="0.25">
      <c r="A333" s="7">
        <v>43258.854166666664</v>
      </c>
      <c r="B333" s="8">
        <v>43258</v>
      </c>
      <c r="C333" s="13">
        <v>44</v>
      </c>
      <c r="D333" s="13">
        <v>877.16394249999996</v>
      </c>
      <c r="E333" s="13">
        <v>1133.9580000000001</v>
      </c>
      <c r="F333" s="13">
        <v>10814.25</v>
      </c>
      <c r="G333" s="13">
        <f t="shared" si="15"/>
        <v>-256.79405750000012</v>
      </c>
      <c r="H333" s="13">
        <f t="shared" si="16"/>
        <v>2.3745896155535533</v>
      </c>
      <c r="I333" s="13">
        <f t="shared" si="17"/>
        <v>1</v>
      </c>
    </row>
    <row r="334" spans="1:9" x14ac:dyDescent="0.25">
      <c r="A334" s="7">
        <v>43258.875</v>
      </c>
      <c r="B334" s="8">
        <v>43258</v>
      </c>
      <c r="C334" s="13">
        <v>45</v>
      </c>
      <c r="D334" s="13">
        <v>860.85585500000002</v>
      </c>
      <c r="E334" s="13">
        <v>975.75800000000004</v>
      </c>
      <c r="F334" s="13">
        <v>10814.25</v>
      </c>
      <c r="G334" s="13">
        <f t="shared" si="15"/>
        <v>-114.90214500000002</v>
      </c>
      <c r="H334" s="13">
        <f t="shared" si="16"/>
        <v>1.0625068312643042</v>
      </c>
      <c r="I334" s="13">
        <f t="shared" si="17"/>
        <v>1</v>
      </c>
    </row>
    <row r="335" spans="1:9" x14ac:dyDescent="0.25">
      <c r="A335" s="7">
        <v>43258.895833333336</v>
      </c>
      <c r="B335" s="8">
        <v>43258</v>
      </c>
      <c r="C335" s="13">
        <v>46</v>
      </c>
      <c r="D335" s="13">
        <v>849.97338500000001</v>
      </c>
      <c r="E335" s="13">
        <v>872.97400000000005</v>
      </c>
      <c r="F335" s="13">
        <v>10814.25</v>
      </c>
      <c r="G335" s="13">
        <f t="shared" si="15"/>
        <v>-23.000615000000039</v>
      </c>
      <c r="H335" s="13">
        <f t="shared" si="16"/>
        <v>0.21268802737129289</v>
      </c>
      <c r="I335" s="13">
        <f t="shared" si="17"/>
        <v>1</v>
      </c>
    </row>
    <row r="336" spans="1:9" x14ac:dyDescent="0.25">
      <c r="A336" s="7">
        <v>43258.916666666664</v>
      </c>
      <c r="B336" s="8">
        <v>43258</v>
      </c>
      <c r="C336" s="13">
        <v>47</v>
      </c>
      <c r="D336" s="13">
        <v>841.46713250000005</v>
      </c>
      <c r="E336" s="13">
        <v>715.7</v>
      </c>
      <c r="F336" s="13">
        <v>10814.25</v>
      </c>
      <c r="G336" s="13">
        <f t="shared" si="15"/>
        <v>125.7671325</v>
      </c>
      <c r="H336" s="13">
        <f t="shared" si="16"/>
        <v>1.1629760038837644</v>
      </c>
      <c r="I336" s="13">
        <f t="shared" si="17"/>
        <v>1</v>
      </c>
    </row>
    <row r="337" spans="1:9" x14ac:dyDescent="0.25">
      <c r="A337" s="7">
        <v>43258.9375</v>
      </c>
      <c r="B337" s="8">
        <v>43258</v>
      </c>
      <c r="C337" s="13">
        <v>48</v>
      </c>
      <c r="D337" s="13">
        <v>835.33709750000003</v>
      </c>
      <c r="E337" s="13">
        <v>662.86800000000005</v>
      </c>
      <c r="F337" s="13">
        <v>10814.25</v>
      </c>
      <c r="G337" s="13">
        <f t="shared" si="15"/>
        <v>172.46909749999998</v>
      </c>
      <c r="H337" s="13">
        <f t="shared" si="16"/>
        <v>1.5948317960098941</v>
      </c>
      <c r="I337" s="13">
        <f t="shared" si="17"/>
        <v>1</v>
      </c>
    </row>
    <row r="338" spans="1:9" x14ac:dyDescent="0.25">
      <c r="A338" s="7">
        <v>43258.958333333336</v>
      </c>
      <c r="B338" s="8">
        <v>43259</v>
      </c>
      <c r="C338" s="13">
        <v>1</v>
      </c>
      <c r="D338" s="13">
        <v>1024.3811674999999</v>
      </c>
      <c r="E338" s="13">
        <v>652.67600000000004</v>
      </c>
      <c r="F338" s="13">
        <v>10814.25</v>
      </c>
      <c r="G338" s="13">
        <f t="shared" si="15"/>
        <v>371.7051674999999</v>
      </c>
      <c r="H338" s="13">
        <f t="shared" si="16"/>
        <v>3.4371793466953315</v>
      </c>
      <c r="I338" s="13">
        <f t="shared" si="17"/>
        <v>1</v>
      </c>
    </row>
    <row r="339" spans="1:9" x14ac:dyDescent="0.25">
      <c r="A339" s="7">
        <v>43258.979166666664</v>
      </c>
      <c r="B339" s="8">
        <v>43259</v>
      </c>
      <c r="C339" s="13">
        <v>2</v>
      </c>
      <c r="D339" s="13">
        <v>993.36004249999996</v>
      </c>
      <c r="E339" s="13">
        <v>723.10799999999995</v>
      </c>
      <c r="F339" s="13">
        <v>10814.25</v>
      </c>
      <c r="G339" s="13">
        <f t="shared" si="15"/>
        <v>270.25204250000002</v>
      </c>
      <c r="H339" s="13">
        <f t="shared" si="16"/>
        <v>2.4990363871743302</v>
      </c>
      <c r="I339" s="13">
        <f t="shared" si="17"/>
        <v>1</v>
      </c>
    </row>
    <row r="340" spans="1:9" x14ac:dyDescent="0.25">
      <c r="A340" s="7">
        <v>43259</v>
      </c>
      <c r="B340" s="8">
        <v>43259</v>
      </c>
      <c r="C340" s="13">
        <v>3</v>
      </c>
      <c r="D340" s="13">
        <v>974.97064999999998</v>
      </c>
      <c r="E340" s="13">
        <v>778.19600000000003</v>
      </c>
      <c r="F340" s="13">
        <v>10814.25</v>
      </c>
      <c r="G340" s="13">
        <f t="shared" si="15"/>
        <v>196.77464999999995</v>
      </c>
      <c r="H340" s="13">
        <f t="shared" si="16"/>
        <v>1.8195866564949019</v>
      </c>
      <c r="I340" s="13">
        <f t="shared" si="17"/>
        <v>1</v>
      </c>
    </row>
    <row r="341" spans="1:9" x14ac:dyDescent="0.25">
      <c r="A341" s="7">
        <v>43259.020833333336</v>
      </c>
      <c r="B341" s="8">
        <v>43259</v>
      </c>
      <c r="C341" s="13">
        <v>4</v>
      </c>
      <c r="D341" s="13">
        <v>969.21298999999999</v>
      </c>
      <c r="E341" s="13">
        <v>871.678</v>
      </c>
      <c r="F341" s="13">
        <v>10814.25</v>
      </c>
      <c r="G341" s="13">
        <f t="shared" si="15"/>
        <v>97.534989999999993</v>
      </c>
      <c r="H341" s="13">
        <f t="shared" si="16"/>
        <v>0.90191173682872128</v>
      </c>
      <c r="I341" s="13">
        <f t="shared" si="17"/>
        <v>1</v>
      </c>
    </row>
    <row r="342" spans="1:9" x14ac:dyDescent="0.25">
      <c r="A342" s="7">
        <v>43259.041666666664</v>
      </c>
      <c r="B342" s="8">
        <v>43259</v>
      </c>
      <c r="C342" s="13">
        <v>5</v>
      </c>
      <c r="D342" s="13">
        <v>969.85833500000001</v>
      </c>
      <c r="E342" s="13">
        <v>951.048</v>
      </c>
      <c r="F342" s="13">
        <v>10814.25</v>
      </c>
      <c r="G342" s="13">
        <f t="shared" si="15"/>
        <v>18.810335000000009</v>
      </c>
      <c r="H342" s="13">
        <f t="shared" si="16"/>
        <v>0.17394026400351395</v>
      </c>
      <c r="I342" s="13">
        <f t="shared" si="17"/>
        <v>1</v>
      </c>
    </row>
    <row r="343" spans="1:9" x14ac:dyDescent="0.25">
      <c r="A343" s="7">
        <v>43259.0625</v>
      </c>
      <c r="B343" s="8">
        <v>43259</v>
      </c>
      <c r="C343" s="13">
        <v>6</v>
      </c>
      <c r="D343" s="13">
        <v>976.90668500000004</v>
      </c>
      <c r="E343" s="13">
        <v>1066.788</v>
      </c>
      <c r="F343" s="13">
        <v>10814.25</v>
      </c>
      <c r="G343" s="13">
        <f t="shared" si="15"/>
        <v>-89.881314999999972</v>
      </c>
      <c r="H343" s="13">
        <f t="shared" si="16"/>
        <v>0.83113775805071977</v>
      </c>
      <c r="I343" s="13">
        <f t="shared" si="17"/>
        <v>1</v>
      </c>
    </row>
    <row r="344" spans="1:9" x14ac:dyDescent="0.25">
      <c r="A344" s="7">
        <v>43259.083333333336</v>
      </c>
      <c r="B344" s="8">
        <v>43259</v>
      </c>
      <c r="C344" s="13">
        <v>7</v>
      </c>
      <c r="D344" s="13">
        <v>986.00351999999998</v>
      </c>
      <c r="E344" s="13">
        <v>1173.454</v>
      </c>
      <c r="F344" s="13">
        <v>10814.25</v>
      </c>
      <c r="G344" s="13">
        <f t="shared" si="15"/>
        <v>-187.45047999999997</v>
      </c>
      <c r="H344" s="13">
        <f t="shared" si="16"/>
        <v>1.7333655130961461</v>
      </c>
      <c r="I344" s="13">
        <f t="shared" si="17"/>
        <v>1</v>
      </c>
    </row>
    <row r="345" spans="1:9" x14ac:dyDescent="0.25">
      <c r="A345" s="7">
        <v>43259.104166666664</v>
      </c>
      <c r="B345" s="8">
        <v>43259</v>
      </c>
      <c r="C345" s="13">
        <v>8</v>
      </c>
      <c r="D345" s="13">
        <v>997.14883999999995</v>
      </c>
      <c r="E345" s="13">
        <v>1171.894</v>
      </c>
      <c r="F345" s="13">
        <v>10814.25</v>
      </c>
      <c r="G345" s="13">
        <f t="shared" si="15"/>
        <v>-174.74516000000006</v>
      </c>
      <c r="H345" s="13">
        <f t="shared" si="16"/>
        <v>1.6158786785953723</v>
      </c>
      <c r="I345" s="13">
        <f t="shared" si="17"/>
        <v>1</v>
      </c>
    </row>
    <row r="346" spans="1:9" x14ac:dyDescent="0.25">
      <c r="A346" s="7">
        <v>43259.125</v>
      </c>
      <c r="B346" s="8">
        <v>43259</v>
      </c>
      <c r="C346" s="13">
        <v>9</v>
      </c>
      <c r="D346" s="13">
        <v>1010.23968</v>
      </c>
      <c r="E346" s="13">
        <v>1198.2560000000001</v>
      </c>
      <c r="F346" s="13">
        <v>10814.25</v>
      </c>
      <c r="G346" s="13">
        <f t="shared" si="15"/>
        <v>-188.01632000000006</v>
      </c>
      <c r="H346" s="13">
        <f t="shared" si="16"/>
        <v>1.738597868553067</v>
      </c>
      <c r="I346" s="13">
        <f t="shared" si="17"/>
        <v>1</v>
      </c>
    </row>
    <row r="347" spans="1:9" x14ac:dyDescent="0.25">
      <c r="A347" s="7">
        <v>43259.145833333336</v>
      </c>
      <c r="B347" s="8">
        <v>43259</v>
      </c>
      <c r="C347" s="13">
        <v>10</v>
      </c>
      <c r="D347" s="13">
        <v>1025.27604</v>
      </c>
      <c r="E347" s="13">
        <v>1357.32</v>
      </c>
      <c r="F347" s="13">
        <v>10814.25</v>
      </c>
      <c r="G347" s="13">
        <f t="shared" si="15"/>
        <v>-332.04395999999997</v>
      </c>
      <c r="H347" s="13">
        <f t="shared" si="16"/>
        <v>3.0704298495041265</v>
      </c>
      <c r="I347" s="13">
        <f t="shared" si="17"/>
        <v>1</v>
      </c>
    </row>
    <row r="348" spans="1:9" x14ac:dyDescent="0.25">
      <c r="A348" s="7">
        <v>43259.166666666664</v>
      </c>
      <c r="B348" s="8">
        <v>43259</v>
      </c>
      <c r="C348" s="13">
        <v>11</v>
      </c>
      <c r="D348" s="13">
        <v>1036.13624</v>
      </c>
      <c r="E348" s="13">
        <v>1298.222</v>
      </c>
      <c r="F348" s="13">
        <v>10814.25</v>
      </c>
      <c r="G348" s="13">
        <f t="shared" si="15"/>
        <v>-262.08575999999994</v>
      </c>
      <c r="H348" s="13">
        <f t="shared" si="16"/>
        <v>2.423522296969276</v>
      </c>
      <c r="I348" s="13">
        <f t="shared" si="17"/>
        <v>1</v>
      </c>
    </row>
    <row r="349" spans="1:9" x14ac:dyDescent="0.25">
      <c r="A349" s="7">
        <v>43259.1875</v>
      </c>
      <c r="B349" s="8">
        <v>43259</v>
      </c>
      <c r="C349" s="13">
        <v>12</v>
      </c>
      <c r="D349" s="13">
        <v>1042.8202799999999</v>
      </c>
      <c r="E349" s="13">
        <v>1245.1980000000001</v>
      </c>
      <c r="F349" s="13">
        <v>10814.25</v>
      </c>
      <c r="G349" s="13">
        <f t="shared" si="15"/>
        <v>-202.37772000000018</v>
      </c>
      <c r="H349" s="13">
        <f t="shared" si="16"/>
        <v>1.8713985713294974</v>
      </c>
      <c r="I349" s="13">
        <f t="shared" si="17"/>
        <v>1</v>
      </c>
    </row>
    <row r="350" spans="1:9" x14ac:dyDescent="0.25">
      <c r="A350" s="7">
        <v>43259.208333333336</v>
      </c>
      <c r="B350" s="8">
        <v>43259</v>
      </c>
      <c r="C350" s="13">
        <v>13</v>
      </c>
      <c r="D350" s="13">
        <v>1036.8254824999999</v>
      </c>
      <c r="E350" s="13">
        <v>1110.68</v>
      </c>
      <c r="F350" s="13">
        <v>10814.25</v>
      </c>
      <c r="G350" s="13">
        <f t="shared" si="15"/>
        <v>-73.854517500000156</v>
      </c>
      <c r="H350" s="13">
        <f t="shared" si="16"/>
        <v>0.68293702753311747</v>
      </c>
      <c r="I350" s="13">
        <f t="shared" si="17"/>
        <v>1</v>
      </c>
    </row>
    <row r="351" spans="1:9" x14ac:dyDescent="0.25">
      <c r="A351" s="7">
        <v>43259.229166666664</v>
      </c>
      <c r="B351" s="8">
        <v>43259</v>
      </c>
      <c r="C351" s="13">
        <v>14</v>
      </c>
      <c r="D351" s="13">
        <v>1018.1518475</v>
      </c>
      <c r="E351" s="13">
        <v>1021.366</v>
      </c>
      <c r="F351" s="13">
        <v>10814.25</v>
      </c>
      <c r="G351" s="13">
        <f t="shared" si="15"/>
        <v>-3.2141524999999547</v>
      </c>
      <c r="H351" s="13">
        <f t="shared" si="16"/>
        <v>2.9721455486972786E-2</v>
      </c>
      <c r="I351" s="13">
        <f t="shared" si="17"/>
        <v>1</v>
      </c>
    </row>
    <row r="352" spans="1:9" x14ac:dyDescent="0.25">
      <c r="A352" s="7">
        <v>43259.25</v>
      </c>
      <c r="B352" s="8">
        <v>43259</v>
      </c>
      <c r="C352" s="13">
        <v>15</v>
      </c>
      <c r="D352" s="13">
        <v>991.16485999999998</v>
      </c>
      <c r="E352" s="13">
        <v>990.67600000000004</v>
      </c>
      <c r="F352" s="13">
        <v>10814.25</v>
      </c>
      <c r="G352" s="13">
        <f t="shared" si="15"/>
        <v>0.48885999999993146</v>
      </c>
      <c r="H352" s="13">
        <f t="shared" si="16"/>
        <v>4.5205169105571952E-3</v>
      </c>
      <c r="I352" s="13">
        <f t="shared" si="17"/>
        <v>1</v>
      </c>
    </row>
    <row r="353" spans="1:9" x14ac:dyDescent="0.25">
      <c r="A353" s="7">
        <v>43259.270833333336</v>
      </c>
      <c r="B353" s="8">
        <v>43259</v>
      </c>
      <c r="C353" s="13">
        <v>16</v>
      </c>
      <c r="D353" s="13">
        <v>955.86451999999997</v>
      </c>
      <c r="E353" s="13">
        <v>916.74400000000003</v>
      </c>
      <c r="F353" s="13">
        <v>10814.25</v>
      </c>
      <c r="G353" s="13">
        <f t="shared" si="15"/>
        <v>39.120519999999942</v>
      </c>
      <c r="H353" s="13">
        <f t="shared" si="16"/>
        <v>0.3617497283676625</v>
      </c>
      <c r="I353" s="13">
        <f t="shared" si="17"/>
        <v>1</v>
      </c>
    </row>
    <row r="354" spans="1:9" x14ac:dyDescent="0.25">
      <c r="A354" s="7">
        <v>43259.291666666664</v>
      </c>
      <c r="B354" s="8">
        <v>43259</v>
      </c>
      <c r="C354" s="13">
        <v>17</v>
      </c>
      <c r="D354" s="13">
        <v>922.76779250000004</v>
      </c>
      <c r="E354" s="13">
        <v>804.80799999999999</v>
      </c>
      <c r="F354" s="13">
        <v>10814.25</v>
      </c>
      <c r="G354" s="13">
        <f t="shared" si="15"/>
        <v>117.95979250000005</v>
      </c>
      <c r="H354" s="13">
        <f t="shared" si="16"/>
        <v>1.0907810758952312</v>
      </c>
      <c r="I354" s="13">
        <f t="shared" si="17"/>
        <v>1</v>
      </c>
    </row>
    <row r="355" spans="1:9" x14ac:dyDescent="0.25">
      <c r="A355" s="7">
        <v>43259.3125</v>
      </c>
      <c r="B355" s="8">
        <v>43259</v>
      </c>
      <c r="C355" s="13">
        <v>18</v>
      </c>
      <c r="D355" s="13">
        <v>891.87467749999996</v>
      </c>
      <c r="E355" s="13">
        <v>716.08399999999995</v>
      </c>
      <c r="F355" s="13">
        <v>10814.25</v>
      </c>
      <c r="G355" s="13">
        <f t="shared" si="15"/>
        <v>175.79067750000002</v>
      </c>
      <c r="H355" s="13">
        <f t="shared" si="16"/>
        <v>1.6255466398501976</v>
      </c>
      <c r="I355" s="13">
        <f t="shared" si="17"/>
        <v>1</v>
      </c>
    </row>
    <row r="356" spans="1:9" x14ac:dyDescent="0.25">
      <c r="A356" s="7">
        <v>43259.333333333336</v>
      </c>
      <c r="B356" s="8">
        <v>43259</v>
      </c>
      <c r="C356" s="13">
        <v>19</v>
      </c>
      <c r="D356" s="13">
        <v>863.18865000000005</v>
      </c>
      <c r="E356" s="13">
        <v>610.60599999999999</v>
      </c>
      <c r="F356" s="13">
        <v>10814.25</v>
      </c>
      <c r="G356" s="13">
        <f t="shared" si="15"/>
        <v>252.58265000000006</v>
      </c>
      <c r="H356" s="13">
        <f t="shared" si="16"/>
        <v>2.335646484961972</v>
      </c>
      <c r="I356" s="13">
        <f t="shared" si="17"/>
        <v>1</v>
      </c>
    </row>
    <row r="357" spans="1:9" x14ac:dyDescent="0.25">
      <c r="A357" s="7">
        <v>43259.354166666664</v>
      </c>
      <c r="B357" s="8">
        <v>43259</v>
      </c>
      <c r="C357" s="13">
        <v>20</v>
      </c>
      <c r="D357" s="13">
        <v>836.70970999999997</v>
      </c>
      <c r="E357" s="13">
        <v>549.00199999999995</v>
      </c>
      <c r="F357" s="13">
        <v>10814.25</v>
      </c>
      <c r="G357" s="13">
        <f t="shared" si="15"/>
        <v>287.70771000000002</v>
      </c>
      <c r="H357" s="13">
        <f t="shared" si="16"/>
        <v>2.6604499618558846</v>
      </c>
      <c r="I357" s="13">
        <f t="shared" si="17"/>
        <v>1</v>
      </c>
    </row>
    <row r="358" spans="1:9" x14ac:dyDescent="0.25">
      <c r="A358" s="7">
        <v>43259.375</v>
      </c>
      <c r="B358" s="8">
        <v>43259</v>
      </c>
      <c r="C358" s="13">
        <v>21</v>
      </c>
      <c r="D358" s="13">
        <v>812.02432499999998</v>
      </c>
      <c r="E358" s="13">
        <v>509.166</v>
      </c>
      <c r="F358" s="13">
        <v>10814.25</v>
      </c>
      <c r="G358" s="13">
        <f t="shared" si="15"/>
        <v>302.85832499999998</v>
      </c>
      <c r="H358" s="13">
        <f t="shared" si="16"/>
        <v>2.800548581732436</v>
      </c>
      <c r="I358" s="13">
        <f t="shared" si="17"/>
        <v>1</v>
      </c>
    </row>
    <row r="359" spans="1:9" x14ac:dyDescent="0.25">
      <c r="A359" s="7">
        <v>43259.395833333336</v>
      </c>
      <c r="B359" s="8">
        <v>43259</v>
      </c>
      <c r="C359" s="13">
        <v>22</v>
      </c>
      <c r="D359" s="13">
        <v>789.13249499999995</v>
      </c>
      <c r="E359" s="13">
        <v>520.654</v>
      </c>
      <c r="F359" s="13">
        <v>10814.25</v>
      </c>
      <c r="G359" s="13">
        <f t="shared" si="15"/>
        <v>268.47849499999995</v>
      </c>
      <c r="H359" s="13">
        <f t="shared" si="16"/>
        <v>2.4826362900802179</v>
      </c>
      <c r="I359" s="13">
        <f t="shared" si="17"/>
        <v>1</v>
      </c>
    </row>
    <row r="360" spans="1:9" x14ac:dyDescent="0.25">
      <c r="A360" s="7">
        <v>43259.416666666664</v>
      </c>
      <c r="B360" s="8">
        <v>43259</v>
      </c>
      <c r="C360" s="13">
        <v>23</v>
      </c>
      <c r="D360" s="13">
        <v>770.82930750000003</v>
      </c>
      <c r="E360" s="13">
        <v>475.35599999999999</v>
      </c>
      <c r="F360" s="13">
        <v>10814.25</v>
      </c>
      <c r="G360" s="13">
        <f t="shared" si="15"/>
        <v>295.47330750000003</v>
      </c>
      <c r="H360" s="13">
        <f t="shared" si="16"/>
        <v>2.732258894514183</v>
      </c>
      <c r="I360" s="13">
        <f t="shared" si="17"/>
        <v>1</v>
      </c>
    </row>
    <row r="361" spans="1:9" x14ac:dyDescent="0.25">
      <c r="A361" s="7">
        <v>43259.4375</v>
      </c>
      <c r="B361" s="8">
        <v>43259</v>
      </c>
      <c r="C361" s="13">
        <v>24</v>
      </c>
      <c r="D361" s="13">
        <v>757.11476249999998</v>
      </c>
      <c r="E361" s="13">
        <v>435.23200000000003</v>
      </c>
      <c r="F361" s="13">
        <v>10814.25</v>
      </c>
      <c r="G361" s="13">
        <f t="shared" si="15"/>
        <v>321.88276249999996</v>
      </c>
      <c r="H361" s="13">
        <f t="shared" si="16"/>
        <v>2.976468664031255</v>
      </c>
      <c r="I361" s="13">
        <f t="shared" si="17"/>
        <v>1</v>
      </c>
    </row>
    <row r="362" spans="1:9" x14ac:dyDescent="0.25">
      <c r="A362" s="7">
        <v>43259.458333333336</v>
      </c>
      <c r="B362" s="8">
        <v>43259</v>
      </c>
      <c r="C362" s="13">
        <v>25</v>
      </c>
      <c r="D362" s="13">
        <v>754.40684499999998</v>
      </c>
      <c r="E362" s="13">
        <v>385.50400000000002</v>
      </c>
      <c r="F362" s="13">
        <v>10814.25</v>
      </c>
      <c r="G362" s="13">
        <f t="shared" si="15"/>
        <v>368.90284499999996</v>
      </c>
      <c r="H362" s="13">
        <f t="shared" si="16"/>
        <v>3.4112661072196406</v>
      </c>
      <c r="I362" s="13">
        <f t="shared" si="17"/>
        <v>1</v>
      </c>
    </row>
    <row r="363" spans="1:9" x14ac:dyDescent="0.25">
      <c r="A363" s="7">
        <v>43259.479166666664</v>
      </c>
      <c r="B363" s="8">
        <v>43259</v>
      </c>
      <c r="C363" s="13">
        <v>26</v>
      </c>
      <c r="D363" s="13">
        <v>762.705555</v>
      </c>
      <c r="E363" s="13">
        <v>368.09399999999999</v>
      </c>
      <c r="F363" s="13">
        <v>10814.25</v>
      </c>
      <c r="G363" s="13">
        <f t="shared" si="15"/>
        <v>394.61155500000001</v>
      </c>
      <c r="H363" s="13">
        <f t="shared" si="16"/>
        <v>3.6489960468825853</v>
      </c>
      <c r="I363" s="13">
        <f t="shared" si="17"/>
        <v>1</v>
      </c>
    </row>
    <row r="364" spans="1:9" x14ac:dyDescent="0.25">
      <c r="A364" s="7">
        <v>43259.5</v>
      </c>
      <c r="B364" s="8">
        <v>43259</v>
      </c>
      <c r="C364" s="13">
        <v>27</v>
      </c>
      <c r="D364" s="13">
        <v>792.92970500000001</v>
      </c>
      <c r="E364" s="13">
        <v>394.87599999999998</v>
      </c>
      <c r="F364" s="13">
        <v>10814.25</v>
      </c>
      <c r="G364" s="13">
        <f t="shared" si="15"/>
        <v>398.05370500000004</v>
      </c>
      <c r="H364" s="13">
        <f t="shared" si="16"/>
        <v>3.6808258085396588</v>
      </c>
      <c r="I364" s="13">
        <f t="shared" si="17"/>
        <v>1</v>
      </c>
    </row>
    <row r="365" spans="1:9" x14ac:dyDescent="0.25">
      <c r="A365" s="7">
        <v>43259.520833333336</v>
      </c>
      <c r="B365" s="8">
        <v>43259</v>
      </c>
      <c r="C365" s="13">
        <v>28</v>
      </c>
      <c r="D365" s="13">
        <v>845.079295</v>
      </c>
      <c r="E365" s="13">
        <v>393.36399999999998</v>
      </c>
      <c r="F365" s="13">
        <v>10814.25</v>
      </c>
      <c r="G365" s="13">
        <f t="shared" si="15"/>
        <v>451.71529500000003</v>
      </c>
      <c r="H365" s="13">
        <f t="shared" si="16"/>
        <v>4.1770376586448439</v>
      </c>
      <c r="I365" s="13">
        <f t="shared" si="17"/>
        <v>1</v>
      </c>
    </row>
    <row r="366" spans="1:9" x14ac:dyDescent="0.25">
      <c r="A366" s="7">
        <v>43259.541666666664</v>
      </c>
      <c r="B366" s="8">
        <v>43259</v>
      </c>
      <c r="C366" s="13">
        <v>29</v>
      </c>
      <c r="D366" s="13">
        <v>900.18096500000001</v>
      </c>
      <c r="E366" s="13">
        <v>360.55</v>
      </c>
      <c r="F366" s="13">
        <v>10814.25</v>
      </c>
      <c r="G366" s="13">
        <f t="shared" si="15"/>
        <v>539.63096500000006</v>
      </c>
      <c r="H366" s="13">
        <f t="shared" si="16"/>
        <v>4.9899989828235896</v>
      </c>
      <c r="I366" s="13">
        <f t="shared" si="17"/>
        <v>0</v>
      </c>
    </row>
    <row r="367" spans="1:9" x14ac:dyDescent="0.25">
      <c r="A367" s="7">
        <v>43259.5625</v>
      </c>
      <c r="B367" s="8">
        <v>43259</v>
      </c>
      <c r="C367" s="13">
        <v>30</v>
      </c>
      <c r="D367" s="13">
        <v>958.23471500000005</v>
      </c>
      <c r="E367" s="13">
        <v>428.07</v>
      </c>
      <c r="F367" s="13">
        <v>10814.25</v>
      </c>
      <c r="G367" s="13">
        <f t="shared" si="15"/>
        <v>530.16471500000011</v>
      </c>
      <c r="H367" s="13">
        <f t="shared" si="16"/>
        <v>4.90246401738447</v>
      </c>
      <c r="I367" s="13">
        <f t="shared" si="17"/>
        <v>0</v>
      </c>
    </row>
    <row r="368" spans="1:9" x14ac:dyDescent="0.25">
      <c r="A368" s="7">
        <v>43259.583333333336</v>
      </c>
      <c r="B368" s="8">
        <v>43259</v>
      </c>
      <c r="C368" s="13">
        <v>31</v>
      </c>
      <c r="D368" s="13">
        <v>1020.7754875000001</v>
      </c>
      <c r="E368" s="13">
        <v>493.17</v>
      </c>
      <c r="F368" s="13">
        <v>10814.25</v>
      </c>
      <c r="G368" s="13">
        <f t="shared" si="15"/>
        <v>527.60548749999998</v>
      </c>
      <c r="H368" s="13">
        <f t="shared" si="16"/>
        <v>4.8787986915412533</v>
      </c>
      <c r="I368" s="13">
        <f t="shared" si="17"/>
        <v>0</v>
      </c>
    </row>
    <row r="369" spans="1:9" x14ac:dyDescent="0.25">
      <c r="A369" s="7">
        <v>43259.604166666664</v>
      </c>
      <c r="B369" s="8">
        <v>43259</v>
      </c>
      <c r="C369" s="13">
        <v>32</v>
      </c>
      <c r="D369" s="13">
        <v>1087.8032825</v>
      </c>
      <c r="E369" s="13">
        <v>529.69200000000001</v>
      </c>
      <c r="F369" s="13">
        <v>10814.25</v>
      </c>
      <c r="G369" s="13">
        <f t="shared" si="15"/>
        <v>558.11128250000002</v>
      </c>
      <c r="H369" s="13">
        <f t="shared" si="16"/>
        <v>5.1608875557713203</v>
      </c>
      <c r="I369" s="13">
        <f t="shared" si="17"/>
        <v>0</v>
      </c>
    </row>
    <row r="370" spans="1:9" x14ac:dyDescent="0.25">
      <c r="A370" s="7">
        <v>43259.625</v>
      </c>
      <c r="B370" s="8">
        <v>43259</v>
      </c>
      <c r="C370" s="13">
        <v>33</v>
      </c>
      <c r="D370" s="13">
        <v>1185.1800975000001</v>
      </c>
      <c r="E370" s="13">
        <v>518.61199999999997</v>
      </c>
      <c r="F370" s="13">
        <v>10814.25</v>
      </c>
      <c r="G370" s="13">
        <f t="shared" si="15"/>
        <v>666.56809750000014</v>
      </c>
      <c r="H370" s="13">
        <f t="shared" si="16"/>
        <v>6.1637940448944688</v>
      </c>
      <c r="I370" s="13">
        <f t="shared" si="17"/>
        <v>0</v>
      </c>
    </row>
    <row r="371" spans="1:9" x14ac:dyDescent="0.25">
      <c r="A371" s="7">
        <v>43259.645833333336</v>
      </c>
      <c r="B371" s="8">
        <v>43259</v>
      </c>
      <c r="C371" s="13">
        <v>34</v>
      </c>
      <c r="D371" s="13">
        <v>1312.9059325000001</v>
      </c>
      <c r="E371" s="13">
        <v>540.41999999999996</v>
      </c>
      <c r="F371" s="13">
        <v>10814.25</v>
      </c>
      <c r="G371" s="13">
        <f t="shared" si="15"/>
        <v>772.4859325000001</v>
      </c>
      <c r="H371" s="13">
        <f t="shared" si="16"/>
        <v>7.1432224379869167</v>
      </c>
      <c r="I371" s="13">
        <f t="shared" si="17"/>
        <v>0</v>
      </c>
    </row>
    <row r="372" spans="1:9" x14ac:dyDescent="0.25">
      <c r="A372" s="7">
        <v>43259.666666666664</v>
      </c>
      <c r="B372" s="8">
        <v>43259</v>
      </c>
      <c r="C372" s="13">
        <v>35</v>
      </c>
      <c r="D372" s="13">
        <v>1393.0286775</v>
      </c>
      <c r="E372" s="13">
        <v>641.30999999999995</v>
      </c>
      <c r="F372" s="13">
        <v>10814.25</v>
      </c>
      <c r="G372" s="13">
        <f t="shared" si="15"/>
        <v>751.71867750000001</v>
      </c>
      <c r="H372" s="13">
        <f t="shared" si="16"/>
        <v>6.9511864206949161</v>
      </c>
      <c r="I372" s="13">
        <f t="shared" si="17"/>
        <v>0</v>
      </c>
    </row>
    <row r="373" spans="1:9" x14ac:dyDescent="0.25">
      <c r="A373" s="7">
        <v>43259.6875</v>
      </c>
      <c r="B373" s="8">
        <v>43259</v>
      </c>
      <c r="C373" s="13">
        <v>36</v>
      </c>
      <c r="D373" s="13">
        <v>1425.5483325</v>
      </c>
      <c r="E373" s="13">
        <v>706.57399999999996</v>
      </c>
      <c r="F373" s="13">
        <v>10814.25</v>
      </c>
      <c r="G373" s="13">
        <f t="shared" si="15"/>
        <v>718.97433250000006</v>
      </c>
      <c r="H373" s="13">
        <f t="shared" si="16"/>
        <v>6.6483975541530862</v>
      </c>
      <c r="I373" s="13">
        <f t="shared" si="17"/>
        <v>0</v>
      </c>
    </row>
    <row r="374" spans="1:9" x14ac:dyDescent="0.25">
      <c r="A374" s="7">
        <v>43259.708333333336</v>
      </c>
      <c r="B374" s="8">
        <v>43259</v>
      </c>
      <c r="C374" s="13">
        <v>37</v>
      </c>
      <c r="D374" s="13">
        <v>1458.9116074999999</v>
      </c>
      <c r="E374" s="13">
        <v>798.46799999999996</v>
      </c>
      <c r="F374" s="13">
        <v>10814.25</v>
      </c>
      <c r="G374" s="13">
        <f t="shared" si="15"/>
        <v>660.44360749999998</v>
      </c>
      <c r="H374" s="13">
        <f t="shared" si="16"/>
        <v>6.1071605289317334</v>
      </c>
      <c r="I374" s="13">
        <f t="shared" si="17"/>
        <v>0</v>
      </c>
    </row>
    <row r="375" spans="1:9" x14ac:dyDescent="0.25">
      <c r="A375" s="7">
        <v>43259.729166666664</v>
      </c>
      <c r="B375" s="8">
        <v>43259</v>
      </c>
      <c r="C375" s="13">
        <v>38</v>
      </c>
      <c r="D375" s="13">
        <v>1493.1185025</v>
      </c>
      <c r="E375" s="13">
        <v>790.76</v>
      </c>
      <c r="F375" s="13">
        <v>10814.25</v>
      </c>
      <c r="G375" s="13">
        <f t="shared" si="15"/>
        <v>702.35850249999999</v>
      </c>
      <c r="H375" s="13">
        <f t="shared" si="16"/>
        <v>6.4947500057794105</v>
      </c>
      <c r="I375" s="13">
        <f t="shared" si="17"/>
        <v>0</v>
      </c>
    </row>
    <row r="376" spans="1:9" x14ac:dyDescent="0.25">
      <c r="A376" s="7">
        <v>43259.75</v>
      </c>
      <c r="B376" s="8">
        <v>43259</v>
      </c>
      <c r="C376" s="13">
        <v>39</v>
      </c>
      <c r="D376" s="13">
        <v>1500.5739825000001</v>
      </c>
      <c r="E376" s="13">
        <v>813.58</v>
      </c>
      <c r="F376" s="13">
        <v>10814.25</v>
      </c>
      <c r="G376" s="13">
        <f t="shared" si="15"/>
        <v>686.99398250000002</v>
      </c>
      <c r="H376" s="13">
        <f t="shared" si="16"/>
        <v>6.3526733939015658</v>
      </c>
      <c r="I376" s="13">
        <f t="shared" si="17"/>
        <v>0</v>
      </c>
    </row>
    <row r="377" spans="1:9" x14ac:dyDescent="0.25">
      <c r="A377" s="7">
        <v>43259.770833333336</v>
      </c>
      <c r="B377" s="8">
        <v>43259</v>
      </c>
      <c r="C377" s="13">
        <v>40</v>
      </c>
      <c r="D377" s="13">
        <v>1481.2780475</v>
      </c>
      <c r="E377" s="13">
        <v>811.15200000000004</v>
      </c>
      <c r="F377" s="13">
        <v>10814.25</v>
      </c>
      <c r="G377" s="13">
        <f t="shared" si="15"/>
        <v>670.12604749999991</v>
      </c>
      <c r="H377" s="13">
        <f t="shared" si="16"/>
        <v>6.1966946159003156</v>
      </c>
      <c r="I377" s="13">
        <f t="shared" si="17"/>
        <v>0</v>
      </c>
    </row>
    <row r="378" spans="1:9" x14ac:dyDescent="0.25">
      <c r="A378" s="7">
        <v>43259.791666666664</v>
      </c>
      <c r="B378" s="8">
        <v>43259</v>
      </c>
      <c r="C378" s="13">
        <v>41</v>
      </c>
      <c r="D378" s="13">
        <v>1462.2226149999999</v>
      </c>
      <c r="E378" s="13">
        <v>739.41</v>
      </c>
      <c r="F378" s="13">
        <v>10814.25</v>
      </c>
      <c r="G378" s="13">
        <f t="shared" si="15"/>
        <v>722.81261499999994</v>
      </c>
      <c r="H378" s="13">
        <f t="shared" si="16"/>
        <v>6.6838903761240953</v>
      </c>
      <c r="I378" s="13">
        <f t="shared" si="17"/>
        <v>0</v>
      </c>
    </row>
    <row r="379" spans="1:9" x14ac:dyDescent="0.25">
      <c r="A379" s="7">
        <v>43259.8125</v>
      </c>
      <c r="B379" s="8">
        <v>43259</v>
      </c>
      <c r="C379" s="13">
        <v>42</v>
      </c>
      <c r="D379" s="13">
        <v>1443.4076849999999</v>
      </c>
      <c r="E379" s="13">
        <v>693.79</v>
      </c>
      <c r="F379" s="13">
        <v>10814.25</v>
      </c>
      <c r="G379" s="13">
        <f t="shared" si="15"/>
        <v>749.61768499999994</v>
      </c>
      <c r="H379" s="13">
        <f t="shared" si="16"/>
        <v>6.9317584206024447</v>
      </c>
      <c r="I379" s="13">
        <f t="shared" si="17"/>
        <v>0</v>
      </c>
    </row>
    <row r="380" spans="1:9" x14ac:dyDescent="0.25">
      <c r="A380" s="7">
        <v>43259.833333333336</v>
      </c>
      <c r="B380" s="8">
        <v>43259</v>
      </c>
      <c r="C380" s="13">
        <v>43</v>
      </c>
      <c r="D380" s="13">
        <v>1424.8702975000001</v>
      </c>
      <c r="E380" s="13">
        <v>687.10799999999995</v>
      </c>
      <c r="F380" s="13">
        <v>10814.25</v>
      </c>
      <c r="G380" s="13">
        <f t="shared" si="15"/>
        <v>737.76229750000016</v>
      </c>
      <c r="H380" s="13">
        <f t="shared" si="16"/>
        <v>6.8221309614628858</v>
      </c>
      <c r="I380" s="13">
        <f t="shared" si="17"/>
        <v>0</v>
      </c>
    </row>
    <row r="381" spans="1:9" x14ac:dyDescent="0.25">
      <c r="A381" s="7">
        <v>43259.854166666664</v>
      </c>
      <c r="B381" s="8">
        <v>43259</v>
      </c>
      <c r="C381" s="13">
        <v>44</v>
      </c>
      <c r="D381" s="13">
        <v>1406.6104525000001</v>
      </c>
      <c r="E381" s="13">
        <v>638.93799999999999</v>
      </c>
      <c r="F381" s="13">
        <v>10814.25</v>
      </c>
      <c r="G381" s="13">
        <f t="shared" si="15"/>
        <v>767.67245250000008</v>
      </c>
      <c r="H381" s="13">
        <f t="shared" si="16"/>
        <v>7.0987119078993004</v>
      </c>
      <c r="I381" s="13">
        <f t="shared" si="17"/>
        <v>0</v>
      </c>
    </row>
    <row r="382" spans="1:9" x14ac:dyDescent="0.25">
      <c r="A382" s="7">
        <v>43259.875</v>
      </c>
      <c r="B382" s="8">
        <v>43259</v>
      </c>
      <c r="C382" s="13">
        <v>45</v>
      </c>
      <c r="D382" s="13">
        <v>1393.0721699999999</v>
      </c>
      <c r="E382" s="13">
        <v>621.07600000000002</v>
      </c>
      <c r="F382" s="13">
        <v>10814.25</v>
      </c>
      <c r="G382" s="13">
        <f t="shared" si="15"/>
        <v>771.99616999999989</v>
      </c>
      <c r="H382" s="13">
        <f t="shared" si="16"/>
        <v>7.1386935756062586</v>
      </c>
      <c r="I382" s="13">
        <f t="shared" si="17"/>
        <v>0</v>
      </c>
    </row>
    <row r="383" spans="1:9" x14ac:dyDescent="0.25">
      <c r="A383" s="7">
        <v>43259.895833333336</v>
      </c>
      <c r="B383" s="8">
        <v>43259</v>
      </c>
      <c r="C383" s="13">
        <v>46</v>
      </c>
      <c r="D383" s="13">
        <v>1384.2554500000001</v>
      </c>
      <c r="E383" s="13">
        <v>602.87599999999998</v>
      </c>
      <c r="F383" s="13">
        <v>10814.25</v>
      </c>
      <c r="G383" s="13">
        <f t="shared" si="15"/>
        <v>781.37945000000013</v>
      </c>
      <c r="H383" s="13">
        <f t="shared" si="16"/>
        <v>7.2254613126199239</v>
      </c>
      <c r="I383" s="13">
        <f t="shared" si="17"/>
        <v>0</v>
      </c>
    </row>
    <row r="384" spans="1:9" x14ac:dyDescent="0.25">
      <c r="A384" s="7">
        <v>43259.916666666664</v>
      </c>
      <c r="B384" s="8">
        <v>43259</v>
      </c>
      <c r="C384" s="13">
        <v>47</v>
      </c>
      <c r="D384" s="13">
        <v>1376.0531450000001</v>
      </c>
      <c r="E384" s="13">
        <v>597.54399999999998</v>
      </c>
      <c r="F384" s="13">
        <v>10814.25</v>
      </c>
      <c r="G384" s="13">
        <f t="shared" si="15"/>
        <v>778.5091450000001</v>
      </c>
      <c r="H384" s="13">
        <f t="shared" si="16"/>
        <v>7.1989194350047399</v>
      </c>
      <c r="I384" s="13">
        <f t="shared" si="17"/>
        <v>0</v>
      </c>
    </row>
    <row r="385" spans="1:9" x14ac:dyDescent="0.25">
      <c r="A385" s="7">
        <v>43259.9375</v>
      </c>
      <c r="B385" s="8">
        <v>43259</v>
      </c>
      <c r="C385" s="13">
        <v>48</v>
      </c>
      <c r="D385" s="13">
        <v>1368.4652550000001</v>
      </c>
      <c r="E385" s="13">
        <v>620.01199999999994</v>
      </c>
      <c r="F385" s="13">
        <v>10814.25</v>
      </c>
      <c r="G385" s="13">
        <f t="shared" si="15"/>
        <v>748.45325500000013</v>
      </c>
      <c r="H385" s="13">
        <f t="shared" si="16"/>
        <v>6.9209908685299499</v>
      </c>
      <c r="I385" s="13">
        <f t="shared" si="17"/>
        <v>0</v>
      </c>
    </row>
    <row r="386" spans="1:9" x14ac:dyDescent="0.25">
      <c r="A386" s="7">
        <v>43259.958333333336</v>
      </c>
      <c r="B386" s="8">
        <v>43260</v>
      </c>
      <c r="C386" s="13">
        <v>1</v>
      </c>
      <c r="D386" s="13">
        <v>1022.6017425</v>
      </c>
      <c r="E386" s="13">
        <v>610.21799999999996</v>
      </c>
      <c r="F386" s="13">
        <v>10814.25</v>
      </c>
      <c r="G386" s="13">
        <f t="shared" si="15"/>
        <v>412.38374250000004</v>
      </c>
      <c r="H386" s="13">
        <f t="shared" si="16"/>
        <v>3.8133365004507946</v>
      </c>
      <c r="I386" s="13">
        <f t="shared" si="17"/>
        <v>1</v>
      </c>
    </row>
    <row r="387" spans="1:9" x14ac:dyDescent="0.25">
      <c r="A387" s="7">
        <v>43259.979166666664</v>
      </c>
      <c r="B387" s="8">
        <v>43260</v>
      </c>
      <c r="C387" s="13">
        <v>2</v>
      </c>
      <c r="D387" s="13">
        <v>1011.3274075</v>
      </c>
      <c r="E387" s="13">
        <v>552.16800000000001</v>
      </c>
      <c r="F387" s="13">
        <v>10814.25</v>
      </c>
      <c r="G387" s="13">
        <f t="shared" ref="G387:G450" si="18">D387-E387</f>
        <v>459.15940750000004</v>
      </c>
      <c r="H387" s="13">
        <f t="shared" ref="H387:H450" si="19">ABS(G387)/F387*100</f>
        <v>4.2458738007721299</v>
      </c>
      <c r="I387" s="13">
        <f t="shared" ref="I387:I450" si="20">IF(H387&lt;=$N$3,1,0)</f>
        <v>1</v>
      </c>
    </row>
    <row r="388" spans="1:9" x14ac:dyDescent="0.25">
      <c r="A388" s="7">
        <v>43260</v>
      </c>
      <c r="B388" s="8">
        <v>43260</v>
      </c>
      <c r="C388" s="13">
        <v>3</v>
      </c>
      <c r="D388" s="13">
        <v>1003.1773075</v>
      </c>
      <c r="E388" s="13">
        <v>490.28</v>
      </c>
      <c r="F388" s="13">
        <v>10814.25</v>
      </c>
      <c r="G388" s="13">
        <f t="shared" si="18"/>
        <v>512.89730750000001</v>
      </c>
      <c r="H388" s="13">
        <f t="shared" si="19"/>
        <v>4.7427912938946299</v>
      </c>
      <c r="I388" s="13">
        <f t="shared" si="20"/>
        <v>0</v>
      </c>
    </row>
    <row r="389" spans="1:9" x14ac:dyDescent="0.25">
      <c r="A389" s="7">
        <v>43260.020833333336</v>
      </c>
      <c r="B389" s="8">
        <v>43260</v>
      </c>
      <c r="C389" s="13">
        <v>4</v>
      </c>
      <c r="D389" s="13">
        <v>998.15144250000003</v>
      </c>
      <c r="E389" s="13">
        <v>449.786</v>
      </c>
      <c r="F389" s="13">
        <v>10814.25</v>
      </c>
      <c r="G389" s="13">
        <f t="shared" si="18"/>
        <v>548.36544249999997</v>
      </c>
      <c r="H389" s="13">
        <f t="shared" si="19"/>
        <v>5.0707672053078117</v>
      </c>
      <c r="I389" s="13">
        <f t="shared" si="20"/>
        <v>0</v>
      </c>
    </row>
    <row r="390" spans="1:9" x14ac:dyDescent="0.25">
      <c r="A390" s="7">
        <v>43260.041666666664</v>
      </c>
      <c r="B390" s="8">
        <v>43260</v>
      </c>
      <c r="C390" s="13">
        <v>5</v>
      </c>
      <c r="D390" s="13">
        <v>996.35400749999997</v>
      </c>
      <c r="E390" s="13">
        <v>386.78399999999999</v>
      </c>
      <c r="F390" s="13">
        <v>10814.25</v>
      </c>
      <c r="G390" s="13">
        <f t="shared" si="18"/>
        <v>609.57000749999997</v>
      </c>
      <c r="H390" s="13">
        <f t="shared" si="19"/>
        <v>5.6367293848394482</v>
      </c>
      <c r="I390" s="13">
        <f t="shared" si="20"/>
        <v>0</v>
      </c>
    </row>
    <row r="391" spans="1:9" x14ac:dyDescent="0.25">
      <c r="A391" s="7">
        <v>43260.0625</v>
      </c>
      <c r="B391" s="8">
        <v>43260</v>
      </c>
      <c r="C391" s="13">
        <v>6</v>
      </c>
      <c r="D391" s="13">
        <v>997.78500250000002</v>
      </c>
      <c r="E391" s="13">
        <v>389.48399999999998</v>
      </c>
      <c r="F391" s="13">
        <v>10814.25</v>
      </c>
      <c r="G391" s="13">
        <f t="shared" si="18"/>
        <v>608.3010025000001</v>
      </c>
      <c r="H391" s="13">
        <f t="shared" si="19"/>
        <v>5.6249948216473644</v>
      </c>
      <c r="I391" s="13">
        <f t="shared" si="20"/>
        <v>0</v>
      </c>
    </row>
    <row r="392" spans="1:9" x14ac:dyDescent="0.25">
      <c r="A392" s="7">
        <v>43260.083333333336</v>
      </c>
      <c r="B392" s="8">
        <v>43260</v>
      </c>
      <c r="C392" s="13">
        <v>7</v>
      </c>
      <c r="D392" s="13">
        <v>988.40648250000004</v>
      </c>
      <c r="E392" s="13">
        <v>376.512</v>
      </c>
      <c r="F392" s="13">
        <v>10814.25</v>
      </c>
      <c r="G392" s="13">
        <f t="shared" si="18"/>
        <v>611.89448250000009</v>
      </c>
      <c r="H392" s="13">
        <f t="shared" si="19"/>
        <v>5.6582239406338868</v>
      </c>
      <c r="I392" s="13">
        <f t="shared" si="20"/>
        <v>0</v>
      </c>
    </row>
    <row r="393" spans="1:9" x14ac:dyDescent="0.25">
      <c r="A393" s="7">
        <v>43260.104166666664</v>
      </c>
      <c r="B393" s="8">
        <v>43260</v>
      </c>
      <c r="C393" s="13">
        <v>8</v>
      </c>
      <c r="D393" s="13">
        <v>968.21844750000002</v>
      </c>
      <c r="E393" s="13">
        <v>373.42200000000003</v>
      </c>
      <c r="F393" s="13">
        <v>10814.25</v>
      </c>
      <c r="G393" s="13">
        <f t="shared" si="18"/>
        <v>594.7964475</v>
      </c>
      <c r="H393" s="13">
        <f t="shared" si="19"/>
        <v>5.5001174145225047</v>
      </c>
      <c r="I393" s="13">
        <f t="shared" si="20"/>
        <v>0</v>
      </c>
    </row>
    <row r="394" spans="1:9" x14ac:dyDescent="0.25">
      <c r="A394" s="7">
        <v>43260.125</v>
      </c>
      <c r="B394" s="8">
        <v>43260</v>
      </c>
      <c r="C394" s="13">
        <v>9</v>
      </c>
      <c r="D394" s="13">
        <v>946.94498750000002</v>
      </c>
      <c r="E394" s="13">
        <v>405.61799999999999</v>
      </c>
      <c r="F394" s="13">
        <v>10814.25</v>
      </c>
      <c r="G394" s="13">
        <f t="shared" si="18"/>
        <v>541.32698750000009</v>
      </c>
      <c r="H394" s="13">
        <f t="shared" si="19"/>
        <v>5.0056822017245777</v>
      </c>
      <c r="I394" s="13">
        <f t="shared" si="20"/>
        <v>0</v>
      </c>
    </row>
    <row r="395" spans="1:9" x14ac:dyDescent="0.25">
      <c r="A395" s="7">
        <v>43260.145833333336</v>
      </c>
      <c r="B395" s="8">
        <v>43260</v>
      </c>
      <c r="C395" s="13">
        <v>10</v>
      </c>
      <c r="D395" s="13">
        <v>924.58610250000004</v>
      </c>
      <c r="E395" s="13">
        <v>432.03800000000001</v>
      </c>
      <c r="F395" s="13">
        <v>10814.25</v>
      </c>
      <c r="G395" s="13">
        <f t="shared" si="18"/>
        <v>492.54810250000003</v>
      </c>
      <c r="H395" s="13">
        <f t="shared" si="19"/>
        <v>4.5546210093164108</v>
      </c>
      <c r="I395" s="13">
        <f t="shared" si="20"/>
        <v>0</v>
      </c>
    </row>
    <row r="396" spans="1:9" x14ac:dyDescent="0.25">
      <c r="A396" s="7">
        <v>43260.166666666664</v>
      </c>
      <c r="B396" s="8">
        <v>43260</v>
      </c>
      <c r="C396" s="13">
        <v>11</v>
      </c>
      <c r="D396" s="13">
        <v>899.74336500000004</v>
      </c>
      <c r="E396" s="13">
        <v>416.83800000000002</v>
      </c>
      <c r="F396" s="13">
        <v>10814.25</v>
      </c>
      <c r="G396" s="13">
        <f t="shared" si="18"/>
        <v>482.90536500000002</v>
      </c>
      <c r="H396" s="13">
        <f t="shared" si="19"/>
        <v>4.4654540536791734</v>
      </c>
      <c r="I396" s="13">
        <f t="shared" si="20"/>
        <v>0</v>
      </c>
    </row>
    <row r="397" spans="1:9" x14ac:dyDescent="0.25">
      <c r="A397" s="7">
        <v>43260.1875</v>
      </c>
      <c r="B397" s="8">
        <v>43260</v>
      </c>
      <c r="C397" s="13">
        <v>12</v>
      </c>
      <c r="D397" s="13">
        <v>872.41677500000003</v>
      </c>
      <c r="E397" s="13">
        <v>396.54</v>
      </c>
      <c r="F397" s="13">
        <v>10814.25</v>
      </c>
      <c r="G397" s="13">
        <f t="shared" si="18"/>
        <v>475.87677500000001</v>
      </c>
      <c r="H397" s="13">
        <f t="shared" si="19"/>
        <v>4.4004602723258666</v>
      </c>
      <c r="I397" s="13">
        <f t="shared" si="20"/>
        <v>0</v>
      </c>
    </row>
    <row r="398" spans="1:9" x14ac:dyDescent="0.25">
      <c r="A398" s="7">
        <v>43260.208333333336</v>
      </c>
      <c r="B398" s="8">
        <v>43260</v>
      </c>
      <c r="C398" s="13">
        <v>13</v>
      </c>
      <c r="D398" s="13">
        <v>844.70270000000005</v>
      </c>
      <c r="E398" s="13">
        <v>430.71</v>
      </c>
      <c r="F398" s="13">
        <v>10814.25</v>
      </c>
      <c r="G398" s="13">
        <f t="shared" si="18"/>
        <v>413.99270000000007</v>
      </c>
      <c r="H398" s="13">
        <f t="shared" si="19"/>
        <v>3.82821462422267</v>
      </c>
      <c r="I398" s="13">
        <f t="shared" si="20"/>
        <v>1</v>
      </c>
    </row>
    <row r="399" spans="1:9" x14ac:dyDescent="0.25">
      <c r="A399" s="7">
        <v>43260.229166666664</v>
      </c>
      <c r="B399" s="8">
        <v>43260</v>
      </c>
      <c r="C399" s="13">
        <v>14</v>
      </c>
      <c r="D399" s="13">
        <v>816.60113999999999</v>
      </c>
      <c r="E399" s="13">
        <v>376.07799999999997</v>
      </c>
      <c r="F399" s="13">
        <v>10814.25</v>
      </c>
      <c r="G399" s="13">
        <f t="shared" si="18"/>
        <v>440.52314000000001</v>
      </c>
      <c r="H399" s="13">
        <f t="shared" si="19"/>
        <v>4.0735431490856975</v>
      </c>
      <c r="I399" s="13">
        <f t="shared" si="20"/>
        <v>1</v>
      </c>
    </row>
    <row r="400" spans="1:9" x14ac:dyDescent="0.25">
      <c r="A400" s="7">
        <v>43260.25</v>
      </c>
      <c r="B400" s="8">
        <v>43260</v>
      </c>
      <c r="C400" s="13">
        <v>15</v>
      </c>
      <c r="D400" s="13">
        <v>789.02747499999998</v>
      </c>
      <c r="E400" s="13">
        <v>320.75799999999998</v>
      </c>
      <c r="F400" s="13">
        <v>10814.25</v>
      </c>
      <c r="G400" s="13">
        <f t="shared" si="18"/>
        <v>468.269475</v>
      </c>
      <c r="H400" s="13">
        <f t="shared" si="19"/>
        <v>4.3301151258755812</v>
      </c>
      <c r="I400" s="13">
        <f t="shared" si="20"/>
        <v>0</v>
      </c>
    </row>
    <row r="401" spans="1:9" x14ac:dyDescent="0.25">
      <c r="A401" s="7">
        <v>43260.270833333336</v>
      </c>
      <c r="B401" s="8">
        <v>43260</v>
      </c>
      <c r="C401" s="13">
        <v>16</v>
      </c>
      <c r="D401" s="13">
        <v>761.98170500000003</v>
      </c>
      <c r="E401" s="13">
        <v>279.226</v>
      </c>
      <c r="F401" s="13">
        <v>10814.25</v>
      </c>
      <c r="G401" s="13">
        <f t="shared" si="18"/>
        <v>482.75570500000003</v>
      </c>
      <c r="H401" s="13">
        <f t="shared" si="19"/>
        <v>4.4640701389370516</v>
      </c>
      <c r="I401" s="13">
        <f t="shared" si="20"/>
        <v>0</v>
      </c>
    </row>
    <row r="402" spans="1:9" x14ac:dyDescent="0.25">
      <c r="A402" s="7">
        <v>43260.291666666664</v>
      </c>
      <c r="B402" s="8">
        <v>43260</v>
      </c>
      <c r="C402" s="13">
        <v>17</v>
      </c>
      <c r="D402" s="13">
        <v>728.92028000000005</v>
      </c>
      <c r="E402" s="13">
        <v>238.06399999999999</v>
      </c>
      <c r="F402" s="13">
        <v>10814.25</v>
      </c>
      <c r="G402" s="13">
        <f t="shared" si="18"/>
        <v>490.85628000000008</v>
      </c>
      <c r="H402" s="13">
        <f t="shared" si="19"/>
        <v>4.5389766280601993</v>
      </c>
      <c r="I402" s="13">
        <f t="shared" si="20"/>
        <v>0</v>
      </c>
    </row>
    <row r="403" spans="1:9" x14ac:dyDescent="0.25">
      <c r="A403" s="7">
        <v>43260.3125</v>
      </c>
      <c r="B403" s="8">
        <v>43260</v>
      </c>
      <c r="C403" s="13">
        <v>18</v>
      </c>
      <c r="D403" s="13">
        <v>689.84320000000002</v>
      </c>
      <c r="E403" s="13">
        <v>236.28</v>
      </c>
      <c r="F403" s="13">
        <v>10814.25</v>
      </c>
      <c r="G403" s="13">
        <f t="shared" si="18"/>
        <v>453.56320000000005</v>
      </c>
      <c r="H403" s="13">
        <f t="shared" si="19"/>
        <v>4.1941253438749806</v>
      </c>
      <c r="I403" s="13">
        <f t="shared" si="20"/>
        <v>1</v>
      </c>
    </row>
    <row r="404" spans="1:9" x14ac:dyDescent="0.25">
      <c r="A404" s="7">
        <v>43260.333333333336</v>
      </c>
      <c r="B404" s="8">
        <v>43260</v>
      </c>
      <c r="C404" s="13">
        <v>19</v>
      </c>
      <c r="D404" s="13">
        <v>657.39372249999997</v>
      </c>
      <c r="E404" s="13">
        <v>227.30199999999999</v>
      </c>
      <c r="F404" s="13">
        <v>10814.25</v>
      </c>
      <c r="G404" s="13">
        <f t="shared" si="18"/>
        <v>430.09172249999995</v>
      </c>
      <c r="H404" s="13">
        <f t="shared" si="19"/>
        <v>3.9770832235245157</v>
      </c>
      <c r="I404" s="13">
        <f t="shared" si="20"/>
        <v>1</v>
      </c>
    </row>
    <row r="405" spans="1:9" x14ac:dyDescent="0.25">
      <c r="A405" s="7">
        <v>43260.354166666664</v>
      </c>
      <c r="B405" s="8">
        <v>43260</v>
      </c>
      <c r="C405" s="13">
        <v>20</v>
      </c>
      <c r="D405" s="13">
        <v>631.57184749999999</v>
      </c>
      <c r="E405" s="13">
        <v>268.91800000000001</v>
      </c>
      <c r="F405" s="13">
        <v>10814.25</v>
      </c>
      <c r="G405" s="13">
        <f t="shared" si="18"/>
        <v>362.65384749999998</v>
      </c>
      <c r="H405" s="13">
        <f t="shared" si="19"/>
        <v>3.3534812631481605</v>
      </c>
      <c r="I405" s="13">
        <f t="shared" si="20"/>
        <v>1</v>
      </c>
    </row>
    <row r="406" spans="1:9" x14ac:dyDescent="0.25">
      <c r="A406" s="7">
        <v>43260.375</v>
      </c>
      <c r="B406" s="8">
        <v>43260</v>
      </c>
      <c r="C406" s="13">
        <v>21</v>
      </c>
      <c r="D406" s="13">
        <v>605.52977750000002</v>
      </c>
      <c r="E406" s="13">
        <v>314.47399999999999</v>
      </c>
      <c r="F406" s="13">
        <v>10814.25</v>
      </c>
      <c r="G406" s="13">
        <f t="shared" si="18"/>
        <v>291.05577750000003</v>
      </c>
      <c r="H406" s="13">
        <f t="shared" si="19"/>
        <v>2.6914097371523686</v>
      </c>
      <c r="I406" s="13">
        <f t="shared" si="20"/>
        <v>1</v>
      </c>
    </row>
    <row r="407" spans="1:9" x14ac:dyDescent="0.25">
      <c r="A407" s="7">
        <v>43260.395833333336</v>
      </c>
      <c r="B407" s="8">
        <v>43260</v>
      </c>
      <c r="C407" s="13">
        <v>22</v>
      </c>
      <c r="D407" s="13">
        <v>579.26751249999995</v>
      </c>
      <c r="E407" s="13">
        <v>356.55599999999998</v>
      </c>
      <c r="F407" s="13">
        <v>10814.25</v>
      </c>
      <c r="G407" s="13">
        <f t="shared" si="18"/>
        <v>222.71151249999997</v>
      </c>
      <c r="H407" s="13">
        <f t="shared" si="19"/>
        <v>2.0594263356219797</v>
      </c>
      <c r="I407" s="13">
        <f t="shared" si="20"/>
        <v>1</v>
      </c>
    </row>
    <row r="408" spans="1:9" x14ac:dyDescent="0.25">
      <c r="A408" s="7">
        <v>43260.416666666664</v>
      </c>
      <c r="B408" s="8">
        <v>43260</v>
      </c>
      <c r="C408" s="13">
        <v>23</v>
      </c>
      <c r="D408" s="13">
        <v>562.16454999999996</v>
      </c>
      <c r="E408" s="13">
        <v>376.68799999999999</v>
      </c>
      <c r="F408" s="13">
        <v>10814.25</v>
      </c>
      <c r="G408" s="13">
        <f t="shared" si="18"/>
        <v>185.47654999999997</v>
      </c>
      <c r="H408" s="13">
        <f t="shared" si="19"/>
        <v>1.7151124673463252</v>
      </c>
      <c r="I408" s="13">
        <f t="shared" si="20"/>
        <v>1</v>
      </c>
    </row>
    <row r="409" spans="1:9" x14ac:dyDescent="0.25">
      <c r="A409" s="7">
        <v>43260.4375</v>
      </c>
      <c r="B409" s="8">
        <v>43260</v>
      </c>
      <c r="C409" s="13">
        <v>24</v>
      </c>
      <c r="D409" s="13">
        <v>554.22089000000005</v>
      </c>
      <c r="E409" s="13">
        <v>372.44200000000001</v>
      </c>
      <c r="F409" s="13">
        <v>10814.25</v>
      </c>
      <c r="G409" s="13">
        <f t="shared" si="18"/>
        <v>181.77889000000005</v>
      </c>
      <c r="H409" s="13">
        <f t="shared" si="19"/>
        <v>1.6809199898282361</v>
      </c>
      <c r="I409" s="13">
        <f t="shared" si="20"/>
        <v>1</v>
      </c>
    </row>
    <row r="410" spans="1:9" x14ac:dyDescent="0.25">
      <c r="A410" s="7">
        <v>43260.458333333336</v>
      </c>
      <c r="B410" s="8">
        <v>43260</v>
      </c>
      <c r="C410" s="13">
        <v>25</v>
      </c>
      <c r="D410" s="13">
        <v>553.12375999999995</v>
      </c>
      <c r="E410" s="13">
        <v>381.23599999999999</v>
      </c>
      <c r="F410" s="13">
        <v>10814.25</v>
      </c>
      <c r="G410" s="13">
        <f t="shared" si="18"/>
        <v>171.88775999999996</v>
      </c>
      <c r="H410" s="13">
        <f t="shared" si="19"/>
        <v>1.5894561342672857</v>
      </c>
      <c r="I410" s="13">
        <f t="shared" si="20"/>
        <v>1</v>
      </c>
    </row>
    <row r="411" spans="1:9" x14ac:dyDescent="0.25">
      <c r="A411" s="7">
        <v>43260.479166666664</v>
      </c>
      <c r="B411" s="8">
        <v>43260</v>
      </c>
      <c r="C411" s="13">
        <v>26</v>
      </c>
      <c r="D411" s="13">
        <v>558.87315999999998</v>
      </c>
      <c r="E411" s="13">
        <v>371.93200000000002</v>
      </c>
      <c r="F411" s="13">
        <v>10814.25</v>
      </c>
      <c r="G411" s="13">
        <f t="shared" si="18"/>
        <v>186.94115999999997</v>
      </c>
      <c r="H411" s="13">
        <f t="shared" si="19"/>
        <v>1.7286558013731876</v>
      </c>
      <c r="I411" s="13">
        <f t="shared" si="20"/>
        <v>1</v>
      </c>
    </row>
    <row r="412" spans="1:9" x14ac:dyDescent="0.25">
      <c r="A412" s="7">
        <v>43260.5</v>
      </c>
      <c r="B412" s="8">
        <v>43260</v>
      </c>
      <c r="C412" s="13">
        <v>27</v>
      </c>
      <c r="D412" s="13">
        <v>576.99950000000001</v>
      </c>
      <c r="E412" s="13">
        <v>375.22</v>
      </c>
      <c r="F412" s="13">
        <v>10814.25</v>
      </c>
      <c r="G412" s="13">
        <f t="shared" si="18"/>
        <v>201.77949999999998</v>
      </c>
      <c r="H412" s="13">
        <f t="shared" si="19"/>
        <v>1.8658667961254827</v>
      </c>
      <c r="I412" s="13">
        <f t="shared" si="20"/>
        <v>1</v>
      </c>
    </row>
    <row r="413" spans="1:9" x14ac:dyDescent="0.25">
      <c r="A413" s="7">
        <v>43260.520833333336</v>
      </c>
      <c r="B413" s="8">
        <v>43260</v>
      </c>
      <c r="C413" s="13">
        <v>28</v>
      </c>
      <c r="D413" s="13">
        <v>607.50278000000003</v>
      </c>
      <c r="E413" s="13">
        <v>397.43799999999999</v>
      </c>
      <c r="F413" s="13">
        <v>10814.25</v>
      </c>
      <c r="G413" s="13">
        <f t="shared" si="18"/>
        <v>210.06478000000004</v>
      </c>
      <c r="H413" s="13">
        <f t="shared" si="19"/>
        <v>1.9424812631481614</v>
      </c>
      <c r="I413" s="13">
        <f t="shared" si="20"/>
        <v>1</v>
      </c>
    </row>
    <row r="414" spans="1:9" x14ac:dyDescent="0.25">
      <c r="A414" s="7">
        <v>43260.541666666664</v>
      </c>
      <c r="B414" s="8">
        <v>43260</v>
      </c>
      <c r="C414" s="13">
        <v>29</v>
      </c>
      <c r="D414" s="13">
        <v>644.89334250000002</v>
      </c>
      <c r="E414" s="13">
        <v>395.61</v>
      </c>
      <c r="F414" s="13">
        <v>10814.25</v>
      </c>
      <c r="G414" s="13">
        <f t="shared" si="18"/>
        <v>249.2833425</v>
      </c>
      <c r="H414" s="13">
        <f t="shared" si="19"/>
        <v>2.3051375962272003</v>
      </c>
      <c r="I414" s="13">
        <f t="shared" si="20"/>
        <v>1</v>
      </c>
    </row>
    <row r="415" spans="1:9" x14ac:dyDescent="0.25">
      <c r="A415" s="7">
        <v>43260.5625</v>
      </c>
      <c r="B415" s="8">
        <v>43260</v>
      </c>
      <c r="C415" s="13">
        <v>30</v>
      </c>
      <c r="D415" s="13">
        <v>689.17118749999997</v>
      </c>
      <c r="E415" s="13">
        <v>455.67599999999999</v>
      </c>
      <c r="F415" s="13">
        <v>10814.25</v>
      </c>
      <c r="G415" s="13">
        <f t="shared" si="18"/>
        <v>233.49518749999999</v>
      </c>
      <c r="H415" s="13">
        <f t="shared" si="19"/>
        <v>2.1591436068150816</v>
      </c>
      <c r="I415" s="13">
        <f t="shared" si="20"/>
        <v>1</v>
      </c>
    </row>
    <row r="416" spans="1:9" x14ac:dyDescent="0.25">
      <c r="A416" s="7">
        <v>43260.583333333336</v>
      </c>
      <c r="B416" s="8">
        <v>43260</v>
      </c>
      <c r="C416" s="13">
        <v>31</v>
      </c>
      <c r="D416" s="13">
        <v>730.69488000000001</v>
      </c>
      <c r="E416" s="13">
        <v>466.31200000000001</v>
      </c>
      <c r="F416" s="13">
        <v>10814.25</v>
      </c>
      <c r="G416" s="13">
        <f t="shared" si="18"/>
        <v>264.38288</v>
      </c>
      <c r="H416" s="13">
        <f t="shared" si="19"/>
        <v>2.4447638994844767</v>
      </c>
      <c r="I416" s="13">
        <f t="shared" si="20"/>
        <v>1</v>
      </c>
    </row>
    <row r="417" spans="1:9" x14ac:dyDescent="0.25">
      <c r="A417" s="7">
        <v>43260.604166666664</v>
      </c>
      <c r="B417" s="8">
        <v>43260</v>
      </c>
      <c r="C417" s="13">
        <v>32</v>
      </c>
      <c r="D417" s="13">
        <v>769.46442000000002</v>
      </c>
      <c r="E417" s="13">
        <v>448.536</v>
      </c>
      <c r="F417" s="13">
        <v>10814.25</v>
      </c>
      <c r="G417" s="13">
        <f t="shared" si="18"/>
        <v>320.92842000000002</v>
      </c>
      <c r="H417" s="13">
        <f t="shared" si="19"/>
        <v>2.9676438033150703</v>
      </c>
      <c r="I417" s="13">
        <f t="shared" si="20"/>
        <v>1</v>
      </c>
    </row>
    <row r="418" spans="1:9" x14ac:dyDescent="0.25">
      <c r="A418" s="7">
        <v>43260.625</v>
      </c>
      <c r="B418" s="8">
        <v>43260</v>
      </c>
      <c r="C418" s="13">
        <v>33</v>
      </c>
      <c r="D418" s="13">
        <v>757.59641999999997</v>
      </c>
      <c r="E418" s="13">
        <v>461.52800000000002</v>
      </c>
      <c r="F418" s="13">
        <v>10814.25</v>
      </c>
      <c r="G418" s="13">
        <f t="shared" si="18"/>
        <v>296.06841999999995</v>
      </c>
      <c r="H418" s="13">
        <f t="shared" si="19"/>
        <v>2.7377619344845914</v>
      </c>
      <c r="I418" s="13">
        <f t="shared" si="20"/>
        <v>1</v>
      </c>
    </row>
    <row r="419" spans="1:9" x14ac:dyDescent="0.25">
      <c r="A419" s="7">
        <v>43260.645833333336</v>
      </c>
      <c r="B419" s="8">
        <v>43260</v>
      </c>
      <c r="C419" s="13">
        <v>34</v>
      </c>
      <c r="D419" s="13">
        <v>695.09087999999997</v>
      </c>
      <c r="E419" s="13">
        <v>501.798</v>
      </c>
      <c r="F419" s="13">
        <v>10814.25</v>
      </c>
      <c r="G419" s="13">
        <f t="shared" si="18"/>
        <v>193.29287999999997</v>
      </c>
      <c r="H419" s="13">
        <f t="shared" si="19"/>
        <v>1.7873905263887924</v>
      </c>
      <c r="I419" s="13">
        <f t="shared" si="20"/>
        <v>1</v>
      </c>
    </row>
    <row r="420" spans="1:9" x14ac:dyDescent="0.25">
      <c r="A420" s="7">
        <v>43260.666666666664</v>
      </c>
      <c r="B420" s="8">
        <v>43260</v>
      </c>
      <c r="C420" s="13">
        <v>35</v>
      </c>
      <c r="D420" s="13">
        <v>664.16743750000001</v>
      </c>
      <c r="E420" s="13">
        <v>519.98599999999999</v>
      </c>
      <c r="F420" s="13">
        <v>10814.25</v>
      </c>
      <c r="G420" s="13">
        <f t="shared" si="18"/>
        <v>144.18143750000002</v>
      </c>
      <c r="H420" s="13">
        <f t="shared" si="19"/>
        <v>1.3332541553968145</v>
      </c>
      <c r="I420" s="13">
        <f t="shared" si="20"/>
        <v>1</v>
      </c>
    </row>
    <row r="421" spans="1:9" x14ac:dyDescent="0.25">
      <c r="A421" s="7">
        <v>43260.6875</v>
      </c>
      <c r="B421" s="8">
        <v>43260</v>
      </c>
      <c r="C421" s="13">
        <v>36</v>
      </c>
      <c r="D421" s="13">
        <v>664.82609249999996</v>
      </c>
      <c r="E421" s="13">
        <v>533.67200000000003</v>
      </c>
      <c r="F421" s="13">
        <v>10814.25</v>
      </c>
      <c r="G421" s="13">
        <f t="shared" si="18"/>
        <v>131.15409249999993</v>
      </c>
      <c r="H421" s="13">
        <f t="shared" si="19"/>
        <v>1.212789536953556</v>
      </c>
      <c r="I421" s="13">
        <f t="shared" si="20"/>
        <v>1</v>
      </c>
    </row>
    <row r="422" spans="1:9" x14ac:dyDescent="0.25">
      <c r="A422" s="7">
        <v>43260.708333333336</v>
      </c>
      <c r="B422" s="8">
        <v>43260</v>
      </c>
      <c r="C422" s="13">
        <v>37</v>
      </c>
      <c r="D422" s="13">
        <v>666.15526250000005</v>
      </c>
      <c r="E422" s="13">
        <v>496.50400000000002</v>
      </c>
      <c r="F422" s="13">
        <v>10814.25</v>
      </c>
      <c r="G422" s="13">
        <f t="shared" si="18"/>
        <v>169.65126250000003</v>
      </c>
      <c r="H422" s="13">
        <f t="shared" si="19"/>
        <v>1.5687751115426407</v>
      </c>
      <c r="I422" s="13">
        <f t="shared" si="20"/>
        <v>1</v>
      </c>
    </row>
    <row r="423" spans="1:9" x14ac:dyDescent="0.25">
      <c r="A423" s="7">
        <v>43260.729166666664</v>
      </c>
      <c r="B423" s="8">
        <v>43260</v>
      </c>
      <c r="C423" s="13">
        <v>38</v>
      </c>
      <c r="D423" s="13">
        <v>668.15494750000005</v>
      </c>
      <c r="E423" s="13">
        <v>495.47</v>
      </c>
      <c r="F423" s="13">
        <v>10814.25</v>
      </c>
      <c r="G423" s="13">
        <f t="shared" si="18"/>
        <v>172.68494750000002</v>
      </c>
      <c r="H423" s="13">
        <f t="shared" si="19"/>
        <v>1.5968277735395429</v>
      </c>
      <c r="I423" s="13">
        <f t="shared" si="20"/>
        <v>1</v>
      </c>
    </row>
    <row r="424" spans="1:9" x14ac:dyDescent="0.25">
      <c r="A424" s="7">
        <v>43260.75</v>
      </c>
      <c r="B424" s="8">
        <v>43260</v>
      </c>
      <c r="C424" s="13">
        <v>39</v>
      </c>
      <c r="D424" s="13">
        <v>663.381755</v>
      </c>
      <c r="E424" s="13">
        <v>514.56600000000003</v>
      </c>
      <c r="F424" s="13">
        <v>10814.25</v>
      </c>
      <c r="G424" s="13">
        <f t="shared" si="18"/>
        <v>148.81575499999997</v>
      </c>
      <c r="H424" s="13">
        <f t="shared" si="19"/>
        <v>1.3761079594054137</v>
      </c>
      <c r="I424" s="13">
        <f t="shared" si="20"/>
        <v>1</v>
      </c>
    </row>
    <row r="425" spans="1:9" x14ac:dyDescent="0.25">
      <c r="A425" s="7">
        <v>43260.770833333336</v>
      </c>
      <c r="B425" s="8">
        <v>43260</v>
      </c>
      <c r="C425" s="13">
        <v>40</v>
      </c>
      <c r="D425" s="13">
        <v>651.83568500000001</v>
      </c>
      <c r="E425" s="13">
        <v>509.18</v>
      </c>
      <c r="F425" s="13">
        <v>10814.25</v>
      </c>
      <c r="G425" s="13">
        <f t="shared" si="18"/>
        <v>142.65568500000001</v>
      </c>
      <c r="H425" s="13">
        <f t="shared" si="19"/>
        <v>1.3191454331090922</v>
      </c>
      <c r="I425" s="13">
        <f t="shared" si="20"/>
        <v>1</v>
      </c>
    </row>
    <row r="426" spans="1:9" x14ac:dyDescent="0.25">
      <c r="A426" s="7">
        <v>43260.791666666664</v>
      </c>
      <c r="B426" s="8">
        <v>43260</v>
      </c>
      <c r="C426" s="13">
        <v>41</v>
      </c>
      <c r="D426" s="13">
        <v>640.810745</v>
      </c>
      <c r="E426" s="13">
        <v>443.81200000000001</v>
      </c>
      <c r="F426" s="13">
        <v>10814.25</v>
      </c>
      <c r="G426" s="13">
        <f t="shared" si="18"/>
        <v>196.99874499999999</v>
      </c>
      <c r="H426" s="13">
        <f t="shared" si="19"/>
        <v>1.8216588760200658</v>
      </c>
      <c r="I426" s="13">
        <f t="shared" si="20"/>
        <v>1</v>
      </c>
    </row>
    <row r="427" spans="1:9" x14ac:dyDescent="0.25">
      <c r="A427" s="7">
        <v>43260.8125</v>
      </c>
      <c r="B427" s="8">
        <v>43260</v>
      </c>
      <c r="C427" s="13">
        <v>42</v>
      </c>
      <c r="D427" s="13">
        <v>630.30693499999995</v>
      </c>
      <c r="E427" s="13">
        <v>399.7</v>
      </c>
      <c r="F427" s="13">
        <v>10814.25</v>
      </c>
      <c r="G427" s="13">
        <f t="shared" si="18"/>
        <v>230.60693499999996</v>
      </c>
      <c r="H427" s="13">
        <f t="shared" si="19"/>
        <v>2.1324357676214252</v>
      </c>
      <c r="I427" s="13">
        <f t="shared" si="20"/>
        <v>1</v>
      </c>
    </row>
    <row r="428" spans="1:9" x14ac:dyDescent="0.25">
      <c r="A428" s="7">
        <v>43260.833333333336</v>
      </c>
      <c r="B428" s="8">
        <v>43260</v>
      </c>
      <c r="C428" s="13">
        <v>43</v>
      </c>
      <c r="D428" s="13">
        <v>620.29120250000005</v>
      </c>
      <c r="E428" s="13">
        <v>419.63400000000001</v>
      </c>
      <c r="F428" s="13">
        <v>10814.25</v>
      </c>
      <c r="G428" s="13">
        <f t="shared" si="18"/>
        <v>200.65720250000004</v>
      </c>
      <c r="H428" s="13">
        <f t="shared" si="19"/>
        <v>1.8554888457359506</v>
      </c>
      <c r="I428" s="13">
        <f t="shared" si="20"/>
        <v>1</v>
      </c>
    </row>
    <row r="429" spans="1:9" x14ac:dyDescent="0.25">
      <c r="A429" s="7">
        <v>43260.854166666664</v>
      </c>
      <c r="B429" s="8">
        <v>43260</v>
      </c>
      <c r="C429" s="13">
        <v>44</v>
      </c>
      <c r="D429" s="13">
        <v>610.76354749999996</v>
      </c>
      <c r="E429" s="13">
        <v>436.35399999999998</v>
      </c>
      <c r="F429" s="13">
        <v>10814.25</v>
      </c>
      <c r="G429" s="13">
        <f t="shared" si="18"/>
        <v>174.40954749999997</v>
      </c>
      <c r="H429" s="13">
        <f t="shared" si="19"/>
        <v>1.6127752502485146</v>
      </c>
      <c r="I429" s="13">
        <f t="shared" si="20"/>
        <v>1</v>
      </c>
    </row>
    <row r="430" spans="1:9" x14ac:dyDescent="0.25">
      <c r="A430" s="7">
        <v>43260.875</v>
      </c>
      <c r="B430" s="8">
        <v>43260</v>
      </c>
      <c r="C430" s="13">
        <v>45</v>
      </c>
      <c r="D430" s="13">
        <v>592.94239000000005</v>
      </c>
      <c r="E430" s="13">
        <v>393.13</v>
      </c>
      <c r="F430" s="13">
        <v>10814.25</v>
      </c>
      <c r="G430" s="13">
        <f t="shared" si="18"/>
        <v>199.81239000000005</v>
      </c>
      <c r="H430" s="13">
        <f t="shared" si="19"/>
        <v>1.8476768153131289</v>
      </c>
      <c r="I430" s="13">
        <f t="shared" si="20"/>
        <v>1</v>
      </c>
    </row>
    <row r="431" spans="1:9" x14ac:dyDescent="0.25">
      <c r="A431" s="7">
        <v>43260.895833333336</v>
      </c>
      <c r="B431" s="8">
        <v>43260</v>
      </c>
      <c r="C431" s="13">
        <v>46</v>
      </c>
      <c r="D431" s="13">
        <v>566.82772999999997</v>
      </c>
      <c r="E431" s="13">
        <v>313.33800000000002</v>
      </c>
      <c r="F431" s="13">
        <v>10814.25</v>
      </c>
      <c r="G431" s="13">
        <f t="shared" si="18"/>
        <v>253.48972999999995</v>
      </c>
      <c r="H431" s="13">
        <f t="shared" si="19"/>
        <v>2.344034306586217</v>
      </c>
      <c r="I431" s="13">
        <f t="shared" si="20"/>
        <v>1</v>
      </c>
    </row>
    <row r="432" spans="1:9" x14ac:dyDescent="0.25">
      <c r="A432" s="7">
        <v>43260.916666666664</v>
      </c>
      <c r="B432" s="8">
        <v>43260</v>
      </c>
      <c r="C432" s="13">
        <v>47</v>
      </c>
      <c r="D432" s="13">
        <v>542.55827499999998</v>
      </c>
      <c r="E432" s="13">
        <v>282.36799999999999</v>
      </c>
      <c r="F432" s="13">
        <v>10814.25</v>
      </c>
      <c r="G432" s="13">
        <f t="shared" si="18"/>
        <v>260.19027499999999</v>
      </c>
      <c r="H432" s="13">
        <f t="shared" si="19"/>
        <v>2.4059946367061977</v>
      </c>
      <c r="I432" s="13">
        <f t="shared" si="20"/>
        <v>1</v>
      </c>
    </row>
    <row r="433" spans="1:9" x14ac:dyDescent="0.25">
      <c r="A433" s="7">
        <v>43260.9375</v>
      </c>
      <c r="B433" s="8">
        <v>43260</v>
      </c>
      <c r="C433" s="13">
        <v>48</v>
      </c>
      <c r="D433" s="13">
        <v>520.13402499999995</v>
      </c>
      <c r="E433" s="13">
        <v>276.18799999999999</v>
      </c>
      <c r="F433" s="13">
        <v>10814.25</v>
      </c>
      <c r="G433" s="13">
        <f t="shared" si="18"/>
        <v>243.94602499999996</v>
      </c>
      <c r="H433" s="13">
        <f t="shared" si="19"/>
        <v>2.2557831102480521</v>
      </c>
      <c r="I433" s="13">
        <f t="shared" si="20"/>
        <v>1</v>
      </c>
    </row>
    <row r="434" spans="1:9" x14ac:dyDescent="0.25">
      <c r="A434" s="7">
        <v>43260.958333333336</v>
      </c>
      <c r="B434" s="8">
        <v>43261</v>
      </c>
      <c r="C434" s="13">
        <v>1</v>
      </c>
      <c r="D434" s="13">
        <v>467.94749250000001</v>
      </c>
      <c r="E434" s="13">
        <v>312.71600000000001</v>
      </c>
      <c r="F434" s="13">
        <v>10814.25</v>
      </c>
      <c r="G434" s="13">
        <f t="shared" si="18"/>
        <v>155.2314925</v>
      </c>
      <c r="H434" s="13">
        <f t="shared" si="19"/>
        <v>1.4354346579744319</v>
      </c>
      <c r="I434" s="13">
        <f t="shared" si="20"/>
        <v>1</v>
      </c>
    </row>
    <row r="435" spans="1:9" x14ac:dyDescent="0.25">
      <c r="A435" s="7">
        <v>43260.979166666664</v>
      </c>
      <c r="B435" s="8">
        <v>43261</v>
      </c>
      <c r="C435" s="13">
        <v>2</v>
      </c>
      <c r="D435" s="13">
        <v>438.23569750000001</v>
      </c>
      <c r="E435" s="13">
        <v>333.93799999999999</v>
      </c>
      <c r="F435" s="13">
        <v>10814.25</v>
      </c>
      <c r="G435" s="13">
        <f t="shared" si="18"/>
        <v>104.29769750000003</v>
      </c>
      <c r="H435" s="13">
        <f t="shared" si="19"/>
        <v>0.96444688720900684</v>
      </c>
      <c r="I435" s="13">
        <f t="shared" si="20"/>
        <v>1</v>
      </c>
    </row>
    <row r="436" spans="1:9" x14ac:dyDescent="0.25">
      <c r="A436" s="7">
        <v>43261</v>
      </c>
      <c r="B436" s="8">
        <v>43261</v>
      </c>
      <c r="C436" s="13">
        <v>3</v>
      </c>
      <c r="D436" s="13">
        <v>422.16609749999998</v>
      </c>
      <c r="E436" s="13">
        <v>400.23200000000003</v>
      </c>
      <c r="F436" s="13">
        <v>10814.25</v>
      </c>
      <c r="G436" s="13">
        <f t="shared" si="18"/>
        <v>21.93409749999995</v>
      </c>
      <c r="H436" s="13">
        <f t="shared" si="19"/>
        <v>0.20282587789259496</v>
      </c>
      <c r="I436" s="13">
        <f t="shared" si="20"/>
        <v>1</v>
      </c>
    </row>
    <row r="437" spans="1:9" x14ac:dyDescent="0.25">
      <c r="A437" s="7">
        <v>43261.020833333336</v>
      </c>
      <c r="B437" s="8">
        <v>43261</v>
      </c>
      <c r="C437" s="13">
        <v>4</v>
      </c>
      <c r="D437" s="13">
        <v>419.73869250000001</v>
      </c>
      <c r="E437" s="13">
        <v>459.45</v>
      </c>
      <c r="F437" s="13">
        <v>10814.25</v>
      </c>
      <c r="G437" s="13">
        <f t="shared" si="18"/>
        <v>-39.711307499999975</v>
      </c>
      <c r="H437" s="13">
        <f t="shared" si="19"/>
        <v>0.367212774811013</v>
      </c>
      <c r="I437" s="13">
        <f t="shared" si="20"/>
        <v>1</v>
      </c>
    </row>
    <row r="438" spans="1:9" x14ac:dyDescent="0.25">
      <c r="A438" s="7">
        <v>43261.041666666664</v>
      </c>
      <c r="B438" s="8">
        <v>43261</v>
      </c>
      <c r="C438" s="13">
        <v>5</v>
      </c>
      <c r="D438" s="13">
        <v>419.44585999999998</v>
      </c>
      <c r="E438" s="13">
        <v>346.49</v>
      </c>
      <c r="F438" s="13">
        <v>10814.25</v>
      </c>
      <c r="G438" s="13">
        <f t="shared" si="18"/>
        <v>72.955859999999973</v>
      </c>
      <c r="H438" s="13">
        <f t="shared" si="19"/>
        <v>0.67462708925722981</v>
      </c>
      <c r="I438" s="13">
        <f t="shared" si="20"/>
        <v>1</v>
      </c>
    </row>
    <row r="439" spans="1:9" x14ac:dyDescent="0.25">
      <c r="A439" s="7">
        <v>43261.0625</v>
      </c>
      <c r="B439" s="8">
        <v>43261</v>
      </c>
      <c r="C439" s="13">
        <v>6</v>
      </c>
      <c r="D439" s="13">
        <v>421.2876</v>
      </c>
      <c r="E439" s="13">
        <v>321.96199999999999</v>
      </c>
      <c r="F439" s="13">
        <v>10814.25</v>
      </c>
      <c r="G439" s="13">
        <f t="shared" si="18"/>
        <v>99.325600000000009</v>
      </c>
      <c r="H439" s="13">
        <f t="shared" si="19"/>
        <v>0.91846961185472875</v>
      </c>
      <c r="I439" s="13">
        <f t="shared" si="20"/>
        <v>1</v>
      </c>
    </row>
    <row r="440" spans="1:9" x14ac:dyDescent="0.25">
      <c r="A440" s="7">
        <v>43261.083333333336</v>
      </c>
      <c r="B440" s="8">
        <v>43261</v>
      </c>
      <c r="C440" s="13">
        <v>7</v>
      </c>
      <c r="D440" s="13">
        <v>418.36711500000001</v>
      </c>
      <c r="E440" s="13">
        <v>335.70600000000002</v>
      </c>
      <c r="F440" s="13">
        <v>10814.25</v>
      </c>
      <c r="G440" s="13">
        <f t="shared" si="18"/>
        <v>82.661114999999995</v>
      </c>
      <c r="H440" s="13">
        <f t="shared" si="19"/>
        <v>0.76437214786046181</v>
      </c>
      <c r="I440" s="13">
        <f t="shared" si="20"/>
        <v>1</v>
      </c>
    </row>
    <row r="441" spans="1:9" x14ac:dyDescent="0.25">
      <c r="A441" s="7">
        <v>43261.104166666664</v>
      </c>
      <c r="B441" s="8">
        <v>43261</v>
      </c>
      <c r="C441" s="13">
        <v>8</v>
      </c>
      <c r="D441" s="13">
        <v>410.68440500000003</v>
      </c>
      <c r="E441" s="13">
        <v>314.55799999999999</v>
      </c>
      <c r="F441" s="13">
        <v>10814.25</v>
      </c>
      <c r="G441" s="13">
        <f t="shared" si="18"/>
        <v>96.126405000000034</v>
      </c>
      <c r="H441" s="13">
        <f t="shared" si="19"/>
        <v>0.88888646924197268</v>
      </c>
      <c r="I441" s="13">
        <f t="shared" si="20"/>
        <v>1</v>
      </c>
    </row>
    <row r="442" spans="1:9" x14ac:dyDescent="0.25">
      <c r="A442" s="7">
        <v>43261.125</v>
      </c>
      <c r="B442" s="8">
        <v>43261</v>
      </c>
      <c r="C442" s="13">
        <v>9</v>
      </c>
      <c r="D442" s="13">
        <v>399.33387249999998</v>
      </c>
      <c r="E442" s="13">
        <v>328.55799999999999</v>
      </c>
      <c r="F442" s="13">
        <v>10814.25</v>
      </c>
      <c r="G442" s="13">
        <f t="shared" si="18"/>
        <v>70.775872499999991</v>
      </c>
      <c r="H442" s="13">
        <f t="shared" si="19"/>
        <v>0.65446861779596355</v>
      </c>
      <c r="I442" s="13">
        <f t="shared" si="20"/>
        <v>1</v>
      </c>
    </row>
    <row r="443" spans="1:9" x14ac:dyDescent="0.25">
      <c r="A443" s="7">
        <v>43261.145833333336</v>
      </c>
      <c r="B443" s="8">
        <v>43261</v>
      </c>
      <c r="C443" s="13">
        <v>10</v>
      </c>
      <c r="D443" s="13">
        <v>384.3155175</v>
      </c>
      <c r="E443" s="13">
        <v>335.358</v>
      </c>
      <c r="F443" s="13">
        <v>10814.25</v>
      </c>
      <c r="G443" s="13">
        <f t="shared" si="18"/>
        <v>48.957517499999994</v>
      </c>
      <c r="H443" s="13">
        <f t="shared" si="19"/>
        <v>0.45271301754629306</v>
      </c>
      <c r="I443" s="13">
        <f t="shared" si="20"/>
        <v>1</v>
      </c>
    </row>
    <row r="444" spans="1:9" x14ac:dyDescent="0.25">
      <c r="A444" s="7">
        <v>43261.166666666664</v>
      </c>
      <c r="B444" s="8">
        <v>43261</v>
      </c>
      <c r="C444" s="13">
        <v>11</v>
      </c>
      <c r="D444" s="13">
        <v>370.25779499999999</v>
      </c>
      <c r="E444" s="13">
        <v>387.11599999999999</v>
      </c>
      <c r="F444" s="13">
        <v>10814.25</v>
      </c>
      <c r="G444" s="13">
        <f t="shared" si="18"/>
        <v>-16.858204999999998</v>
      </c>
      <c r="H444" s="13">
        <f t="shared" si="19"/>
        <v>0.15588880412418799</v>
      </c>
      <c r="I444" s="13">
        <f t="shared" si="20"/>
        <v>1</v>
      </c>
    </row>
    <row r="445" spans="1:9" x14ac:dyDescent="0.25">
      <c r="A445" s="7">
        <v>43261.1875</v>
      </c>
      <c r="B445" s="8">
        <v>43261</v>
      </c>
      <c r="C445" s="13">
        <v>12</v>
      </c>
      <c r="D445" s="13">
        <v>357.16070500000001</v>
      </c>
      <c r="E445" s="13">
        <v>417.27</v>
      </c>
      <c r="F445" s="13">
        <v>10814.25</v>
      </c>
      <c r="G445" s="13">
        <f t="shared" si="18"/>
        <v>-60.109294999999975</v>
      </c>
      <c r="H445" s="13">
        <f t="shared" si="19"/>
        <v>0.55583415400975544</v>
      </c>
      <c r="I445" s="13">
        <f t="shared" si="20"/>
        <v>1</v>
      </c>
    </row>
    <row r="446" spans="1:9" x14ac:dyDescent="0.25">
      <c r="A446" s="7">
        <v>43261.208333333336</v>
      </c>
      <c r="B446" s="8">
        <v>43261</v>
      </c>
      <c r="C446" s="13">
        <v>13</v>
      </c>
      <c r="D446" s="13">
        <v>346.19628999999998</v>
      </c>
      <c r="E446" s="13">
        <v>440.94200000000001</v>
      </c>
      <c r="F446" s="13">
        <v>10814.25</v>
      </c>
      <c r="G446" s="13">
        <f t="shared" si="18"/>
        <v>-94.745710000000031</v>
      </c>
      <c r="H446" s="13">
        <f t="shared" si="19"/>
        <v>0.87611910211064137</v>
      </c>
      <c r="I446" s="13">
        <f t="shared" si="20"/>
        <v>1</v>
      </c>
    </row>
    <row r="447" spans="1:9" x14ac:dyDescent="0.25">
      <c r="A447" s="7">
        <v>43261.229166666664</v>
      </c>
      <c r="B447" s="8">
        <v>43261</v>
      </c>
      <c r="C447" s="13">
        <v>14</v>
      </c>
      <c r="D447" s="13">
        <v>337.36455000000001</v>
      </c>
      <c r="E447" s="13">
        <v>419.834</v>
      </c>
      <c r="F447" s="13">
        <v>10814.25</v>
      </c>
      <c r="G447" s="13">
        <f t="shared" si="18"/>
        <v>-82.469449999999995</v>
      </c>
      <c r="H447" s="13">
        <f t="shared" si="19"/>
        <v>0.76259981043530523</v>
      </c>
      <c r="I447" s="13">
        <f t="shared" si="20"/>
        <v>1</v>
      </c>
    </row>
    <row r="448" spans="1:9" x14ac:dyDescent="0.25">
      <c r="A448" s="7">
        <v>43261.25</v>
      </c>
      <c r="B448" s="8">
        <v>43261</v>
      </c>
      <c r="C448" s="13">
        <v>15</v>
      </c>
      <c r="D448" s="13">
        <v>333.43010500000003</v>
      </c>
      <c r="E448" s="13">
        <v>295.92599999999999</v>
      </c>
      <c r="F448" s="13">
        <v>10814.25</v>
      </c>
      <c r="G448" s="13">
        <f t="shared" si="18"/>
        <v>37.504105000000038</v>
      </c>
      <c r="H448" s="13">
        <f t="shared" si="19"/>
        <v>0.34680264465866834</v>
      </c>
      <c r="I448" s="13">
        <f t="shared" si="20"/>
        <v>1</v>
      </c>
    </row>
    <row r="449" spans="1:9" x14ac:dyDescent="0.25">
      <c r="A449" s="7">
        <v>43261.270833333336</v>
      </c>
      <c r="B449" s="8">
        <v>43261</v>
      </c>
      <c r="C449" s="13">
        <v>16</v>
      </c>
      <c r="D449" s="13">
        <v>334.39295499999997</v>
      </c>
      <c r="E449" s="13">
        <v>209.298</v>
      </c>
      <c r="F449" s="13">
        <v>10814.25</v>
      </c>
      <c r="G449" s="13">
        <f t="shared" si="18"/>
        <v>125.09495499999997</v>
      </c>
      <c r="H449" s="13">
        <f t="shared" si="19"/>
        <v>1.1567603393670385</v>
      </c>
      <c r="I449" s="13">
        <f t="shared" si="20"/>
        <v>1</v>
      </c>
    </row>
    <row r="450" spans="1:9" x14ac:dyDescent="0.25">
      <c r="A450" s="7">
        <v>43261.291666666664</v>
      </c>
      <c r="B450" s="8">
        <v>43261</v>
      </c>
      <c r="C450" s="13">
        <v>17</v>
      </c>
      <c r="D450" s="13">
        <v>337.34684499999997</v>
      </c>
      <c r="E450" s="13">
        <v>167.01400000000001</v>
      </c>
      <c r="F450" s="13">
        <v>10814.25</v>
      </c>
      <c r="G450" s="13">
        <f t="shared" si="18"/>
        <v>170.33284499999996</v>
      </c>
      <c r="H450" s="13">
        <f t="shared" si="19"/>
        <v>1.5750777446424853</v>
      </c>
      <c r="I450" s="13">
        <f t="shared" si="20"/>
        <v>1</v>
      </c>
    </row>
    <row r="451" spans="1:9" x14ac:dyDescent="0.25">
      <c r="A451" s="7">
        <v>43261.3125</v>
      </c>
      <c r="B451" s="8">
        <v>43261</v>
      </c>
      <c r="C451" s="13">
        <v>18</v>
      </c>
      <c r="D451" s="13">
        <v>342.29177499999997</v>
      </c>
      <c r="E451" s="13">
        <v>191.982</v>
      </c>
      <c r="F451" s="13">
        <v>10814.25</v>
      </c>
      <c r="G451" s="13">
        <f t="shared" ref="G451:G514" si="21">D451-E451</f>
        <v>150.30977499999997</v>
      </c>
      <c r="H451" s="13">
        <f t="shared" ref="H451:H514" si="22">ABS(G451)/F451*100</f>
        <v>1.3899232494162792</v>
      </c>
      <c r="I451" s="13">
        <f t="shared" ref="I451:I514" si="23">IF(H451&lt;=$N$3,1,0)</f>
        <v>1</v>
      </c>
    </row>
    <row r="452" spans="1:9" x14ac:dyDescent="0.25">
      <c r="A452" s="7">
        <v>43261.333333333336</v>
      </c>
      <c r="B452" s="8">
        <v>43261</v>
      </c>
      <c r="C452" s="13">
        <v>19</v>
      </c>
      <c r="D452" s="13">
        <v>345.15576750000002</v>
      </c>
      <c r="E452" s="13">
        <v>206.82599999999999</v>
      </c>
      <c r="F452" s="13">
        <v>10814.25</v>
      </c>
      <c r="G452" s="13">
        <f t="shared" si="21"/>
        <v>138.32976750000003</v>
      </c>
      <c r="H452" s="13">
        <f t="shared" si="22"/>
        <v>1.2791434218739166</v>
      </c>
      <c r="I452" s="13">
        <f t="shared" si="23"/>
        <v>1</v>
      </c>
    </row>
    <row r="453" spans="1:9" x14ac:dyDescent="0.25">
      <c r="A453" s="7">
        <v>43261.354166666664</v>
      </c>
      <c r="B453" s="8">
        <v>43261</v>
      </c>
      <c r="C453" s="13">
        <v>20</v>
      </c>
      <c r="D453" s="13">
        <v>345.93882250000001</v>
      </c>
      <c r="E453" s="13">
        <v>248.678</v>
      </c>
      <c r="F453" s="13">
        <v>10814.25</v>
      </c>
      <c r="G453" s="13">
        <f t="shared" si="21"/>
        <v>97.260822500000017</v>
      </c>
      <c r="H453" s="13">
        <f t="shared" si="22"/>
        <v>0.89937649397785346</v>
      </c>
      <c r="I453" s="13">
        <f t="shared" si="23"/>
        <v>1</v>
      </c>
    </row>
    <row r="454" spans="1:9" x14ac:dyDescent="0.25">
      <c r="A454" s="7">
        <v>43261.375</v>
      </c>
      <c r="B454" s="8">
        <v>43261</v>
      </c>
      <c r="C454" s="13">
        <v>21</v>
      </c>
      <c r="D454" s="13">
        <v>359.72219999999999</v>
      </c>
      <c r="E454" s="13">
        <v>288.89800000000002</v>
      </c>
      <c r="F454" s="13">
        <v>10814.25</v>
      </c>
      <c r="G454" s="13">
        <f t="shared" si="21"/>
        <v>70.824199999999962</v>
      </c>
      <c r="H454" s="13">
        <f t="shared" si="22"/>
        <v>0.65491550500496998</v>
      </c>
      <c r="I454" s="13">
        <f t="shared" si="23"/>
        <v>1</v>
      </c>
    </row>
    <row r="455" spans="1:9" x14ac:dyDescent="0.25">
      <c r="A455" s="7">
        <v>43261.395833333336</v>
      </c>
      <c r="B455" s="8">
        <v>43261</v>
      </c>
      <c r="C455" s="13">
        <v>22</v>
      </c>
      <c r="D455" s="13">
        <v>386.5059</v>
      </c>
      <c r="E455" s="13">
        <v>267.66000000000003</v>
      </c>
      <c r="F455" s="13">
        <v>10814.25</v>
      </c>
      <c r="G455" s="13">
        <f t="shared" si="21"/>
        <v>118.84589999999997</v>
      </c>
      <c r="H455" s="13">
        <f t="shared" si="22"/>
        <v>1.0989749635897077</v>
      </c>
      <c r="I455" s="13">
        <f t="shared" si="23"/>
        <v>1</v>
      </c>
    </row>
    <row r="456" spans="1:9" x14ac:dyDescent="0.25">
      <c r="A456" s="7">
        <v>43261.416666666664</v>
      </c>
      <c r="B456" s="8">
        <v>43261</v>
      </c>
      <c r="C456" s="13">
        <v>23</v>
      </c>
      <c r="D456" s="13">
        <v>413.86935999999997</v>
      </c>
      <c r="E456" s="13">
        <v>266.12400000000002</v>
      </c>
      <c r="F456" s="13">
        <v>10814.25</v>
      </c>
      <c r="G456" s="13">
        <f t="shared" si="21"/>
        <v>147.74535999999995</v>
      </c>
      <c r="H456" s="13">
        <f t="shared" si="22"/>
        <v>1.3662099544582373</v>
      </c>
      <c r="I456" s="13">
        <f t="shared" si="23"/>
        <v>1</v>
      </c>
    </row>
    <row r="457" spans="1:9" x14ac:dyDescent="0.25">
      <c r="A457" s="7">
        <v>43261.4375</v>
      </c>
      <c r="B457" s="8">
        <v>43261</v>
      </c>
      <c r="C457" s="13">
        <v>24</v>
      </c>
      <c r="D457" s="13">
        <v>441.81258000000003</v>
      </c>
      <c r="E457" s="13">
        <v>326.654</v>
      </c>
      <c r="F457" s="13">
        <v>10814.25</v>
      </c>
      <c r="G457" s="13">
        <f t="shared" si="21"/>
        <v>115.15858000000003</v>
      </c>
      <c r="H457" s="13">
        <f t="shared" si="22"/>
        <v>1.0648781006542296</v>
      </c>
      <c r="I457" s="13">
        <f t="shared" si="23"/>
        <v>1</v>
      </c>
    </row>
    <row r="458" spans="1:9" x14ac:dyDescent="0.25">
      <c r="A458" s="7">
        <v>43261.458333333336</v>
      </c>
      <c r="B458" s="8">
        <v>43261</v>
      </c>
      <c r="C458" s="13">
        <v>25</v>
      </c>
      <c r="D458" s="13">
        <v>476.00013000000001</v>
      </c>
      <c r="E458" s="13">
        <v>427.52600000000001</v>
      </c>
      <c r="F458" s="13">
        <v>10814.25</v>
      </c>
      <c r="G458" s="13">
        <f t="shared" si="21"/>
        <v>48.474130000000002</v>
      </c>
      <c r="H458" s="13">
        <f t="shared" si="22"/>
        <v>0.44824310516217031</v>
      </c>
      <c r="I458" s="13">
        <f t="shared" si="23"/>
        <v>1</v>
      </c>
    </row>
    <row r="459" spans="1:9" x14ac:dyDescent="0.25">
      <c r="A459" s="7">
        <v>43261.479166666664</v>
      </c>
      <c r="B459" s="8">
        <v>43261</v>
      </c>
      <c r="C459" s="13">
        <v>26</v>
      </c>
      <c r="D459" s="13">
        <v>516.43200999999999</v>
      </c>
      <c r="E459" s="13">
        <v>458.14800000000002</v>
      </c>
      <c r="F459" s="13">
        <v>10814.25</v>
      </c>
      <c r="G459" s="13">
        <f t="shared" si="21"/>
        <v>58.284009999999967</v>
      </c>
      <c r="H459" s="13">
        <f t="shared" si="22"/>
        <v>0.53895563723790341</v>
      </c>
      <c r="I459" s="13">
        <f t="shared" si="23"/>
        <v>1</v>
      </c>
    </row>
    <row r="460" spans="1:9" x14ac:dyDescent="0.25">
      <c r="A460" s="7">
        <v>43261.5</v>
      </c>
      <c r="B460" s="8">
        <v>43261</v>
      </c>
      <c r="C460" s="13">
        <v>27</v>
      </c>
      <c r="D460" s="13">
        <v>566.64642500000002</v>
      </c>
      <c r="E460" s="13">
        <v>553.97400000000005</v>
      </c>
      <c r="F460" s="13">
        <v>10814.25</v>
      </c>
      <c r="G460" s="13">
        <f t="shared" si="21"/>
        <v>12.672424999999976</v>
      </c>
      <c r="H460" s="13">
        <f t="shared" si="22"/>
        <v>0.11718265251866727</v>
      </c>
      <c r="I460" s="13">
        <f t="shared" si="23"/>
        <v>1</v>
      </c>
    </row>
    <row r="461" spans="1:9" x14ac:dyDescent="0.25">
      <c r="A461" s="7">
        <v>43261.520833333336</v>
      </c>
      <c r="B461" s="8">
        <v>43261</v>
      </c>
      <c r="C461" s="13">
        <v>28</v>
      </c>
      <c r="D461" s="13">
        <v>626.64337499999999</v>
      </c>
      <c r="E461" s="13">
        <v>523.75400000000002</v>
      </c>
      <c r="F461" s="13">
        <v>10814.25</v>
      </c>
      <c r="G461" s="13">
        <f t="shared" si="21"/>
        <v>102.88937499999997</v>
      </c>
      <c r="H461" s="13">
        <f t="shared" si="22"/>
        <v>0.95142404697505578</v>
      </c>
      <c r="I461" s="13">
        <f t="shared" si="23"/>
        <v>1</v>
      </c>
    </row>
    <row r="462" spans="1:9" x14ac:dyDescent="0.25">
      <c r="A462" s="7">
        <v>43261.541666666664</v>
      </c>
      <c r="B462" s="8">
        <v>43261</v>
      </c>
      <c r="C462" s="13">
        <v>29</v>
      </c>
      <c r="D462" s="13">
        <v>689.12827749999997</v>
      </c>
      <c r="E462" s="13">
        <v>500.11599999999999</v>
      </c>
      <c r="F462" s="13">
        <v>10814.25</v>
      </c>
      <c r="G462" s="13">
        <f t="shared" si="21"/>
        <v>189.01227749999998</v>
      </c>
      <c r="H462" s="13">
        <f t="shared" si="22"/>
        <v>1.7478075455995561</v>
      </c>
      <c r="I462" s="13">
        <f t="shared" si="23"/>
        <v>1</v>
      </c>
    </row>
    <row r="463" spans="1:9" x14ac:dyDescent="0.25">
      <c r="A463" s="7">
        <v>43261.5625</v>
      </c>
      <c r="B463" s="8">
        <v>43261</v>
      </c>
      <c r="C463" s="13">
        <v>30</v>
      </c>
      <c r="D463" s="13">
        <v>754.10113249999995</v>
      </c>
      <c r="E463" s="13">
        <v>555.46600000000001</v>
      </c>
      <c r="F463" s="13">
        <v>10814.25</v>
      </c>
      <c r="G463" s="13">
        <f t="shared" si="21"/>
        <v>198.63513249999994</v>
      </c>
      <c r="H463" s="13">
        <f t="shared" si="22"/>
        <v>1.8367906466005497</v>
      </c>
      <c r="I463" s="13">
        <f t="shared" si="23"/>
        <v>1</v>
      </c>
    </row>
    <row r="464" spans="1:9" x14ac:dyDescent="0.25">
      <c r="A464" s="7">
        <v>43261.583333333336</v>
      </c>
      <c r="B464" s="8">
        <v>43261</v>
      </c>
      <c r="C464" s="13">
        <v>31</v>
      </c>
      <c r="D464" s="13">
        <v>822.36969999999997</v>
      </c>
      <c r="E464" s="13">
        <v>646.52</v>
      </c>
      <c r="F464" s="13">
        <v>10814.25</v>
      </c>
      <c r="G464" s="13">
        <f t="shared" si="21"/>
        <v>175.84969999999998</v>
      </c>
      <c r="H464" s="13">
        <f t="shared" si="22"/>
        <v>1.6260924243475041</v>
      </c>
      <c r="I464" s="13">
        <f t="shared" si="23"/>
        <v>1</v>
      </c>
    </row>
    <row r="465" spans="1:9" x14ac:dyDescent="0.25">
      <c r="A465" s="7">
        <v>43261.604166666664</v>
      </c>
      <c r="B465" s="8">
        <v>43261</v>
      </c>
      <c r="C465" s="13">
        <v>32</v>
      </c>
      <c r="D465" s="13">
        <v>893.93398000000002</v>
      </c>
      <c r="E465" s="13">
        <v>727.30399999999997</v>
      </c>
      <c r="F465" s="13">
        <v>10814.25</v>
      </c>
      <c r="G465" s="13">
        <f t="shared" si="21"/>
        <v>166.62998000000005</v>
      </c>
      <c r="H465" s="13">
        <f t="shared" si="22"/>
        <v>1.5408371361860513</v>
      </c>
      <c r="I465" s="13">
        <f t="shared" si="23"/>
        <v>1</v>
      </c>
    </row>
    <row r="466" spans="1:9" x14ac:dyDescent="0.25">
      <c r="A466" s="7">
        <v>43261.625</v>
      </c>
      <c r="B466" s="8">
        <v>43261</v>
      </c>
      <c r="C466" s="13">
        <v>33</v>
      </c>
      <c r="D466" s="13">
        <v>936.57561750000002</v>
      </c>
      <c r="E466" s="13">
        <v>844.72799999999995</v>
      </c>
      <c r="F466" s="13">
        <v>10814.25</v>
      </c>
      <c r="G466" s="13">
        <f t="shared" si="21"/>
        <v>91.847617500000069</v>
      </c>
      <c r="H466" s="13">
        <f t="shared" si="22"/>
        <v>0.84932027186351411</v>
      </c>
      <c r="I466" s="13">
        <f t="shared" si="23"/>
        <v>1</v>
      </c>
    </row>
    <row r="467" spans="1:9" x14ac:dyDescent="0.25">
      <c r="A467" s="7">
        <v>43261.645833333336</v>
      </c>
      <c r="B467" s="8">
        <v>43261</v>
      </c>
      <c r="C467" s="13">
        <v>34</v>
      </c>
      <c r="D467" s="13">
        <v>950.29461249999997</v>
      </c>
      <c r="E467" s="13">
        <v>940.71799999999996</v>
      </c>
      <c r="F467" s="13">
        <v>10814.25</v>
      </c>
      <c r="G467" s="13">
        <f t="shared" si="21"/>
        <v>9.5766125000000102</v>
      </c>
      <c r="H467" s="13">
        <f t="shared" si="22"/>
        <v>8.8555493908500454E-2</v>
      </c>
      <c r="I467" s="13">
        <f t="shared" si="23"/>
        <v>1</v>
      </c>
    </row>
    <row r="468" spans="1:9" x14ac:dyDescent="0.25">
      <c r="A468" s="7">
        <v>43261.666666666664</v>
      </c>
      <c r="B468" s="8">
        <v>43261</v>
      </c>
      <c r="C468" s="13">
        <v>35</v>
      </c>
      <c r="D468" s="13">
        <v>985.59545000000003</v>
      </c>
      <c r="E468" s="13">
        <v>1038.288</v>
      </c>
      <c r="F468" s="13">
        <v>10814.25</v>
      </c>
      <c r="G468" s="13">
        <f t="shared" si="21"/>
        <v>-52.692549999999983</v>
      </c>
      <c r="H468" s="13">
        <f t="shared" si="22"/>
        <v>0.48725108074993628</v>
      </c>
      <c r="I468" s="13">
        <f t="shared" si="23"/>
        <v>1</v>
      </c>
    </row>
    <row r="469" spans="1:9" x14ac:dyDescent="0.25">
      <c r="A469" s="7">
        <v>43261.6875</v>
      </c>
      <c r="B469" s="8">
        <v>43261</v>
      </c>
      <c r="C469" s="13">
        <v>36</v>
      </c>
      <c r="D469" s="13">
        <v>1042.47813</v>
      </c>
      <c r="E469" s="13">
        <v>1194.442</v>
      </c>
      <c r="F469" s="13">
        <v>10814.25</v>
      </c>
      <c r="G469" s="13">
        <f t="shared" si="21"/>
        <v>-151.96387000000004</v>
      </c>
      <c r="H469" s="13">
        <f t="shared" si="22"/>
        <v>1.4052187622812498</v>
      </c>
      <c r="I469" s="13">
        <f t="shared" si="23"/>
        <v>1</v>
      </c>
    </row>
    <row r="470" spans="1:9" x14ac:dyDescent="0.25">
      <c r="A470" s="7">
        <v>43261.708333333336</v>
      </c>
      <c r="B470" s="8">
        <v>43261</v>
      </c>
      <c r="C470" s="13">
        <v>37</v>
      </c>
      <c r="D470" s="13">
        <v>1105.7256950000001</v>
      </c>
      <c r="E470" s="13">
        <v>1223.0940000000001</v>
      </c>
      <c r="F470" s="13">
        <v>10814.25</v>
      </c>
      <c r="G470" s="13">
        <f t="shared" si="21"/>
        <v>-117.36830499999996</v>
      </c>
      <c r="H470" s="13">
        <f t="shared" si="22"/>
        <v>1.0853115565110845</v>
      </c>
      <c r="I470" s="13">
        <f t="shared" si="23"/>
        <v>1</v>
      </c>
    </row>
    <row r="471" spans="1:9" x14ac:dyDescent="0.25">
      <c r="A471" s="7">
        <v>43261.729166666664</v>
      </c>
      <c r="B471" s="8">
        <v>43261</v>
      </c>
      <c r="C471" s="13">
        <v>38</v>
      </c>
      <c r="D471" s="13">
        <v>1175.3381449999999</v>
      </c>
      <c r="E471" s="13">
        <v>1266.924</v>
      </c>
      <c r="F471" s="13">
        <v>10814.25</v>
      </c>
      <c r="G471" s="13">
        <f t="shared" si="21"/>
        <v>-91.585855000000038</v>
      </c>
      <c r="H471" s="13">
        <f t="shared" si="22"/>
        <v>0.84689973877060398</v>
      </c>
      <c r="I471" s="13">
        <f t="shared" si="23"/>
        <v>1</v>
      </c>
    </row>
    <row r="472" spans="1:9" x14ac:dyDescent="0.25">
      <c r="A472" s="7">
        <v>43261.75</v>
      </c>
      <c r="B472" s="8">
        <v>43261</v>
      </c>
      <c r="C472" s="13">
        <v>39</v>
      </c>
      <c r="D472" s="13">
        <v>1196.6953025</v>
      </c>
      <c r="E472" s="13">
        <v>1230.5260000000001</v>
      </c>
      <c r="F472" s="13">
        <v>10814.25</v>
      </c>
      <c r="G472" s="13">
        <f t="shared" si="21"/>
        <v>-33.830697500000042</v>
      </c>
      <c r="H472" s="13">
        <f t="shared" si="22"/>
        <v>0.31283443142150441</v>
      </c>
      <c r="I472" s="13">
        <f t="shared" si="23"/>
        <v>1</v>
      </c>
    </row>
    <row r="473" spans="1:9" x14ac:dyDescent="0.25">
      <c r="A473" s="7">
        <v>43261.770833333336</v>
      </c>
      <c r="B473" s="8">
        <v>43261</v>
      </c>
      <c r="C473" s="13">
        <v>40</v>
      </c>
      <c r="D473" s="13">
        <v>1169.7971674999999</v>
      </c>
      <c r="E473" s="13">
        <v>1228.338</v>
      </c>
      <c r="F473" s="13">
        <v>10814.25</v>
      </c>
      <c r="G473" s="13">
        <f t="shared" si="21"/>
        <v>-58.540832500000079</v>
      </c>
      <c r="H473" s="13">
        <f t="shared" si="22"/>
        <v>0.5413304898629131</v>
      </c>
      <c r="I473" s="13">
        <f t="shared" si="23"/>
        <v>1</v>
      </c>
    </row>
    <row r="474" spans="1:9" x14ac:dyDescent="0.25">
      <c r="A474" s="7">
        <v>43261.791666666664</v>
      </c>
      <c r="B474" s="8">
        <v>43261</v>
      </c>
      <c r="C474" s="13">
        <v>41</v>
      </c>
      <c r="D474" s="13">
        <v>1148.054805</v>
      </c>
      <c r="E474" s="13">
        <v>1161.77</v>
      </c>
      <c r="F474" s="13">
        <v>10814.25</v>
      </c>
      <c r="G474" s="13">
        <f t="shared" si="21"/>
        <v>-13.715194999999994</v>
      </c>
      <c r="H474" s="13">
        <f t="shared" si="22"/>
        <v>0.12682520748087009</v>
      </c>
      <c r="I474" s="13">
        <f t="shared" si="23"/>
        <v>1</v>
      </c>
    </row>
    <row r="475" spans="1:9" x14ac:dyDescent="0.25">
      <c r="A475" s="7">
        <v>43261.8125</v>
      </c>
      <c r="B475" s="8">
        <v>43261</v>
      </c>
      <c r="C475" s="13">
        <v>42</v>
      </c>
      <c r="D475" s="13">
        <v>1131.4682150000001</v>
      </c>
      <c r="E475" s="13">
        <v>1096.614</v>
      </c>
      <c r="F475" s="13">
        <v>10814.25</v>
      </c>
      <c r="G475" s="13">
        <f t="shared" si="21"/>
        <v>34.854215000000067</v>
      </c>
      <c r="H475" s="13">
        <f t="shared" si="22"/>
        <v>0.32229895739417957</v>
      </c>
      <c r="I475" s="13">
        <f t="shared" si="23"/>
        <v>1</v>
      </c>
    </row>
    <row r="476" spans="1:9" x14ac:dyDescent="0.25">
      <c r="A476" s="7">
        <v>43261.833333333336</v>
      </c>
      <c r="B476" s="8">
        <v>43261</v>
      </c>
      <c r="C476" s="13">
        <v>43</v>
      </c>
      <c r="D476" s="13">
        <v>1120.0397324999999</v>
      </c>
      <c r="E476" s="13">
        <v>1185.922</v>
      </c>
      <c r="F476" s="13">
        <v>10814.25</v>
      </c>
      <c r="G476" s="13">
        <f t="shared" si="21"/>
        <v>-65.882267500000125</v>
      </c>
      <c r="H476" s="13">
        <f t="shared" si="22"/>
        <v>0.60921716716369723</v>
      </c>
      <c r="I476" s="13">
        <f t="shared" si="23"/>
        <v>1</v>
      </c>
    </row>
    <row r="477" spans="1:9" x14ac:dyDescent="0.25">
      <c r="A477" s="7">
        <v>43261.854166666664</v>
      </c>
      <c r="B477" s="8">
        <v>43261</v>
      </c>
      <c r="C477" s="13">
        <v>44</v>
      </c>
      <c r="D477" s="13">
        <v>1113.7693575000001</v>
      </c>
      <c r="E477" s="13">
        <v>1317.07</v>
      </c>
      <c r="F477" s="13">
        <v>10814.25</v>
      </c>
      <c r="G477" s="13">
        <f t="shared" si="21"/>
        <v>-203.30064249999987</v>
      </c>
      <c r="H477" s="13">
        <f t="shared" si="22"/>
        <v>1.8799328894745349</v>
      </c>
      <c r="I477" s="13">
        <f t="shared" si="23"/>
        <v>1</v>
      </c>
    </row>
    <row r="478" spans="1:9" x14ac:dyDescent="0.25">
      <c r="A478" s="7">
        <v>43261.875</v>
      </c>
      <c r="B478" s="8">
        <v>43261</v>
      </c>
      <c r="C478" s="13">
        <v>45</v>
      </c>
      <c r="D478" s="13">
        <v>1112.9514174999999</v>
      </c>
      <c r="E478" s="13">
        <v>1339.258</v>
      </c>
      <c r="F478" s="13">
        <v>10814.25</v>
      </c>
      <c r="G478" s="13">
        <f t="shared" si="21"/>
        <v>-226.3065825000001</v>
      </c>
      <c r="H478" s="13">
        <f t="shared" si="22"/>
        <v>2.0926701574311681</v>
      </c>
      <c r="I478" s="13">
        <f t="shared" si="23"/>
        <v>1</v>
      </c>
    </row>
    <row r="479" spans="1:9" x14ac:dyDescent="0.25">
      <c r="A479" s="7">
        <v>43261.895833333336</v>
      </c>
      <c r="B479" s="8">
        <v>43261</v>
      </c>
      <c r="C479" s="13">
        <v>46</v>
      </c>
      <c r="D479" s="13">
        <v>1117.5859124999999</v>
      </c>
      <c r="E479" s="13">
        <v>1190.29</v>
      </c>
      <c r="F479" s="13">
        <v>10814.25</v>
      </c>
      <c r="G479" s="13">
        <f t="shared" si="21"/>
        <v>-72.704087500000014</v>
      </c>
      <c r="H479" s="13">
        <f t="shared" si="22"/>
        <v>0.67229893427653342</v>
      </c>
      <c r="I479" s="13">
        <f t="shared" si="23"/>
        <v>1</v>
      </c>
    </row>
    <row r="480" spans="1:9" x14ac:dyDescent="0.25">
      <c r="A480" s="7">
        <v>43261.916666666664</v>
      </c>
      <c r="B480" s="8">
        <v>43261</v>
      </c>
      <c r="C480" s="13">
        <v>47</v>
      </c>
      <c r="D480" s="13">
        <v>1124.9264949999999</v>
      </c>
      <c r="E480" s="13">
        <v>1068.5719999999999</v>
      </c>
      <c r="F480" s="13">
        <v>10814.25</v>
      </c>
      <c r="G480" s="13">
        <f t="shared" si="21"/>
        <v>56.354495000000043</v>
      </c>
      <c r="H480" s="13">
        <f t="shared" si="22"/>
        <v>0.52111329958157093</v>
      </c>
      <c r="I480" s="13">
        <f t="shared" si="23"/>
        <v>1</v>
      </c>
    </row>
    <row r="481" spans="1:9" x14ac:dyDescent="0.25">
      <c r="A481" s="7">
        <v>43261.9375</v>
      </c>
      <c r="B481" s="8">
        <v>43261</v>
      </c>
      <c r="C481" s="13">
        <v>48</v>
      </c>
      <c r="D481" s="13">
        <v>1134.9731650000001</v>
      </c>
      <c r="E481" s="13">
        <v>1068.6579999999999</v>
      </c>
      <c r="F481" s="13">
        <v>10814.25</v>
      </c>
      <c r="G481" s="13">
        <f t="shared" si="21"/>
        <v>66.315165000000206</v>
      </c>
      <c r="H481" s="13">
        <f t="shared" si="22"/>
        <v>0.61322019557528451</v>
      </c>
      <c r="I481" s="13">
        <f t="shared" si="23"/>
        <v>1</v>
      </c>
    </row>
    <row r="482" spans="1:9" x14ac:dyDescent="0.25">
      <c r="A482" s="7">
        <v>43261.958333333336</v>
      </c>
      <c r="B482" s="8">
        <v>43262</v>
      </c>
      <c r="C482" s="13">
        <v>1</v>
      </c>
      <c r="D482" s="13">
        <v>1085.2714675</v>
      </c>
      <c r="E482" s="13">
        <v>1107.6600000000001</v>
      </c>
      <c r="F482" s="13">
        <v>10814.25</v>
      </c>
      <c r="G482" s="13">
        <f t="shared" si="21"/>
        <v>-22.38853250000011</v>
      </c>
      <c r="H482" s="13">
        <f t="shared" si="22"/>
        <v>0.20702806482187958</v>
      </c>
      <c r="I482" s="13">
        <f t="shared" si="23"/>
        <v>1</v>
      </c>
    </row>
    <row r="483" spans="1:9" x14ac:dyDescent="0.25">
      <c r="A483" s="7">
        <v>43261.979166666664</v>
      </c>
      <c r="B483" s="8">
        <v>43262</v>
      </c>
      <c r="C483" s="13">
        <v>2</v>
      </c>
      <c r="D483" s="13">
        <v>1087.8925425</v>
      </c>
      <c r="E483" s="13">
        <v>1119.3599999999999</v>
      </c>
      <c r="F483" s="13">
        <v>10814.25</v>
      </c>
      <c r="G483" s="13">
        <f t="shared" si="21"/>
        <v>-31.467457499999909</v>
      </c>
      <c r="H483" s="13">
        <f t="shared" si="22"/>
        <v>0.29098141341285721</v>
      </c>
      <c r="I483" s="13">
        <f t="shared" si="23"/>
        <v>1</v>
      </c>
    </row>
    <row r="484" spans="1:9" x14ac:dyDescent="0.25">
      <c r="A484" s="7">
        <v>43262</v>
      </c>
      <c r="B484" s="8">
        <v>43262</v>
      </c>
      <c r="C484" s="13">
        <v>3</v>
      </c>
      <c r="D484" s="13">
        <v>1098.1146650000001</v>
      </c>
      <c r="E484" s="13">
        <v>1085.3440000000001</v>
      </c>
      <c r="F484" s="13">
        <v>10814.25</v>
      </c>
      <c r="G484" s="13">
        <f t="shared" si="21"/>
        <v>12.770665000000008</v>
      </c>
      <c r="H484" s="13">
        <f t="shared" si="22"/>
        <v>0.11809108352405398</v>
      </c>
      <c r="I484" s="13">
        <f t="shared" si="23"/>
        <v>1</v>
      </c>
    </row>
    <row r="485" spans="1:9" x14ac:dyDescent="0.25">
      <c r="A485" s="7">
        <v>43262.020833333336</v>
      </c>
      <c r="B485" s="8">
        <v>43262</v>
      </c>
      <c r="C485" s="13">
        <v>4</v>
      </c>
      <c r="D485" s="13">
        <v>1115.937835</v>
      </c>
      <c r="E485" s="13">
        <v>1050.8420000000001</v>
      </c>
      <c r="F485" s="13">
        <v>10814.25</v>
      </c>
      <c r="G485" s="13">
        <f t="shared" si="21"/>
        <v>65.095834999999852</v>
      </c>
      <c r="H485" s="13">
        <f t="shared" si="22"/>
        <v>0.60194498000323504</v>
      </c>
      <c r="I485" s="13">
        <f t="shared" si="23"/>
        <v>1</v>
      </c>
    </row>
    <row r="486" spans="1:9" x14ac:dyDescent="0.25">
      <c r="A486" s="7">
        <v>43262.041666666664</v>
      </c>
      <c r="B486" s="8">
        <v>43262</v>
      </c>
      <c r="C486" s="13">
        <v>5</v>
      </c>
      <c r="D486" s="13">
        <v>1130.215545</v>
      </c>
      <c r="E486" s="13">
        <v>1001.784</v>
      </c>
      <c r="F486" s="13">
        <v>10814.25</v>
      </c>
      <c r="G486" s="13">
        <f t="shared" si="21"/>
        <v>128.43154500000003</v>
      </c>
      <c r="H486" s="13">
        <f t="shared" si="22"/>
        <v>1.1876139815521189</v>
      </c>
      <c r="I486" s="13">
        <f t="shared" si="23"/>
        <v>1</v>
      </c>
    </row>
    <row r="487" spans="1:9" x14ac:dyDescent="0.25">
      <c r="A487" s="7">
        <v>43262.0625</v>
      </c>
      <c r="B487" s="8">
        <v>43262</v>
      </c>
      <c r="C487" s="13">
        <v>6</v>
      </c>
      <c r="D487" s="13">
        <v>1140.947795</v>
      </c>
      <c r="E487" s="13">
        <v>1088.146</v>
      </c>
      <c r="F487" s="13">
        <v>10814.25</v>
      </c>
      <c r="G487" s="13">
        <f t="shared" si="21"/>
        <v>52.801795000000084</v>
      </c>
      <c r="H487" s="13">
        <f t="shared" si="22"/>
        <v>0.48826127563169047</v>
      </c>
      <c r="I487" s="13">
        <f t="shared" si="23"/>
        <v>1</v>
      </c>
    </row>
    <row r="488" spans="1:9" x14ac:dyDescent="0.25">
      <c r="A488" s="7">
        <v>43262.083333333336</v>
      </c>
      <c r="B488" s="8">
        <v>43262</v>
      </c>
      <c r="C488" s="13">
        <v>7</v>
      </c>
      <c r="D488" s="13">
        <v>1156.35447</v>
      </c>
      <c r="E488" s="13">
        <v>1251.492</v>
      </c>
      <c r="F488" s="13">
        <v>10814.25</v>
      </c>
      <c r="G488" s="13">
        <f t="shared" si="21"/>
        <v>-95.13752999999997</v>
      </c>
      <c r="H488" s="13">
        <f t="shared" si="22"/>
        <v>0.87974228448574765</v>
      </c>
      <c r="I488" s="13">
        <f t="shared" si="23"/>
        <v>1</v>
      </c>
    </row>
    <row r="489" spans="1:9" x14ac:dyDescent="0.25">
      <c r="A489" s="7">
        <v>43262.104166666664</v>
      </c>
      <c r="B489" s="8">
        <v>43262</v>
      </c>
      <c r="C489" s="13">
        <v>8</v>
      </c>
      <c r="D489" s="13">
        <v>1176.4355700000001</v>
      </c>
      <c r="E489" s="13">
        <v>1368.1320000000001</v>
      </c>
      <c r="F489" s="13">
        <v>10814.25</v>
      </c>
      <c r="G489" s="13">
        <f t="shared" si="21"/>
        <v>-191.69642999999996</v>
      </c>
      <c r="H489" s="13">
        <f t="shared" si="22"/>
        <v>1.7726280601983491</v>
      </c>
      <c r="I489" s="13">
        <f t="shared" si="23"/>
        <v>1</v>
      </c>
    </row>
    <row r="490" spans="1:9" x14ac:dyDescent="0.25">
      <c r="A490" s="7">
        <v>43262.125</v>
      </c>
      <c r="B490" s="8">
        <v>43262</v>
      </c>
      <c r="C490" s="13">
        <v>9</v>
      </c>
      <c r="D490" s="13">
        <v>1197.3907099999999</v>
      </c>
      <c r="E490" s="13">
        <v>1472.6</v>
      </c>
      <c r="F490" s="13">
        <v>10814.25</v>
      </c>
      <c r="G490" s="13">
        <f t="shared" si="21"/>
        <v>-275.20929000000001</v>
      </c>
      <c r="H490" s="13">
        <f t="shared" si="22"/>
        <v>2.5448763437131561</v>
      </c>
      <c r="I490" s="13">
        <f t="shared" si="23"/>
        <v>1</v>
      </c>
    </row>
    <row r="491" spans="1:9" x14ac:dyDescent="0.25">
      <c r="A491" s="7">
        <v>43262.145833333336</v>
      </c>
      <c r="B491" s="8">
        <v>43262</v>
      </c>
      <c r="C491" s="13">
        <v>10</v>
      </c>
      <c r="D491" s="13">
        <v>1219.2198900000001</v>
      </c>
      <c r="E491" s="13">
        <v>1532.48</v>
      </c>
      <c r="F491" s="13">
        <v>10814.25</v>
      </c>
      <c r="G491" s="13">
        <f t="shared" si="21"/>
        <v>-313.26010999999994</v>
      </c>
      <c r="H491" s="13">
        <f t="shared" si="22"/>
        <v>2.8967344938391468</v>
      </c>
      <c r="I491" s="13">
        <f t="shared" si="23"/>
        <v>1</v>
      </c>
    </row>
    <row r="492" spans="1:9" x14ac:dyDescent="0.25">
      <c r="A492" s="7">
        <v>43262.166666666664</v>
      </c>
      <c r="B492" s="8">
        <v>43262</v>
      </c>
      <c r="C492" s="13">
        <v>11</v>
      </c>
      <c r="D492" s="13">
        <v>1229.030035</v>
      </c>
      <c r="E492" s="13">
        <v>1604.126</v>
      </c>
      <c r="F492" s="13">
        <v>10814.25</v>
      </c>
      <c r="G492" s="13">
        <f t="shared" si="21"/>
        <v>-375.09596499999998</v>
      </c>
      <c r="H492" s="13">
        <f t="shared" si="22"/>
        <v>3.4685342487921029</v>
      </c>
      <c r="I492" s="13">
        <f t="shared" si="23"/>
        <v>1</v>
      </c>
    </row>
    <row r="493" spans="1:9" x14ac:dyDescent="0.25">
      <c r="A493" s="7">
        <v>43262.1875</v>
      </c>
      <c r="B493" s="8">
        <v>43262</v>
      </c>
      <c r="C493" s="13">
        <v>12</v>
      </c>
      <c r="D493" s="13">
        <v>1226.8211449999999</v>
      </c>
      <c r="E493" s="13">
        <v>1549.9559999999999</v>
      </c>
      <c r="F493" s="13">
        <v>10814.25</v>
      </c>
      <c r="G493" s="13">
        <f t="shared" si="21"/>
        <v>-323.13485500000002</v>
      </c>
      <c r="H493" s="13">
        <f t="shared" si="22"/>
        <v>2.9880468363501862</v>
      </c>
      <c r="I493" s="13">
        <f t="shared" si="23"/>
        <v>1</v>
      </c>
    </row>
    <row r="494" spans="1:9" x14ac:dyDescent="0.25">
      <c r="A494" s="7">
        <v>43262.208333333336</v>
      </c>
      <c r="B494" s="8">
        <v>43262</v>
      </c>
      <c r="C494" s="13">
        <v>13</v>
      </c>
      <c r="D494" s="13">
        <v>1228.7495200000001</v>
      </c>
      <c r="E494" s="13">
        <v>1492.8779999999999</v>
      </c>
      <c r="F494" s="13">
        <v>10814.25</v>
      </c>
      <c r="G494" s="13">
        <f t="shared" si="21"/>
        <v>-264.12847999999985</v>
      </c>
      <c r="H494" s="13">
        <f t="shared" si="22"/>
        <v>2.4424114478581487</v>
      </c>
      <c r="I494" s="13">
        <f t="shared" si="23"/>
        <v>1</v>
      </c>
    </row>
    <row r="495" spans="1:9" x14ac:dyDescent="0.25">
      <c r="A495" s="7">
        <v>43262.229166666664</v>
      </c>
      <c r="B495" s="8">
        <v>43262</v>
      </c>
      <c r="C495" s="13">
        <v>14</v>
      </c>
      <c r="D495" s="13">
        <v>1234.8151600000001</v>
      </c>
      <c r="E495" s="13">
        <v>1444.6759999999999</v>
      </c>
      <c r="F495" s="13">
        <v>10814.25</v>
      </c>
      <c r="G495" s="13">
        <f t="shared" si="21"/>
        <v>-209.86083999999983</v>
      </c>
      <c r="H495" s="13">
        <f t="shared" si="22"/>
        <v>1.9405954180826208</v>
      </c>
      <c r="I495" s="13">
        <f t="shared" si="23"/>
        <v>1</v>
      </c>
    </row>
    <row r="496" spans="1:9" x14ac:dyDescent="0.25">
      <c r="A496" s="7">
        <v>43262.25</v>
      </c>
      <c r="B496" s="8">
        <v>43262</v>
      </c>
      <c r="C496" s="13">
        <v>15</v>
      </c>
      <c r="D496" s="13">
        <v>1243.79061</v>
      </c>
      <c r="E496" s="13">
        <v>1360.4559999999999</v>
      </c>
      <c r="F496" s="13">
        <v>10814.25</v>
      </c>
      <c r="G496" s="13">
        <f t="shared" si="21"/>
        <v>-116.66538999999989</v>
      </c>
      <c r="H496" s="13">
        <f t="shared" si="22"/>
        <v>1.0788116605404896</v>
      </c>
      <c r="I496" s="13">
        <f t="shared" si="23"/>
        <v>1</v>
      </c>
    </row>
    <row r="497" spans="1:9" x14ac:dyDescent="0.25">
      <c r="A497" s="7">
        <v>43262.270833333336</v>
      </c>
      <c r="B497" s="8">
        <v>43262</v>
      </c>
      <c r="C497" s="13">
        <v>16</v>
      </c>
      <c r="D497" s="13">
        <v>1255.67587</v>
      </c>
      <c r="E497" s="13">
        <v>1220.998</v>
      </c>
      <c r="F497" s="13">
        <v>10814.25</v>
      </c>
      <c r="G497" s="13">
        <f t="shared" si="21"/>
        <v>34.677869999999984</v>
      </c>
      <c r="H497" s="13">
        <f t="shared" si="22"/>
        <v>0.32066828490186544</v>
      </c>
      <c r="I497" s="13">
        <f t="shared" si="23"/>
        <v>1</v>
      </c>
    </row>
    <row r="498" spans="1:9" x14ac:dyDescent="0.25">
      <c r="A498" s="7">
        <v>43262.291666666664</v>
      </c>
      <c r="B498" s="8">
        <v>43262</v>
      </c>
      <c r="C498" s="13">
        <v>17</v>
      </c>
      <c r="D498" s="13">
        <v>1269.1748175</v>
      </c>
      <c r="E498" s="13">
        <v>1161.1379999999999</v>
      </c>
      <c r="F498" s="13">
        <v>10814.25</v>
      </c>
      <c r="G498" s="13">
        <f t="shared" si="21"/>
        <v>108.0368175000001</v>
      </c>
      <c r="H498" s="13">
        <f t="shared" si="22"/>
        <v>0.99902274776336863</v>
      </c>
      <c r="I498" s="13">
        <f t="shared" si="23"/>
        <v>1</v>
      </c>
    </row>
    <row r="499" spans="1:9" x14ac:dyDescent="0.25">
      <c r="A499" s="7">
        <v>43262.3125</v>
      </c>
      <c r="B499" s="8">
        <v>43262</v>
      </c>
      <c r="C499" s="13">
        <v>18</v>
      </c>
      <c r="D499" s="13">
        <v>1284.2874525</v>
      </c>
      <c r="E499" s="13">
        <v>1254.9580000000001</v>
      </c>
      <c r="F499" s="13">
        <v>10814.25</v>
      </c>
      <c r="G499" s="13">
        <f t="shared" si="21"/>
        <v>29.329452499999888</v>
      </c>
      <c r="H499" s="13">
        <f t="shared" si="22"/>
        <v>0.27121115657581329</v>
      </c>
      <c r="I499" s="13">
        <f t="shared" si="23"/>
        <v>1</v>
      </c>
    </row>
    <row r="500" spans="1:9" x14ac:dyDescent="0.25">
      <c r="A500" s="7">
        <v>43262.333333333336</v>
      </c>
      <c r="B500" s="8">
        <v>43262</v>
      </c>
      <c r="C500" s="13">
        <v>19</v>
      </c>
      <c r="D500" s="13">
        <v>1301.6359574999999</v>
      </c>
      <c r="E500" s="13">
        <v>1304.364</v>
      </c>
      <c r="F500" s="13">
        <v>10814.25</v>
      </c>
      <c r="G500" s="13">
        <f t="shared" si="21"/>
        <v>-2.7280425000001287</v>
      </c>
      <c r="H500" s="13">
        <f t="shared" si="22"/>
        <v>2.5226367986685424E-2</v>
      </c>
      <c r="I500" s="13">
        <f t="shared" si="23"/>
        <v>1</v>
      </c>
    </row>
    <row r="501" spans="1:9" x14ac:dyDescent="0.25">
      <c r="A501" s="7">
        <v>43262.354166666664</v>
      </c>
      <c r="B501" s="8">
        <v>43262</v>
      </c>
      <c r="C501" s="13">
        <v>20</v>
      </c>
      <c r="D501" s="13">
        <v>1321.2203325</v>
      </c>
      <c r="E501" s="13">
        <v>1352.9680000000001</v>
      </c>
      <c r="F501" s="13">
        <v>10814.25</v>
      </c>
      <c r="G501" s="13">
        <f t="shared" si="21"/>
        <v>-31.747667500000034</v>
      </c>
      <c r="H501" s="13">
        <f t="shared" si="22"/>
        <v>0.29357253161338082</v>
      </c>
      <c r="I501" s="13">
        <f t="shared" si="23"/>
        <v>1</v>
      </c>
    </row>
    <row r="502" spans="1:9" x14ac:dyDescent="0.25">
      <c r="A502" s="7">
        <v>43262.375</v>
      </c>
      <c r="B502" s="8">
        <v>43262</v>
      </c>
      <c r="C502" s="13">
        <v>21</v>
      </c>
      <c r="D502" s="13">
        <v>1363.3252325000001</v>
      </c>
      <c r="E502" s="13">
        <v>1361.0640000000001</v>
      </c>
      <c r="F502" s="13">
        <v>10814.25</v>
      </c>
      <c r="G502" s="13">
        <f t="shared" si="21"/>
        <v>2.2612325000000055</v>
      </c>
      <c r="H502" s="13">
        <f t="shared" si="22"/>
        <v>2.0909748711191303E-2</v>
      </c>
      <c r="I502" s="13">
        <f t="shared" si="23"/>
        <v>1</v>
      </c>
    </row>
    <row r="503" spans="1:9" x14ac:dyDescent="0.25">
      <c r="A503" s="7">
        <v>43262.395833333336</v>
      </c>
      <c r="B503" s="8">
        <v>43262</v>
      </c>
      <c r="C503" s="13">
        <v>22</v>
      </c>
      <c r="D503" s="13">
        <v>1427.9506575</v>
      </c>
      <c r="E503" s="13">
        <v>1295.576</v>
      </c>
      <c r="F503" s="13">
        <v>10814.25</v>
      </c>
      <c r="G503" s="13">
        <f t="shared" si="21"/>
        <v>132.37465750000001</v>
      </c>
      <c r="H503" s="13">
        <f t="shared" si="22"/>
        <v>1.2240761726425782</v>
      </c>
      <c r="I503" s="13">
        <f t="shared" si="23"/>
        <v>1</v>
      </c>
    </row>
    <row r="504" spans="1:9" x14ac:dyDescent="0.25">
      <c r="A504" s="7">
        <v>43262.416666666664</v>
      </c>
      <c r="B504" s="8">
        <v>43262</v>
      </c>
      <c r="C504" s="13">
        <v>23</v>
      </c>
      <c r="D504" s="13">
        <v>1476.5893249999999</v>
      </c>
      <c r="E504" s="13">
        <v>1138.1579999999999</v>
      </c>
      <c r="F504" s="13">
        <v>10814.25</v>
      </c>
      <c r="G504" s="13">
        <f t="shared" si="21"/>
        <v>338.43132500000002</v>
      </c>
      <c r="H504" s="13">
        <f t="shared" si="22"/>
        <v>3.1294941859121064</v>
      </c>
      <c r="I504" s="13">
        <f t="shared" si="23"/>
        <v>1</v>
      </c>
    </row>
    <row r="505" spans="1:9" x14ac:dyDescent="0.25">
      <c r="A505" s="7">
        <v>43262.4375</v>
      </c>
      <c r="B505" s="8">
        <v>43262</v>
      </c>
      <c r="C505" s="13">
        <v>24</v>
      </c>
      <c r="D505" s="13">
        <v>1509.241235</v>
      </c>
      <c r="E505" s="13">
        <v>1134.404</v>
      </c>
      <c r="F505" s="13">
        <v>10814.25</v>
      </c>
      <c r="G505" s="13">
        <f t="shared" si="21"/>
        <v>374.83723499999996</v>
      </c>
      <c r="H505" s="13">
        <f t="shared" si="22"/>
        <v>3.4661417574034257</v>
      </c>
      <c r="I505" s="13">
        <f t="shared" si="23"/>
        <v>1</v>
      </c>
    </row>
    <row r="506" spans="1:9" x14ac:dyDescent="0.25">
      <c r="A506" s="7">
        <v>43262.458333333336</v>
      </c>
      <c r="B506" s="8">
        <v>43262</v>
      </c>
      <c r="C506" s="13">
        <v>25</v>
      </c>
      <c r="D506" s="13">
        <v>1547.5241575</v>
      </c>
      <c r="E506" s="13">
        <v>1095.4639999999999</v>
      </c>
      <c r="F506" s="13">
        <v>10814.25</v>
      </c>
      <c r="G506" s="13">
        <f t="shared" si="21"/>
        <v>452.06015750000006</v>
      </c>
      <c r="H506" s="13">
        <f t="shared" si="22"/>
        <v>4.1802266222807871</v>
      </c>
      <c r="I506" s="13">
        <f t="shared" si="23"/>
        <v>1</v>
      </c>
    </row>
    <row r="507" spans="1:9" x14ac:dyDescent="0.25">
      <c r="A507" s="7">
        <v>43262.479166666664</v>
      </c>
      <c r="B507" s="8">
        <v>43262</v>
      </c>
      <c r="C507" s="13">
        <v>26</v>
      </c>
      <c r="D507" s="13">
        <v>1591.4380925</v>
      </c>
      <c r="E507" s="13">
        <v>1110.8240000000001</v>
      </c>
      <c r="F507" s="13">
        <v>10814.25</v>
      </c>
      <c r="G507" s="13">
        <f t="shared" si="21"/>
        <v>480.61409249999997</v>
      </c>
      <c r="H507" s="13">
        <f t="shared" si="22"/>
        <v>4.4442665233372631</v>
      </c>
      <c r="I507" s="13">
        <f t="shared" si="23"/>
        <v>0</v>
      </c>
    </row>
    <row r="508" spans="1:9" x14ac:dyDescent="0.25">
      <c r="A508" s="7">
        <v>43262.5</v>
      </c>
      <c r="B508" s="8">
        <v>43262</v>
      </c>
      <c r="C508" s="13">
        <v>27</v>
      </c>
      <c r="D508" s="13">
        <v>1670.4010575</v>
      </c>
      <c r="E508" s="13">
        <v>1220.288</v>
      </c>
      <c r="F508" s="13">
        <v>10814.25</v>
      </c>
      <c r="G508" s="13">
        <f t="shared" si="21"/>
        <v>450.11305749999997</v>
      </c>
      <c r="H508" s="13">
        <f t="shared" si="22"/>
        <v>4.1622216751046066</v>
      </c>
      <c r="I508" s="13">
        <f t="shared" si="23"/>
        <v>1</v>
      </c>
    </row>
    <row r="509" spans="1:9" x14ac:dyDescent="0.25">
      <c r="A509" s="7">
        <v>43262.520833333336</v>
      </c>
      <c r="B509" s="8">
        <v>43262</v>
      </c>
      <c r="C509" s="13">
        <v>28</v>
      </c>
      <c r="D509" s="13">
        <v>1784.4130525</v>
      </c>
      <c r="E509" s="13">
        <v>1329.308</v>
      </c>
      <c r="F509" s="13">
        <v>10814.25</v>
      </c>
      <c r="G509" s="13">
        <f t="shared" si="21"/>
        <v>455.10505250000006</v>
      </c>
      <c r="H509" s="13">
        <f t="shared" si="22"/>
        <v>4.2083829438010039</v>
      </c>
      <c r="I509" s="13">
        <f t="shared" si="23"/>
        <v>1</v>
      </c>
    </row>
    <row r="510" spans="1:9" x14ac:dyDescent="0.25">
      <c r="A510" s="7">
        <v>43262.541666666664</v>
      </c>
      <c r="B510" s="8">
        <v>43262</v>
      </c>
      <c r="C510" s="13">
        <v>29</v>
      </c>
      <c r="D510" s="13">
        <v>1892.9838975</v>
      </c>
      <c r="E510" s="13">
        <v>1394.492</v>
      </c>
      <c r="F510" s="13">
        <v>10814.25</v>
      </c>
      <c r="G510" s="13">
        <f t="shared" si="21"/>
        <v>498.49189750000005</v>
      </c>
      <c r="H510" s="13">
        <f t="shared" si="22"/>
        <v>4.6095836280833167</v>
      </c>
      <c r="I510" s="13">
        <f t="shared" si="23"/>
        <v>0</v>
      </c>
    </row>
    <row r="511" spans="1:9" x14ac:dyDescent="0.25">
      <c r="A511" s="7">
        <v>43262.5625</v>
      </c>
      <c r="B511" s="8">
        <v>43262</v>
      </c>
      <c r="C511" s="13">
        <v>30</v>
      </c>
      <c r="D511" s="13">
        <v>1996.1135925000001</v>
      </c>
      <c r="E511" s="13">
        <v>1489.7560000000001</v>
      </c>
      <c r="F511" s="13">
        <v>10814.25</v>
      </c>
      <c r="G511" s="13">
        <f t="shared" si="21"/>
        <v>506.35759250000001</v>
      </c>
      <c r="H511" s="13">
        <f t="shared" si="22"/>
        <v>4.6823181681577548</v>
      </c>
      <c r="I511" s="13">
        <f t="shared" si="23"/>
        <v>0</v>
      </c>
    </row>
    <row r="512" spans="1:9" x14ac:dyDescent="0.25">
      <c r="A512" s="7">
        <v>43262.583333333336</v>
      </c>
      <c r="B512" s="8">
        <v>43262</v>
      </c>
      <c r="C512" s="13">
        <v>31</v>
      </c>
      <c r="D512" s="13">
        <v>2110.4441000000002</v>
      </c>
      <c r="E512" s="13">
        <v>1689.3520000000001</v>
      </c>
      <c r="F512" s="13">
        <v>10814.25</v>
      </c>
      <c r="G512" s="13">
        <f t="shared" si="21"/>
        <v>421.09210000000007</v>
      </c>
      <c r="H512" s="13">
        <f t="shared" si="22"/>
        <v>3.893863189772754</v>
      </c>
      <c r="I512" s="13">
        <f t="shared" si="23"/>
        <v>1</v>
      </c>
    </row>
    <row r="513" spans="1:9" x14ac:dyDescent="0.25">
      <c r="A513" s="7">
        <v>43262.604166666664</v>
      </c>
      <c r="B513" s="8">
        <v>43262</v>
      </c>
      <c r="C513" s="13">
        <v>32</v>
      </c>
      <c r="D513" s="13">
        <v>2235.9754200000002</v>
      </c>
      <c r="E513" s="13">
        <v>1928.5840000000001</v>
      </c>
      <c r="F513" s="13">
        <v>10814.25</v>
      </c>
      <c r="G513" s="13">
        <f t="shared" si="21"/>
        <v>307.39142000000015</v>
      </c>
      <c r="H513" s="13">
        <f t="shared" si="22"/>
        <v>2.8424663753843324</v>
      </c>
      <c r="I513" s="13">
        <f t="shared" si="23"/>
        <v>1</v>
      </c>
    </row>
    <row r="514" spans="1:9" x14ac:dyDescent="0.25">
      <c r="A514" s="7">
        <v>43262.625</v>
      </c>
      <c r="B514" s="8">
        <v>43262</v>
      </c>
      <c r="C514" s="13">
        <v>33</v>
      </c>
      <c r="D514" s="13">
        <v>2425.1547824999998</v>
      </c>
      <c r="E514" s="13">
        <v>2082.482</v>
      </c>
      <c r="F514" s="13">
        <v>10814.25</v>
      </c>
      <c r="G514" s="13">
        <f t="shared" si="21"/>
        <v>342.67278249999981</v>
      </c>
      <c r="H514" s="13">
        <f t="shared" si="22"/>
        <v>3.1687151906049871</v>
      </c>
      <c r="I514" s="13">
        <f t="shared" si="23"/>
        <v>1</v>
      </c>
    </row>
    <row r="515" spans="1:9" x14ac:dyDescent="0.25">
      <c r="A515" s="7">
        <v>43262.645833333336</v>
      </c>
      <c r="B515" s="8">
        <v>43262</v>
      </c>
      <c r="C515" s="13">
        <v>34</v>
      </c>
      <c r="D515" s="13">
        <v>2677.9821874999998</v>
      </c>
      <c r="E515" s="13">
        <v>2162.1439999999998</v>
      </c>
      <c r="F515" s="13">
        <v>10814.25</v>
      </c>
      <c r="G515" s="13">
        <f t="shared" ref="G515:G578" si="24">D515-E515</f>
        <v>515.8381875</v>
      </c>
      <c r="H515" s="13">
        <f t="shared" ref="H515:H578" si="25">ABS(G515)/F515*100</f>
        <v>4.7699857826478951</v>
      </c>
      <c r="I515" s="13">
        <f t="shared" ref="I515:I578" si="26">IF(H515&lt;=$N$3,1,0)</f>
        <v>0</v>
      </c>
    </row>
    <row r="516" spans="1:9" x14ac:dyDescent="0.25">
      <c r="A516" s="7">
        <v>43262.666666666664</v>
      </c>
      <c r="B516" s="8">
        <v>43262</v>
      </c>
      <c r="C516" s="13">
        <v>35</v>
      </c>
      <c r="D516" s="13">
        <v>2861.2483050000001</v>
      </c>
      <c r="E516" s="13">
        <v>2316.3739999999998</v>
      </c>
      <c r="F516" s="13">
        <v>10814.25</v>
      </c>
      <c r="G516" s="13">
        <f t="shared" si="24"/>
        <v>544.87430500000028</v>
      </c>
      <c r="H516" s="13">
        <f t="shared" si="25"/>
        <v>5.03848445338327</v>
      </c>
      <c r="I516" s="13">
        <f t="shared" si="26"/>
        <v>0</v>
      </c>
    </row>
    <row r="517" spans="1:9" x14ac:dyDescent="0.25">
      <c r="A517" s="7">
        <v>43262.6875</v>
      </c>
      <c r="B517" s="8">
        <v>43262</v>
      </c>
      <c r="C517" s="13">
        <v>36</v>
      </c>
      <c r="D517" s="13">
        <v>2974.9531350000002</v>
      </c>
      <c r="E517" s="13">
        <v>2516.944</v>
      </c>
      <c r="F517" s="13">
        <v>10814.25</v>
      </c>
      <c r="G517" s="13">
        <f t="shared" si="24"/>
        <v>458.00913500000024</v>
      </c>
      <c r="H517" s="13">
        <f t="shared" si="25"/>
        <v>4.2352371639272279</v>
      </c>
      <c r="I517" s="13">
        <f t="shared" si="26"/>
        <v>1</v>
      </c>
    </row>
    <row r="518" spans="1:9" x14ac:dyDescent="0.25">
      <c r="A518" s="7">
        <v>43262.708333333336</v>
      </c>
      <c r="B518" s="8">
        <v>43262</v>
      </c>
      <c r="C518" s="13">
        <v>37</v>
      </c>
      <c r="D518" s="13">
        <v>3077.7898700000001</v>
      </c>
      <c r="E518" s="13">
        <v>2589.4960000000001</v>
      </c>
      <c r="F518" s="13">
        <v>10814.25</v>
      </c>
      <c r="G518" s="13">
        <f t="shared" si="24"/>
        <v>488.29386999999997</v>
      </c>
      <c r="H518" s="13">
        <f t="shared" si="25"/>
        <v>4.5152818734540068</v>
      </c>
      <c r="I518" s="13">
        <f t="shared" si="26"/>
        <v>0</v>
      </c>
    </row>
    <row r="519" spans="1:9" x14ac:dyDescent="0.25">
      <c r="A519" s="7">
        <v>43262.729166666664</v>
      </c>
      <c r="B519" s="8">
        <v>43262</v>
      </c>
      <c r="C519" s="13">
        <v>38</v>
      </c>
      <c r="D519" s="13">
        <v>3169.7585100000001</v>
      </c>
      <c r="E519" s="13">
        <v>2705.6779999999999</v>
      </c>
      <c r="F519" s="13">
        <v>10814.25</v>
      </c>
      <c r="G519" s="13">
        <f t="shared" si="24"/>
        <v>464.08051000000023</v>
      </c>
      <c r="H519" s="13">
        <f t="shared" si="25"/>
        <v>4.291379522389442</v>
      </c>
      <c r="I519" s="13">
        <f t="shared" si="26"/>
        <v>0</v>
      </c>
    </row>
    <row r="520" spans="1:9" x14ac:dyDescent="0.25">
      <c r="A520" s="7">
        <v>43262.75</v>
      </c>
      <c r="B520" s="8">
        <v>43262</v>
      </c>
      <c r="C520" s="13">
        <v>39</v>
      </c>
      <c r="D520" s="13">
        <v>3198.14975</v>
      </c>
      <c r="E520" s="13">
        <v>2793.4760000000001</v>
      </c>
      <c r="F520" s="13">
        <v>10814.25</v>
      </c>
      <c r="G520" s="13">
        <f t="shared" si="24"/>
        <v>404.67374999999993</v>
      </c>
      <c r="H520" s="13">
        <f t="shared" si="25"/>
        <v>3.7420417504681316</v>
      </c>
      <c r="I520" s="13">
        <f t="shared" si="26"/>
        <v>1</v>
      </c>
    </row>
    <row r="521" spans="1:9" x14ac:dyDescent="0.25">
      <c r="A521" s="7">
        <v>43262.770833333336</v>
      </c>
      <c r="B521" s="8">
        <v>43262</v>
      </c>
      <c r="C521" s="13">
        <v>40</v>
      </c>
      <c r="D521" s="13">
        <v>3162.9635899999998</v>
      </c>
      <c r="E521" s="13">
        <v>2765.1120000000001</v>
      </c>
      <c r="F521" s="13">
        <v>10814.25</v>
      </c>
      <c r="G521" s="13">
        <f t="shared" si="24"/>
        <v>397.85158999999976</v>
      </c>
      <c r="H521" s="13">
        <f t="shared" si="25"/>
        <v>3.6789568393554779</v>
      </c>
      <c r="I521" s="13">
        <f t="shared" si="26"/>
        <v>1</v>
      </c>
    </row>
    <row r="522" spans="1:9" x14ac:dyDescent="0.25">
      <c r="A522" s="7">
        <v>43262.791666666664</v>
      </c>
      <c r="B522" s="8">
        <v>43262</v>
      </c>
      <c r="C522" s="13">
        <v>41</v>
      </c>
      <c r="D522" s="13">
        <v>3128.6199700000002</v>
      </c>
      <c r="E522" s="13">
        <v>2855.982</v>
      </c>
      <c r="F522" s="13">
        <v>10814.25</v>
      </c>
      <c r="G522" s="13">
        <f t="shared" si="24"/>
        <v>272.63797000000022</v>
      </c>
      <c r="H522" s="13">
        <f t="shared" si="25"/>
        <v>2.521099197817696</v>
      </c>
      <c r="I522" s="13">
        <f t="shared" si="26"/>
        <v>1</v>
      </c>
    </row>
    <row r="523" spans="1:9" x14ac:dyDescent="0.25">
      <c r="A523" s="7">
        <v>43262.8125</v>
      </c>
      <c r="B523" s="8">
        <v>43262</v>
      </c>
      <c r="C523" s="13">
        <v>42</v>
      </c>
      <c r="D523" s="13">
        <v>3095.1188900000002</v>
      </c>
      <c r="E523" s="13">
        <v>2848.5239999999999</v>
      </c>
      <c r="F523" s="13">
        <v>10814.25</v>
      </c>
      <c r="G523" s="13">
        <f t="shared" si="24"/>
        <v>246.59489000000031</v>
      </c>
      <c r="H523" s="13">
        <f t="shared" si="25"/>
        <v>2.2802773192778076</v>
      </c>
      <c r="I523" s="13">
        <f t="shared" si="26"/>
        <v>1</v>
      </c>
    </row>
    <row r="524" spans="1:9" x14ac:dyDescent="0.25">
      <c r="A524" s="7">
        <v>43262.833333333336</v>
      </c>
      <c r="B524" s="8">
        <v>43262</v>
      </c>
      <c r="C524" s="13">
        <v>43</v>
      </c>
      <c r="D524" s="13">
        <v>3062.6879174999999</v>
      </c>
      <c r="E524" s="13">
        <v>2786.326</v>
      </c>
      <c r="F524" s="13">
        <v>10814.25</v>
      </c>
      <c r="G524" s="13">
        <f t="shared" si="24"/>
        <v>276.36191749999989</v>
      </c>
      <c r="H524" s="13">
        <f t="shared" si="25"/>
        <v>2.5555347573803076</v>
      </c>
      <c r="I524" s="13">
        <f t="shared" si="26"/>
        <v>1</v>
      </c>
    </row>
    <row r="525" spans="1:9" x14ac:dyDescent="0.25">
      <c r="A525" s="7">
        <v>43262.854166666664</v>
      </c>
      <c r="B525" s="8">
        <v>43262</v>
      </c>
      <c r="C525" s="13">
        <v>44</v>
      </c>
      <c r="D525" s="13">
        <v>3031.3270524999998</v>
      </c>
      <c r="E525" s="13">
        <v>2554.5360000000001</v>
      </c>
      <c r="F525" s="13">
        <v>10814.25</v>
      </c>
      <c r="G525" s="13">
        <f t="shared" si="24"/>
        <v>476.79105249999975</v>
      </c>
      <c r="H525" s="13">
        <f t="shared" si="25"/>
        <v>4.4089146496520772</v>
      </c>
      <c r="I525" s="13">
        <f t="shared" si="26"/>
        <v>0</v>
      </c>
    </row>
    <row r="526" spans="1:9" x14ac:dyDescent="0.25">
      <c r="A526" s="7">
        <v>43262.875</v>
      </c>
      <c r="B526" s="8">
        <v>43262</v>
      </c>
      <c r="C526" s="13">
        <v>45</v>
      </c>
      <c r="D526" s="13">
        <v>2939.0306575</v>
      </c>
      <c r="E526" s="13">
        <v>2121.712</v>
      </c>
      <c r="F526" s="13">
        <v>10814.25</v>
      </c>
      <c r="G526" s="13">
        <f t="shared" si="24"/>
        <v>817.31865749999997</v>
      </c>
      <c r="H526" s="13">
        <f t="shared" si="25"/>
        <v>7.557793258894514</v>
      </c>
      <c r="I526" s="13">
        <f t="shared" si="26"/>
        <v>0</v>
      </c>
    </row>
    <row r="527" spans="1:9" x14ac:dyDescent="0.25">
      <c r="A527" s="7">
        <v>43262.895833333336</v>
      </c>
      <c r="B527" s="8">
        <v>43262</v>
      </c>
      <c r="C527" s="13">
        <v>46</v>
      </c>
      <c r="D527" s="13">
        <v>2785.7987324999999</v>
      </c>
      <c r="E527" s="13">
        <v>1629.6659999999999</v>
      </c>
      <c r="F527" s="13">
        <v>10814.25</v>
      </c>
      <c r="G527" s="13">
        <f t="shared" si="24"/>
        <v>1156.1327325</v>
      </c>
      <c r="H527" s="13">
        <f t="shared" si="25"/>
        <v>10.690826756363132</v>
      </c>
      <c r="I527" s="13">
        <f t="shared" si="26"/>
        <v>0</v>
      </c>
    </row>
    <row r="528" spans="1:9" x14ac:dyDescent="0.25">
      <c r="A528" s="7">
        <v>43262.916666666664</v>
      </c>
      <c r="B528" s="8">
        <v>43262</v>
      </c>
      <c r="C528" s="13">
        <v>47</v>
      </c>
      <c r="D528" s="13">
        <v>2642.9996525000001</v>
      </c>
      <c r="E528" s="13">
        <v>1256.4100000000001</v>
      </c>
      <c r="F528" s="13">
        <v>10814.25</v>
      </c>
      <c r="G528" s="13">
        <f t="shared" si="24"/>
        <v>1386.5896525000001</v>
      </c>
      <c r="H528" s="13">
        <f t="shared" si="25"/>
        <v>12.821875326536746</v>
      </c>
      <c r="I528" s="13">
        <f t="shared" si="26"/>
        <v>0</v>
      </c>
    </row>
    <row r="529" spans="1:9" x14ac:dyDescent="0.25">
      <c r="A529" s="7">
        <v>43262.9375</v>
      </c>
      <c r="B529" s="8">
        <v>43262</v>
      </c>
      <c r="C529" s="13">
        <v>48</v>
      </c>
      <c r="D529" s="13">
        <v>2510.6334175000002</v>
      </c>
      <c r="E529" s="13">
        <v>1189.28</v>
      </c>
      <c r="F529" s="13">
        <v>10814.25</v>
      </c>
      <c r="G529" s="13">
        <f t="shared" si="24"/>
        <v>1321.3534175000002</v>
      </c>
      <c r="H529" s="13">
        <f t="shared" si="25"/>
        <v>12.218632059551057</v>
      </c>
      <c r="I529" s="13">
        <f t="shared" si="26"/>
        <v>0</v>
      </c>
    </row>
    <row r="530" spans="1:9" x14ac:dyDescent="0.25">
      <c r="A530" s="7">
        <v>43262.958333333336</v>
      </c>
      <c r="B530" s="8">
        <v>43263</v>
      </c>
      <c r="C530" s="13">
        <v>1</v>
      </c>
      <c r="D530" s="13">
        <v>1842.2366675000001</v>
      </c>
      <c r="E530" s="13">
        <v>1172.76</v>
      </c>
      <c r="F530" s="13">
        <v>10814.25</v>
      </c>
      <c r="G530" s="13">
        <f t="shared" si="24"/>
        <v>669.47666750000008</v>
      </c>
      <c r="H530" s="13">
        <f t="shared" si="25"/>
        <v>6.1906897611947205</v>
      </c>
      <c r="I530" s="13">
        <f t="shared" si="26"/>
        <v>0</v>
      </c>
    </row>
    <row r="531" spans="1:9" x14ac:dyDescent="0.25">
      <c r="A531" s="7">
        <v>43262.979166666664</v>
      </c>
      <c r="B531" s="8">
        <v>43263</v>
      </c>
      <c r="C531" s="13">
        <v>2</v>
      </c>
      <c r="D531" s="13">
        <v>1756.2183024999999</v>
      </c>
      <c r="E531" s="13">
        <v>1033.5440000000001</v>
      </c>
      <c r="F531" s="13">
        <v>10814.25</v>
      </c>
      <c r="G531" s="13">
        <f t="shared" si="24"/>
        <v>722.67430249999984</v>
      </c>
      <c r="H531" s="13">
        <f t="shared" si="25"/>
        <v>6.682611392375799</v>
      </c>
      <c r="I531" s="13">
        <f t="shared" si="26"/>
        <v>0</v>
      </c>
    </row>
    <row r="532" spans="1:9" x14ac:dyDescent="0.25">
      <c r="A532" s="7">
        <v>43263</v>
      </c>
      <c r="B532" s="8">
        <v>43263</v>
      </c>
      <c r="C532" s="13">
        <v>3</v>
      </c>
      <c r="D532" s="13">
        <v>1697.1268950000001</v>
      </c>
      <c r="E532" s="13">
        <v>1050.662</v>
      </c>
      <c r="F532" s="13">
        <v>10814.25</v>
      </c>
      <c r="G532" s="13">
        <f t="shared" si="24"/>
        <v>646.46489500000007</v>
      </c>
      <c r="H532" s="13">
        <f t="shared" si="25"/>
        <v>5.977898559770674</v>
      </c>
      <c r="I532" s="13">
        <f t="shared" si="26"/>
        <v>0</v>
      </c>
    </row>
    <row r="533" spans="1:9" x14ac:dyDescent="0.25">
      <c r="A533" s="7">
        <v>43263.020833333336</v>
      </c>
      <c r="B533" s="8">
        <v>43263</v>
      </c>
      <c r="C533" s="13">
        <v>4</v>
      </c>
      <c r="D533" s="13">
        <v>1664.9624449999999</v>
      </c>
      <c r="E533" s="13">
        <v>995.19799999999998</v>
      </c>
      <c r="F533" s="13">
        <v>10814.25</v>
      </c>
      <c r="G533" s="13">
        <f t="shared" si="24"/>
        <v>669.76444499999991</v>
      </c>
      <c r="H533" s="13">
        <f t="shared" si="25"/>
        <v>6.193350856508772</v>
      </c>
      <c r="I533" s="13">
        <f t="shared" si="26"/>
        <v>0</v>
      </c>
    </row>
    <row r="534" spans="1:9" x14ac:dyDescent="0.25">
      <c r="A534" s="7">
        <v>43263.041666666664</v>
      </c>
      <c r="B534" s="8">
        <v>43263</v>
      </c>
      <c r="C534" s="13">
        <v>5</v>
      </c>
      <c r="D534" s="13">
        <v>1640.1851999999999</v>
      </c>
      <c r="E534" s="13">
        <v>951.58799999999997</v>
      </c>
      <c r="F534" s="13">
        <v>10814.25</v>
      </c>
      <c r="G534" s="13">
        <f t="shared" si="24"/>
        <v>688.59719999999993</v>
      </c>
      <c r="H534" s="13">
        <f t="shared" si="25"/>
        <v>6.3674984395589149</v>
      </c>
      <c r="I534" s="13">
        <f t="shared" si="26"/>
        <v>0</v>
      </c>
    </row>
    <row r="535" spans="1:9" x14ac:dyDescent="0.25">
      <c r="A535" s="7">
        <v>43263.0625</v>
      </c>
      <c r="B535" s="8">
        <v>43263</v>
      </c>
      <c r="C535" s="13">
        <v>6</v>
      </c>
      <c r="D535" s="13">
        <v>1622.7951599999999</v>
      </c>
      <c r="E535" s="13">
        <v>992.23199999999997</v>
      </c>
      <c r="F535" s="13">
        <v>10814.25</v>
      </c>
      <c r="G535" s="13">
        <f t="shared" si="24"/>
        <v>630.56315999999993</v>
      </c>
      <c r="H535" s="13">
        <f t="shared" si="25"/>
        <v>5.8308542894791584</v>
      </c>
      <c r="I535" s="13">
        <f t="shared" si="26"/>
        <v>0</v>
      </c>
    </row>
    <row r="536" spans="1:9" x14ac:dyDescent="0.25">
      <c r="A536" s="7">
        <v>43263.083333333336</v>
      </c>
      <c r="B536" s="8">
        <v>43263</v>
      </c>
      <c r="C536" s="13">
        <v>7</v>
      </c>
      <c r="D536" s="13">
        <v>1636.8223949999999</v>
      </c>
      <c r="E536" s="13">
        <v>969.19600000000003</v>
      </c>
      <c r="F536" s="13">
        <v>10814.25</v>
      </c>
      <c r="G536" s="13">
        <f t="shared" si="24"/>
        <v>667.62639499999989</v>
      </c>
      <c r="H536" s="13">
        <f t="shared" si="25"/>
        <v>6.1735801835541064</v>
      </c>
      <c r="I536" s="13">
        <f t="shared" si="26"/>
        <v>0</v>
      </c>
    </row>
    <row r="537" spans="1:9" x14ac:dyDescent="0.25">
      <c r="A537" s="7">
        <v>43263.104166666664</v>
      </c>
      <c r="B537" s="8">
        <v>43263</v>
      </c>
      <c r="C537" s="13">
        <v>8</v>
      </c>
      <c r="D537" s="13">
        <v>1682.266905</v>
      </c>
      <c r="E537" s="13">
        <v>926.94</v>
      </c>
      <c r="F537" s="13">
        <v>10814.25</v>
      </c>
      <c r="G537" s="13">
        <f t="shared" si="24"/>
        <v>755.3269049999999</v>
      </c>
      <c r="H537" s="13">
        <f t="shared" si="25"/>
        <v>6.9845519106734155</v>
      </c>
      <c r="I537" s="13">
        <f t="shared" si="26"/>
        <v>0</v>
      </c>
    </row>
    <row r="538" spans="1:9" x14ac:dyDescent="0.25">
      <c r="A538" s="7">
        <v>43263.125</v>
      </c>
      <c r="B538" s="8">
        <v>43263</v>
      </c>
      <c r="C538" s="13">
        <v>9</v>
      </c>
      <c r="D538" s="13">
        <v>1712.8782424999999</v>
      </c>
      <c r="E538" s="13">
        <v>958.88599999999997</v>
      </c>
      <c r="F538" s="13">
        <v>10814.25</v>
      </c>
      <c r="G538" s="13">
        <f t="shared" si="24"/>
        <v>753.99224249999997</v>
      </c>
      <c r="H538" s="13">
        <f t="shared" si="25"/>
        <v>6.9722102087523403</v>
      </c>
      <c r="I538" s="13">
        <f t="shared" si="26"/>
        <v>0</v>
      </c>
    </row>
    <row r="539" spans="1:9" x14ac:dyDescent="0.25">
      <c r="A539" s="7">
        <v>43263.145833333336</v>
      </c>
      <c r="B539" s="8">
        <v>43263</v>
      </c>
      <c r="C539" s="13">
        <v>10</v>
      </c>
      <c r="D539" s="13">
        <v>1728.6564074999999</v>
      </c>
      <c r="E539" s="13">
        <v>1082.374</v>
      </c>
      <c r="F539" s="13">
        <v>10814.25</v>
      </c>
      <c r="G539" s="13">
        <f t="shared" si="24"/>
        <v>646.28240749999986</v>
      </c>
      <c r="H539" s="13">
        <f t="shared" si="25"/>
        <v>5.9762110872228762</v>
      </c>
      <c r="I539" s="13">
        <f t="shared" si="26"/>
        <v>0</v>
      </c>
    </row>
    <row r="540" spans="1:9" x14ac:dyDescent="0.25">
      <c r="A540" s="7">
        <v>43263.166666666664</v>
      </c>
      <c r="B540" s="8">
        <v>43263</v>
      </c>
      <c r="C540" s="13">
        <v>11</v>
      </c>
      <c r="D540" s="13">
        <v>1745.532095</v>
      </c>
      <c r="E540" s="13">
        <v>1180.76</v>
      </c>
      <c r="F540" s="13">
        <v>10814.25</v>
      </c>
      <c r="G540" s="13">
        <f t="shared" si="24"/>
        <v>564.77209500000004</v>
      </c>
      <c r="H540" s="13">
        <f t="shared" si="25"/>
        <v>5.2224804771482072</v>
      </c>
      <c r="I540" s="13">
        <f t="shared" si="26"/>
        <v>0</v>
      </c>
    </row>
    <row r="541" spans="1:9" x14ac:dyDescent="0.25">
      <c r="A541" s="7">
        <v>43263.1875</v>
      </c>
      <c r="B541" s="8">
        <v>43263</v>
      </c>
      <c r="C541" s="13">
        <v>12</v>
      </c>
      <c r="D541" s="13">
        <v>1763.5053049999999</v>
      </c>
      <c r="E541" s="13">
        <v>1195.33</v>
      </c>
      <c r="F541" s="13">
        <v>10814.25</v>
      </c>
      <c r="G541" s="13">
        <f t="shared" si="24"/>
        <v>568.17530499999998</v>
      </c>
      <c r="H541" s="13">
        <f t="shared" si="25"/>
        <v>5.253950158355873</v>
      </c>
      <c r="I541" s="13">
        <f t="shared" si="26"/>
        <v>0</v>
      </c>
    </row>
    <row r="542" spans="1:9" x14ac:dyDescent="0.25">
      <c r="A542" s="7">
        <v>43263.208333333336</v>
      </c>
      <c r="B542" s="8">
        <v>43263</v>
      </c>
      <c r="C542" s="13">
        <v>13</v>
      </c>
      <c r="D542" s="13">
        <v>1775.7492400000001</v>
      </c>
      <c r="E542" s="13">
        <v>1169.748</v>
      </c>
      <c r="F542" s="13">
        <v>10814.25</v>
      </c>
      <c r="G542" s="13">
        <f t="shared" si="24"/>
        <v>606.00124000000005</v>
      </c>
      <c r="H542" s="13">
        <f t="shared" si="25"/>
        <v>5.6037287837806602</v>
      </c>
      <c r="I542" s="13">
        <f t="shared" si="26"/>
        <v>0</v>
      </c>
    </row>
    <row r="543" spans="1:9" x14ac:dyDescent="0.25">
      <c r="A543" s="7">
        <v>43263.229166666664</v>
      </c>
      <c r="B543" s="8">
        <v>43263</v>
      </c>
      <c r="C543" s="13">
        <v>14</v>
      </c>
      <c r="D543" s="13">
        <v>1782.2638999999999</v>
      </c>
      <c r="E543" s="13">
        <v>1036.778</v>
      </c>
      <c r="F543" s="13">
        <v>10814.25</v>
      </c>
      <c r="G543" s="13">
        <f t="shared" si="24"/>
        <v>745.4858999999999</v>
      </c>
      <c r="H543" s="13">
        <f t="shared" si="25"/>
        <v>6.8935515639087299</v>
      </c>
      <c r="I543" s="13">
        <f t="shared" si="26"/>
        <v>0</v>
      </c>
    </row>
    <row r="544" spans="1:9" x14ac:dyDescent="0.25">
      <c r="A544" s="7">
        <v>43263.25</v>
      </c>
      <c r="B544" s="8">
        <v>43263</v>
      </c>
      <c r="C544" s="13">
        <v>15</v>
      </c>
      <c r="D544" s="13">
        <v>1774.4344725000001</v>
      </c>
      <c r="E544" s="13">
        <v>934.38800000000003</v>
      </c>
      <c r="F544" s="13">
        <v>10814.25</v>
      </c>
      <c r="G544" s="13">
        <f t="shared" si="24"/>
        <v>840.04647250000005</v>
      </c>
      <c r="H544" s="13">
        <f t="shared" si="25"/>
        <v>7.7679586887671359</v>
      </c>
      <c r="I544" s="13">
        <f t="shared" si="26"/>
        <v>0</v>
      </c>
    </row>
    <row r="545" spans="1:9" x14ac:dyDescent="0.25">
      <c r="A545" s="7">
        <v>43263.270833333336</v>
      </c>
      <c r="B545" s="8">
        <v>43263</v>
      </c>
      <c r="C545" s="13">
        <v>16</v>
      </c>
      <c r="D545" s="13">
        <v>1752.2609574999999</v>
      </c>
      <c r="E545" s="13">
        <v>1031.242</v>
      </c>
      <c r="F545" s="13">
        <v>10814.25</v>
      </c>
      <c r="G545" s="13">
        <f t="shared" si="24"/>
        <v>721.01895749999994</v>
      </c>
      <c r="H545" s="13">
        <f t="shared" si="25"/>
        <v>6.6673043206879807</v>
      </c>
      <c r="I545" s="13">
        <f t="shared" si="26"/>
        <v>0</v>
      </c>
    </row>
    <row r="546" spans="1:9" x14ac:dyDescent="0.25">
      <c r="A546" s="7">
        <v>43263.291666666664</v>
      </c>
      <c r="B546" s="8">
        <v>43263</v>
      </c>
      <c r="C546" s="13">
        <v>17</v>
      </c>
      <c r="D546" s="13">
        <v>1735.8897775</v>
      </c>
      <c r="E546" s="13">
        <v>1015.478</v>
      </c>
      <c r="F546" s="13">
        <v>10814.25</v>
      </c>
      <c r="G546" s="13">
        <f t="shared" si="24"/>
        <v>720.41177750000008</v>
      </c>
      <c r="H546" s="13">
        <f t="shared" si="25"/>
        <v>6.6616896918417838</v>
      </c>
      <c r="I546" s="13">
        <f t="shared" si="26"/>
        <v>0</v>
      </c>
    </row>
    <row r="547" spans="1:9" x14ac:dyDescent="0.25">
      <c r="A547" s="7">
        <v>43263.3125</v>
      </c>
      <c r="B547" s="8">
        <v>43263</v>
      </c>
      <c r="C547" s="13">
        <v>18</v>
      </c>
      <c r="D547" s="13">
        <v>1725.3209325</v>
      </c>
      <c r="E547" s="13">
        <v>892.23</v>
      </c>
      <c r="F547" s="13">
        <v>10814.25</v>
      </c>
      <c r="G547" s="13">
        <f t="shared" si="24"/>
        <v>833.09093250000001</v>
      </c>
      <c r="H547" s="13">
        <f t="shared" si="25"/>
        <v>7.7036404050211535</v>
      </c>
      <c r="I547" s="13">
        <f t="shared" si="26"/>
        <v>0</v>
      </c>
    </row>
    <row r="548" spans="1:9" x14ac:dyDescent="0.25">
      <c r="A548" s="7">
        <v>43263.333333333336</v>
      </c>
      <c r="B548" s="8">
        <v>43263</v>
      </c>
      <c r="C548" s="13">
        <v>19</v>
      </c>
      <c r="D548" s="13">
        <v>1708.669065</v>
      </c>
      <c r="E548" s="13">
        <v>842.81</v>
      </c>
      <c r="F548" s="13">
        <v>10814.25</v>
      </c>
      <c r="G548" s="13">
        <f t="shared" si="24"/>
        <v>865.8590650000001</v>
      </c>
      <c r="H548" s="13">
        <f t="shared" si="25"/>
        <v>8.0066492359618096</v>
      </c>
      <c r="I548" s="13">
        <f t="shared" si="26"/>
        <v>0</v>
      </c>
    </row>
    <row r="549" spans="1:9" x14ac:dyDescent="0.25">
      <c r="A549" s="7">
        <v>43263.354166666664</v>
      </c>
      <c r="B549" s="8">
        <v>43263</v>
      </c>
      <c r="C549" s="13">
        <v>20</v>
      </c>
      <c r="D549" s="13">
        <v>1685.9341750000001</v>
      </c>
      <c r="E549" s="13">
        <v>934.71199999999999</v>
      </c>
      <c r="F549" s="13">
        <v>10814.25</v>
      </c>
      <c r="G549" s="13">
        <f t="shared" si="24"/>
        <v>751.22217500000011</v>
      </c>
      <c r="H549" s="13">
        <f t="shared" si="25"/>
        <v>6.9465952331414575</v>
      </c>
      <c r="I549" s="13">
        <f t="shared" si="26"/>
        <v>0</v>
      </c>
    </row>
    <row r="550" spans="1:9" x14ac:dyDescent="0.25">
      <c r="A550" s="7">
        <v>43263.375</v>
      </c>
      <c r="B550" s="8">
        <v>43263</v>
      </c>
      <c r="C550" s="13">
        <v>21</v>
      </c>
      <c r="D550" s="13">
        <v>1678.3758574999999</v>
      </c>
      <c r="E550" s="13">
        <v>963.96600000000001</v>
      </c>
      <c r="F550" s="13">
        <v>10814.25</v>
      </c>
      <c r="G550" s="13">
        <f t="shared" si="24"/>
        <v>714.40985749999993</v>
      </c>
      <c r="H550" s="13">
        <f t="shared" si="25"/>
        <v>6.6061895878123762</v>
      </c>
      <c r="I550" s="13">
        <f t="shared" si="26"/>
        <v>0</v>
      </c>
    </row>
    <row r="551" spans="1:9" x14ac:dyDescent="0.25">
      <c r="A551" s="7">
        <v>43263.395833333336</v>
      </c>
      <c r="B551" s="8">
        <v>43263</v>
      </c>
      <c r="C551" s="13">
        <v>22</v>
      </c>
      <c r="D551" s="13">
        <v>1685.9941125</v>
      </c>
      <c r="E551" s="13">
        <v>981.94200000000001</v>
      </c>
      <c r="F551" s="13">
        <v>10814.25</v>
      </c>
      <c r="G551" s="13">
        <f t="shared" si="24"/>
        <v>704.05211250000002</v>
      </c>
      <c r="H551" s="13">
        <f t="shared" si="25"/>
        <v>6.5104109161523001</v>
      </c>
      <c r="I551" s="13">
        <f t="shared" si="26"/>
        <v>0</v>
      </c>
    </row>
    <row r="552" spans="1:9" x14ac:dyDescent="0.25">
      <c r="A552" s="7">
        <v>43263.416666666664</v>
      </c>
      <c r="B552" s="8">
        <v>43263</v>
      </c>
      <c r="C552" s="13">
        <v>23</v>
      </c>
      <c r="D552" s="13">
        <v>1693.9868125</v>
      </c>
      <c r="E552" s="13">
        <v>1107.886</v>
      </c>
      <c r="F552" s="13">
        <v>10814.25</v>
      </c>
      <c r="G552" s="13">
        <f t="shared" si="24"/>
        <v>586.10081250000007</v>
      </c>
      <c r="H552" s="13">
        <f t="shared" si="25"/>
        <v>5.4197083708995084</v>
      </c>
      <c r="I552" s="13">
        <f t="shared" si="26"/>
        <v>0</v>
      </c>
    </row>
    <row r="553" spans="1:9" x14ac:dyDescent="0.25">
      <c r="A553" s="7">
        <v>43263.4375</v>
      </c>
      <c r="B553" s="8">
        <v>43263</v>
      </c>
      <c r="C553" s="13">
        <v>24</v>
      </c>
      <c r="D553" s="13">
        <v>1702.3539575</v>
      </c>
      <c r="E553" s="13">
        <v>1167.6300000000001</v>
      </c>
      <c r="F553" s="13">
        <v>10814.25</v>
      </c>
      <c r="G553" s="13">
        <f t="shared" si="24"/>
        <v>534.72395749999987</v>
      </c>
      <c r="H553" s="13">
        <f t="shared" si="25"/>
        <v>4.9446235984927283</v>
      </c>
      <c r="I553" s="13">
        <f t="shared" si="26"/>
        <v>0</v>
      </c>
    </row>
    <row r="554" spans="1:9" x14ac:dyDescent="0.25">
      <c r="A554" s="7">
        <v>43263.458333333336</v>
      </c>
      <c r="B554" s="8">
        <v>43263</v>
      </c>
      <c r="C554" s="13">
        <v>25</v>
      </c>
      <c r="D554" s="13">
        <v>1720.8240275000001</v>
      </c>
      <c r="E554" s="13">
        <v>1151.204</v>
      </c>
      <c r="F554" s="13">
        <v>10814.25</v>
      </c>
      <c r="G554" s="13">
        <f t="shared" si="24"/>
        <v>569.62002750000011</v>
      </c>
      <c r="H554" s="13">
        <f t="shared" si="25"/>
        <v>5.2673095915112018</v>
      </c>
      <c r="I554" s="13">
        <f t="shared" si="26"/>
        <v>0</v>
      </c>
    </row>
    <row r="555" spans="1:9" x14ac:dyDescent="0.25">
      <c r="A555" s="7">
        <v>43263.479166666664</v>
      </c>
      <c r="B555" s="8">
        <v>43263</v>
      </c>
      <c r="C555" s="13">
        <v>26</v>
      </c>
      <c r="D555" s="13">
        <v>1749.3970225</v>
      </c>
      <c r="E555" s="13">
        <v>1198.1600000000001</v>
      </c>
      <c r="F555" s="13">
        <v>10814.25</v>
      </c>
      <c r="G555" s="13">
        <f t="shared" si="24"/>
        <v>551.23702249999997</v>
      </c>
      <c r="H555" s="13">
        <f t="shared" si="25"/>
        <v>5.0973208729223014</v>
      </c>
      <c r="I555" s="13">
        <f t="shared" si="26"/>
        <v>0</v>
      </c>
    </row>
    <row r="556" spans="1:9" x14ac:dyDescent="0.25">
      <c r="A556" s="7">
        <v>43263.5</v>
      </c>
      <c r="B556" s="8">
        <v>43263</v>
      </c>
      <c r="C556" s="13">
        <v>27</v>
      </c>
      <c r="D556" s="13">
        <v>1781.19184</v>
      </c>
      <c r="E556" s="13">
        <v>1315.356</v>
      </c>
      <c r="F556" s="13">
        <v>10814.25</v>
      </c>
      <c r="G556" s="13">
        <f t="shared" si="24"/>
        <v>465.83583999999996</v>
      </c>
      <c r="H556" s="13">
        <f t="shared" si="25"/>
        <v>4.3076111611993433</v>
      </c>
      <c r="I556" s="13">
        <f t="shared" si="26"/>
        <v>0</v>
      </c>
    </row>
    <row r="557" spans="1:9" x14ac:dyDescent="0.25">
      <c r="A557" s="7">
        <v>43263.520833333336</v>
      </c>
      <c r="B557" s="8">
        <v>43263</v>
      </c>
      <c r="C557" s="13">
        <v>28</v>
      </c>
      <c r="D557" s="13">
        <v>1816.20848</v>
      </c>
      <c r="E557" s="13">
        <v>1297.3699999999999</v>
      </c>
      <c r="F557" s="13">
        <v>10814.25</v>
      </c>
      <c r="G557" s="13">
        <f t="shared" si="24"/>
        <v>518.83848000000012</v>
      </c>
      <c r="H557" s="13">
        <f t="shared" si="25"/>
        <v>4.7977296622511973</v>
      </c>
      <c r="I557" s="13">
        <f t="shared" si="26"/>
        <v>0</v>
      </c>
    </row>
    <row r="558" spans="1:9" x14ac:dyDescent="0.25">
      <c r="A558" s="7">
        <v>43263.541666666664</v>
      </c>
      <c r="B558" s="8">
        <v>43263</v>
      </c>
      <c r="C558" s="13">
        <v>29</v>
      </c>
      <c r="D558" s="13">
        <v>1860.0623849999999</v>
      </c>
      <c r="E558" s="13">
        <v>1381.2619999999999</v>
      </c>
      <c r="F558" s="13">
        <v>10814.25</v>
      </c>
      <c r="G558" s="13">
        <f t="shared" si="24"/>
        <v>478.80038500000001</v>
      </c>
      <c r="H558" s="13">
        <f t="shared" si="25"/>
        <v>4.4274950643826427</v>
      </c>
      <c r="I558" s="13">
        <f t="shared" si="26"/>
        <v>0</v>
      </c>
    </row>
    <row r="559" spans="1:9" x14ac:dyDescent="0.25">
      <c r="A559" s="7">
        <v>43263.5625</v>
      </c>
      <c r="B559" s="8">
        <v>43263</v>
      </c>
      <c r="C559" s="13">
        <v>30</v>
      </c>
      <c r="D559" s="13">
        <v>1912.753555</v>
      </c>
      <c r="E559" s="13">
        <v>1433.204</v>
      </c>
      <c r="F559" s="13">
        <v>10814.25</v>
      </c>
      <c r="G559" s="13">
        <f t="shared" si="24"/>
        <v>479.54955500000005</v>
      </c>
      <c r="H559" s="13">
        <f t="shared" si="25"/>
        <v>4.4344226830339606</v>
      </c>
      <c r="I559" s="13">
        <f t="shared" si="26"/>
        <v>0</v>
      </c>
    </row>
    <row r="560" spans="1:9" x14ac:dyDescent="0.25">
      <c r="A560" s="7">
        <v>43263.583333333336</v>
      </c>
      <c r="B560" s="8">
        <v>43263</v>
      </c>
      <c r="C560" s="13">
        <v>31</v>
      </c>
      <c r="D560" s="13">
        <v>1975.5163124999999</v>
      </c>
      <c r="E560" s="13">
        <v>1461.492</v>
      </c>
      <c r="F560" s="13">
        <v>10814.25</v>
      </c>
      <c r="G560" s="13">
        <f t="shared" si="24"/>
        <v>514.02431249999995</v>
      </c>
      <c r="H560" s="13">
        <f t="shared" si="25"/>
        <v>4.7532127748110131</v>
      </c>
      <c r="I560" s="13">
        <f t="shared" si="26"/>
        <v>0</v>
      </c>
    </row>
    <row r="561" spans="1:9" x14ac:dyDescent="0.25">
      <c r="A561" s="7">
        <v>43263.604166666664</v>
      </c>
      <c r="B561" s="8">
        <v>43263</v>
      </c>
      <c r="C561" s="13">
        <v>32</v>
      </c>
      <c r="D561" s="13">
        <v>2048.3506575000001</v>
      </c>
      <c r="E561" s="13">
        <v>1421.82</v>
      </c>
      <c r="F561" s="13">
        <v>10814.25</v>
      </c>
      <c r="G561" s="13">
        <f t="shared" si="24"/>
        <v>626.53065750000019</v>
      </c>
      <c r="H561" s="13">
        <f t="shared" si="25"/>
        <v>5.7935655038490896</v>
      </c>
      <c r="I561" s="13">
        <f t="shared" si="26"/>
        <v>0</v>
      </c>
    </row>
    <row r="562" spans="1:9" x14ac:dyDescent="0.25">
      <c r="A562" s="7">
        <v>43263.625</v>
      </c>
      <c r="B562" s="8">
        <v>43263</v>
      </c>
      <c r="C562" s="13">
        <v>33</v>
      </c>
      <c r="D562" s="13">
        <v>2145.06783</v>
      </c>
      <c r="E562" s="13">
        <v>1568.6579999999999</v>
      </c>
      <c r="F562" s="13">
        <v>10814.25</v>
      </c>
      <c r="G562" s="13">
        <f t="shared" si="24"/>
        <v>576.40983000000006</v>
      </c>
      <c r="H562" s="13">
        <f t="shared" si="25"/>
        <v>5.3300952909355717</v>
      </c>
      <c r="I562" s="13">
        <f t="shared" si="26"/>
        <v>0</v>
      </c>
    </row>
    <row r="563" spans="1:9" x14ac:dyDescent="0.25">
      <c r="A563" s="7">
        <v>43263.645833333336</v>
      </c>
      <c r="B563" s="8">
        <v>43263</v>
      </c>
      <c r="C563" s="13">
        <v>34</v>
      </c>
      <c r="D563" s="13">
        <v>2265.6678299999999</v>
      </c>
      <c r="E563" s="13">
        <v>1902.212</v>
      </c>
      <c r="F563" s="13">
        <v>10814.25</v>
      </c>
      <c r="G563" s="13">
        <f t="shared" si="24"/>
        <v>363.45582999999988</v>
      </c>
      <c r="H563" s="13">
        <f t="shared" si="25"/>
        <v>3.3608972420648668</v>
      </c>
      <c r="I563" s="13">
        <f t="shared" si="26"/>
        <v>1</v>
      </c>
    </row>
    <row r="564" spans="1:9" x14ac:dyDescent="0.25">
      <c r="A564" s="7">
        <v>43263.666666666664</v>
      </c>
      <c r="B564" s="8">
        <v>43263</v>
      </c>
      <c r="C564" s="13">
        <v>35</v>
      </c>
      <c r="D564" s="13">
        <v>2375.1375849999999</v>
      </c>
      <c r="E564" s="13">
        <v>1998.058</v>
      </c>
      <c r="F564" s="13">
        <v>10814.25</v>
      </c>
      <c r="G564" s="13">
        <f t="shared" si="24"/>
        <v>377.07958499999995</v>
      </c>
      <c r="H564" s="13">
        <f t="shared" si="25"/>
        <v>3.4868768985366527</v>
      </c>
      <c r="I564" s="13">
        <f t="shared" si="26"/>
        <v>1</v>
      </c>
    </row>
    <row r="565" spans="1:9" x14ac:dyDescent="0.25">
      <c r="A565" s="7">
        <v>43263.6875</v>
      </c>
      <c r="B565" s="8">
        <v>43263</v>
      </c>
      <c r="C565" s="13">
        <v>36</v>
      </c>
      <c r="D565" s="13">
        <v>2473.4770950000002</v>
      </c>
      <c r="E565" s="13">
        <v>1871.2239999999999</v>
      </c>
      <c r="F565" s="13">
        <v>10814.25</v>
      </c>
      <c r="G565" s="13">
        <f t="shared" si="24"/>
        <v>602.25309500000026</v>
      </c>
      <c r="H565" s="13">
        <f t="shared" si="25"/>
        <v>5.5690694685253277</v>
      </c>
      <c r="I565" s="13">
        <f t="shared" si="26"/>
        <v>0</v>
      </c>
    </row>
    <row r="566" spans="1:9" x14ac:dyDescent="0.25">
      <c r="A566" s="7">
        <v>43263.708333333336</v>
      </c>
      <c r="B566" s="8">
        <v>43263</v>
      </c>
      <c r="C566" s="13">
        <v>37</v>
      </c>
      <c r="D566" s="13">
        <v>2584.7129825000002</v>
      </c>
      <c r="E566" s="13">
        <v>2010.4739999999999</v>
      </c>
      <c r="F566" s="13">
        <v>10814.25</v>
      </c>
      <c r="G566" s="13">
        <f t="shared" si="24"/>
        <v>574.23898250000025</v>
      </c>
      <c r="H566" s="13">
        <f t="shared" si="25"/>
        <v>5.3100213375869822</v>
      </c>
      <c r="I566" s="13">
        <f t="shared" si="26"/>
        <v>0</v>
      </c>
    </row>
    <row r="567" spans="1:9" x14ac:dyDescent="0.25">
      <c r="A567" s="7">
        <v>43263.729166666664</v>
      </c>
      <c r="B567" s="8">
        <v>43263</v>
      </c>
      <c r="C567" s="13">
        <v>38</v>
      </c>
      <c r="D567" s="13">
        <v>2708.8452474999999</v>
      </c>
      <c r="E567" s="13">
        <v>2157.63</v>
      </c>
      <c r="F567" s="13">
        <v>10814.25</v>
      </c>
      <c r="G567" s="13">
        <f t="shared" si="24"/>
        <v>551.2152474999998</v>
      </c>
      <c r="H567" s="13">
        <f t="shared" si="25"/>
        <v>5.0971195182282614</v>
      </c>
      <c r="I567" s="13">
        <f t="shared" si="26"/>
        <v>0</v>
      </c>
    </row>
    <row r="568" spans="1:9" x14ac:dyDescent="0.25">
      <c r="A568" s="7">
        <v>43263.75</v>
      </c>
      <c r="B568" s="8">
        <v>43263</v>
      </c>
      <c r="C568" s="13">
        <v>39</v>
      </c>
      <c r="D568" s="13">
        <v>2726.483095</v>
      </c>
      <c r="E568" s="13">
        <v>2206.69</v>
      </c>
      <c r="F568" s="13">
        <v>10814.25</v>
      </c>
      <c r="G568" s="13">
        <f t="shared" si="24"/>
        <v>519.79309499999999</v>
      </c>
      <c r="H568" s="13">
        <f t="shared" si="25"/>
        <v>4.8065570427907618</v>
      </c>
      <c r="I568" s="13">
        <f t="shared" si="26"/>
        <v>0</v>
      </c>
    </row>
    <row r="569" spans="1:9" x14ac:dyDescent="0.25">
      <c r="A569" s="7">
        <v>43263.770833333336</v>
      </c>
      <c r="B569" s="8">
        <v>43263</v>
      </c>
      <c r="C569" s="13">
        <v>40</v>
      </c>
      <c r="D569" s="13">
        <v>2637.6265250000001</v>
      </c>
      <c r="E569" s="13">
        <v>2085.5540000000001</v>
      </c>
      <c r="F569" s="13">
        <v>10814.25</v>
      </c>
      <c r="G569" s="13">
        <f t="shared" si="24"/>
        <v>552.07252500000004</v>
      </c>
      <c r="H569" s="13">
        <f t="shared" si="25"/>
        <v>5.1050468132325406</v>
      </c>
      <c r="I569" s="13">
        <f t="shared" si="26"/>
        <v>0</v>
      </c>
    </row>
    <row r="570" spans="1:9" x14ac:dyDescent="0.25">
      <c r="A570" s="7">
        <v>43263.791666666664</v>
      </c>
      <c r="B570" s="8">
        <v>43263</v>
      </c>
      <c r="C570" s="13">
        <v>41</v>
      </c>
      <c r="D570" s="13">
        <v>2553.6699800000001</v>
      </c>
      <c r="E570" s="13">
        <v>2108.1959999999999</v>
      </c>
      <c r="F570" s="13">
        <v>10814.25</v>
      </c>
      <c r="G570" s="13">
        <f t="shared" si="24"/>
        <v>445.47398000000021</v>
      </c>
      <c r="H570" s="13">
        <f t="shared" si="25"/>
        <v>4.1193238550985987</v>
      </c>
      <c r="I570" s="13">
        <f t="shared" si="26"/>
        <v>1</v>
      </c>
    </row>
    <row r="571" spans="1:9" x14ac:dyDescent="0.25">
      <c r="A571" s="7">
        <v>43263.8125</v>
      </c>
      <c r="B571" s="8">
        <v>43263</v>
      </c>
      <c r="C571" s="13">
        <v>42</v>
      </c>
      <c r="D571" s="13">
        <v>2474.61346</v>
      </c>
      <c r="E571" s="13">
        <v>2131.48</v>
      </c>
      <c r="F571" s="13">
        <v>10814.25</v>
      </c>
      <c r="G571" s="13">
        <f t="shared" si="24"/>
        <v>343.13346000000001</v>
      </c>
      <c r="H571" s="13">
        <f t="shared" si="25"/>
        <v>3.1729751022955823</v>
      </c>
      <c r="I571" s="13">
        <f t="shared" si="26"/>
        <v>1</v>
      </c>
    </row>
    <row r="572" spans="1:9" x14ac:dyDescent="0.25">
      <c r="A572" s="7">
        <v>43263.833333333336</v>
      </c>
      <c r="B572" s="8">
        <v>43263</v>
      </c>
      <c r="C572" s="13">
        <v>43</v>
      </c>
      <c r="D572" s="13">
        <v>2397.2477325</v>
      </c>
      <c r="E572" s="13">
        <v>2005.42</v>
      </c>
      <c r="F572" s="13">
        <v>10814.25</v>
      </c>
      <c r="G572" s="13">
        <f t="shared" si="24"/>
        <v>391.82773249999991</v>
      </c>
      <c r="H572" s="13">
        <f t="shared" si="25"/>
        <v>3.6232538779850652</v>
      </c>
      <c r="I572" s="13">
        <f t="shared" si="26"/>
        <v>1</v>
      </c>
    </row>
    <row r="573" spans="1:9" x14ac:dyDescent="0.25">
      <c r="A573" s="7">
        <v>43263.854166666664</v>
      </c>
      <c r="B573" s="8">
        <v>43263</v>
      </c>
      <c r="C573" s="13">
        <v>44</v>
      </c>
      <c r="D573" s="13">
        <v>2321.5727975</v>
      </c>
      <c r="E573" s="13">
        <v>1841.66</v>
      </c>
      <c r="F573" s="13">
        <v>10814.25</v>
      </c>
      <c r="G573" s="13">
        <f t="shared" si="24"/>
        <v>479.9127974999999</v>
      </c>
      <c r="H573" s="13">
        <f t="shared" si="25"/>
        <v>4.4377816076010808</v>
      </c>
      <c r="I573" s="13">
        <f t="shared" si="26"/>
        <v>0</v>
      </c>
    </row>
    <row r="574" spans="1:9" x14ac:dyDescent="0.25">
      <c r="A574" s="7">
        <v>43263.875</v>
      </c>
      <c r="B574" s="8">
        <v>43263</v>
      </c>
      <c r="C574" s="13">
        <v>45</v>
      </c>
      <c r="D574" s="13">
        <v>2195.876675</v>
      </c>
      <c r="E574" s="13">
        <v>1741.1020000000001</v>
      </c>
      <c r="F574" s="13">
        <v>10814.25</v>
      </c>
      <c r="G574" s="13">
        <f t="shared" si="24"/>
        <v>454.77467499999989</v>
      </c>
      <c r="H574" s="13">
        <f t="shared" si="25"/>
        <v>4.2053279238042389</v>
      </c>
      <c r="I574" s="13">
        <f t="shared" si="26"/>
        <v>1</v>
      </c>
    </row>
    <row r="575" spans="1:9" x14ac:dyDescent="0.25">
      <c r="A575" s="7">
        <v>43263.895833333336</v>
      </c>
      <c r="B575" s="8">
        <v>43263</v>
      </c>
      <c r="C575" s="13">
        <v>46</v>
      </c>
      <c r="D575" s="13">
        <v>2020.159365</v>
      </c>
      <c r="E575" s="13">
        <v>1570.9739999999999</v>
      </c>
      <c r="F575" s="13">
        <v>10814.25</v>
      </c>
      <c r="G575" s="13">
        <f t="shared" si="24"/>
        <v>449.18536500000005</v>
      </c>
      <c r="H575" s="13">
        <f t="shared" si="25"/>
        <v>4.1536432484915737</v>
      </c>
      <c r="I575" s="13">
        <f t="shared" si="26"/>
        <v>1</v>
      </c>
    </row>
    <row r="576" spans="1:9" x14ac:dyDescent="0.25">
      <c r="A576" s="7">
        <v>43263.916666666664</v>
      </c>
      <c r="B576" s="8">
        <v>43263</v>
      </c>
      <c r="C576" s="13">
        <v>47</v>
      </c>
      <c r="D576" s="13">
        <v>1856.8684424999999</v>
      </c>
      <c r="E576" s="13">
        <v>1300.48</v>
      </c>
      <c r="F576" s="13">
        <v>10814.25</v>
      </c>
      <c r="G576" s="13">
        <f t="shared" si="24"/>
        <v>556.38844249999988</v>
      </c>
      <c r="H576" s="13">
        <f t="shared" si="25"/>
        <v>5.1449563538849192</v>
      </c>
      <c r="I576" s="13">
        <f t="shared" si="26"/>
        <v>0</v>
      </c>
    </row>
    <row r="577" spans="1:9" x14ac:dyDescent="0.25">
      <c r="A577" s="7">
        <v>43263.9375</v>
      </c>
      <c r="B577" s="8">
        <v>43263</v>
      </c>
      <c r="C577" s="13">
        <v>48</v>
      </c>
      <c r="D577" s="13">
        <v>1706.0039075</v>
      </c>
      <c r="E577" s="13">
        <v>1192.252</v>
      </c>
      <c r="F577" s="13">
        <v>10814.25</v>
      </c>
      <c r="G577" s="13">
        <f t="shared" si="24"/>
        <v>513.75190750000002</v>
      </c>
      <c r="H577" s="13">
        <f t="shared" si="25"/>
        <v>4.7506938299003636</v>
      </c>
      <c r="I577" s="13">
        <f t="shared" si="26"/>
        <v>0</v>
      </c>
    </row>
    <row r="578" spans="1:9" x14ac:dyDescent="0.25">
      <c r="A578" s="7">
        <v>43263.958333333336</v>
      </c>
      <c r="B578" s="8">
        <v>43264</v>
      </c>
      <c r="C578" s="13">
        <v>1</v>
      </c>
      <c r="D578" s="13">
        <v>1505.1504024999999</v>
      </c>
      <c r="E578" s="13">
        <v>1084.5440000000001</v>
      </c>
      <c r="F578" s="13">
        <v>10814.25</v>
      </c>
      <c r="G578" s="13">
        <f t="shared" si="24"/>
        <v>420.60640249999983</v>
      </c>
      <c r="H578" s="13">
        <f t="shared" si="25"/>
        <v>3.8893719166840035</v>
      </c>
      <c r="I578" s="13">
        <f t="shared" si="26"/>
        <v>1</v>
      </c>
    </row>
    <row r="579" spans="1:9" x14ac:dyDescent="0.25">
      <c r="A579" s="7">
        <v>43263.979166666664</v>
      </c>
      <c r="B579" s="8">
        <v>43264</v>
      </c>
      <c r="C579" s="13">
        <v>2</v>
      </c>
      <c r="D579" s="13">
        <v>1400.9230875000001</v>
      </c>
      <c r="E579" s="13">
        <v>952.36800000000005</v>
      </c>
      <c r="F579" s="13">
        <v>10814.25</v>
      </c>
      <c r="G579" s="13">
        <f t="shared" ref="G579:G642" si="27">D579-E579</f>
        <v>448.55508750000001</v>
      </c>
      <c r="H579" s="13">
        <f t="shared" ref="H579:H642" si="28">ABS(G579)/F579*100</f>
        <v>4.1478150357167625</v>
      </c>
      <c r="I579" s="13">
        <f t="shared" ref="I579:I642" si="29">IF(H579&lt;=$N$3,1,0)</f>
        <v>1</v>
      </c>
    </row>
    <row r="580" spans="1:9" x14ac:dyDescent="0.25">
      <c r="A580" s="7">
        <v>43264</v>
      </c>
      <c r="B580" s="8">
        <v>43264</v>
      </c>
      <c r="C580" s="13">
        <v>3</v>
      </c>
      <c r="D580" s="13">
        <v>1305.508585</v>
      </c>
      <c r="E580" s="13">
        <v>787.61599999999999</v>
      </c>
      <c r="F580" s="13">
        <v>10814.25</v>
      </c>
      <c r="G580" s="13">
        <f t="shared" si="27"/>
        <v>517.89258500000005</v>
      </c>
      <c r="H580" s="13">
        <f t="shared" si="28"/>
        <v>4.7889829160598287</v>
      </c>
      <c r="I580" s="13">
        <f t="shared" si="29"/>
        <v>0</v>
      </c>
    </row>
    <row r="581" spans="1:9" x14ac:dyDescent="0.25">
      <c r="A581" s="7">
        <v>43264.020833333336</v>
      </c>
      <c r="B581" s="8">
        <v>43264</v>
      </c>
      <c r="C581" s="13">
        <v>4</v>
      </c>
      <c r="D581" s="13">
        <v>1218.9068950000001</v>
      </c>
      <c r="E581" s="13">
        <v>689.92399999999998</v>
      </c>
      <c r="F581" s="13">
        <v>10814.25</v>
      </c>
      <c r="G581" s="13">
        <f t="shared" si="27"/>
        <v>528.9828950000001</v>
      </c>
      <c r="H581" s="13">
        <f t="shared" si="28"/>
        <v>4.8915356589684915</v>
      </c>
      <c r="I581" s="13">
        <f t="shared" si="29"/>
        <v>0</v>
      </c>
    </row>
    <row r="582" spans="1:9" x14ac:dyDescent="0.25">
      <c r="A582" s="7">
        <v>43264.041666666664</v>
      </c>
      <c r="B582" s="8">
        <v>43264</v>
      </c>
      <c r="C582" s="13">
        <v>5</v>
      </c>
      <c r="D582" s="13">
        <v>1132.027145</v>
      </c>
      <c r="E582" s="13">
        <v>571.99199999999996</v>
      </c>
      <c r="F582" s="13">
        <v>10814.25</v>
      </c>
      <c r="G582" s="13">
        <f t="shared" si="27"/>
        <v>560.03514500000006</v>
      </c>
      <c r="H582" s="13">
        <f t="shared" si="28"/>
        <v>5.178677624430728</v>
      </c>
      <c r="I582" s="13">
        <f t="shared" si="29"/>
        <v>0</v>
      </c>
    </row>
    <row r="583" spans="1:9" x14ac:dyDescent="0.25">
      <c r="A583" s="7">
        <v>43264.0625</v>
      </c>
      <c r="B583" s="8">
        <v>43264</v>
      </c>
      <c r="C583" s="13">
        <v>6</v>
      </c>
      <c r="D583" s="13">
        <v>1044.8693350000001</v>
      </c>
      <c r="E583" s="13">
        <v>468.084</v>
      </c>
      <c r="F583" s="13">
        <v>10814.25</v>
      </c>
      <c r="G583" s="13">
        <f t="shared" si="27"/>
        <v>576.78533500000003</v>
      </c>
      <c r="H583" s="13">
        <f t="shared" si="28"/>
        <v>5.3335676075548468</v>
      </c>
      <c r="I583" s="13">
        <f t="shared" si="29"/>
        <v>0</v>
      </c>
    </row>
    <row r="584" spans="1:9" x14ac:dyDescent="0.25">
      <c r="A584" s="7">
        <v>43264.083333333336</v>
      </c>
      <c r="B584" s="8">
        <v>43264</v>
      </c>
      <c r="C584" s="13">
        <v>7</v>
      </c>
      <c r="D584" s="13">
        <v>964.06692250000003</v>
      </c>
      <c r="E584" s="13">
        <v>421.94799999999998</v>
      </c>
      <c r="F584" s="13">
        <v>10814.25</v>
      </c>
      <c r="G584" s="13">
        <f t="shared" si="27"/>
        <v>542.11892250000005</v>
      </c>
      <c r="H584" s="13">
        <f t="shared" si="28"/>
        <v>5.0130052708232196</v>
      </c>
      <c r="I584" s="13">
        <f t="shared" si="29"/>
        <v>0</v>
      </c>
    </row>
    <row r="585" spans="1:9" x14ac:dyDescent="0.25">
      <c r="A585" s="7">
        <v>43264.104166666664</v>
      </c>
      <c r="B585" s="8">
        <v>43264</v>
      </c>
      <c r="C585" s="13">
        <v>8</v>
      </c>
      <c r="D585" s="13">
        <v>889.61990749999995</v>
      </c>
      <c r="E585" s="13">
        <v>333.91199999999998</v>
      </c>
      <c r="F585" s="13">
        <v>10814.25</v>
      </c>
      <c r="G585" s="13">
        <f t="shared" si="27"/>
        <v>555.70790749999992</v>
      </c>
      <c r="H585" s="13">
        <f t="shared" si="28"/>
        <v>5.1386634070786226</v>
      </c>
      <c r="I585" s="13">
        <f t="shared" si="29"/>
        <v>0</v>
      </c>
    </row>
    <row r="586" spans="1:9" x14ac:dyDescent="0.25">
      <c r="A586" s="7">
        <v>43264.125</v>
      </c>
      <c r="B586" s="8">
        <v>43264</v>
      </c>
      <c r="C586" s="13">
        <v>9</v>
      </c>
      <c r="D586" s="13">
        <v>813.23374999999999</v>
      </c>
      <c r="E586" s="13">
        <v>285.25400000000002</v>
      </c>
      <c r="F586" s="13">
        <v>10814.25</v>
      </c>
      <c r="G586" s="13">
        <f t="shared" si="27"/>
        <v>527.97974999999997</v>
      </c>
      <c r="H586" s="13">
        <f t="shared" si="28"/>
        <v>4.8822595186906161</v>
      </c>
      <c r="I586" s="13">
        <f t="shared" si="29"/>
        <v>0</v>
      </c>
    </row>
    <row r="587" spans="1:9" x14ac:dyDescent="0.25">
      <c r="A587" s="7">
        <v>43264.145833333336</v>
      </c>
      <c r="B587" s="8">
        <v>43264</v>
      </c>
      <c r="C587" s="13">
        <v>10</v>
      </c>
      <c r="D587" s="13">
        <v>734.90845000000002</v>
      </c>
      <c r="E587" s="13">
        <v>295.03800000000001</v>
      </c>
      <c r="F587" s="13">
        <v>10814.25</v>
      </c>
      <c r="G587" s="13">
        <f t="shared" si="27"/>
        <v>439.87045000000001</v>
      </c>
      <c r="H587" s="13">
        <f t="shared" si="28"/>
        <v>4.0675076866171951</v>
      </c>
      <c r="I587" s="13">
        <f t="shared" si="29"/>
        <v>1</v>
      </c>
    </row>
    <row r="588" spans="1:9" x14ac:dyDescent="0.25">
      <c r="A588" s="7">
        <v>43264.166666666664</v>
      </c>
      <c r="B588" s="8">
        <v>43264</v>
      </c>
      <c r="C588" s="13">
        <v>11</v>
      </c>
      <c r="D588" s="13">
        <v>670.42857749999996</v>
      </c>
      <c r="E588" s="13">
        <v>336.61599999999999</v>
      </c>
      <c r="F588" s="13">
        <v>10814.25</v>
      </c>
      <c r="G588" s="13">
        <f t="shared" si="27"/>
        <v>333.81257749999997</v>
      </c>
      <c r="H588" s="13">
        <f t="shared" si="28"/>
        <v>3.0867843586009198</v>
      </c>
      <c r="I588" s="13">
        <f t="shared" si="29"/>
        <v>1</v>
      </c>
    </row>
    <row r="589" spans="1:9" x14ac:dyDescent="0.25">
      <c r="A589" s="7">
        <v>43264.1875</v>
      </c>
      <c r="B589" s="8">
        <v>43264</v>
      </c>
      <c r="C589" s="13">
        <v>12</v>
      </c>
      <c r="D589" s="13">
        <v>619.79413250000005</v>
      </c>
      <c r="E589" s="13">
        <v>329.19799999999998</v>
      </c>
      <c r="F589" s="13">
        <v>10814.25</v>
      </c>
      <c r="G589" s="13">
        <f t="shared" si="27"/>
        <v>290.59613250000007</v>
      </c>
      <c r="H589" s="13">
        <f t="shared" si="28"/>
        <v>2.6871593730494494</v>
      </c>
      <c r="I589" s="13">
        <f t="shared" si="29"/>
        <v>1</v>
      </c>
    </row>
    <row r="590" spans="1:9" x14ac:dyDescent="0.25">
      <c r="A590" s="7">
        <v>43264.208333333336</v>
      </c>
      <c r="B590" s="8">
        <v>43264</v>
      </c>
      <c r="C590" s="13">
        <v>13</v>
      </c>
      <c r="D590" s="13">
        <v>577.91610500000002</v>
      </c>
      <c r="E590" s="13">
        <v>335.38799999999998</v>
      </c>
      <c r="F590" s="13">
        <v>10814.25</v>
      </c>
      <c r="G590" s="13">
        <f t="shared" si="27"/>
        <v>242.52810500000004</v>
      </c>
      <c r="H590" s="13">
        <f t="shared" si="28"/>
        <v>2.2426715213722637</v>
      </c>
      <c r="I590" s="13">
        <f t="shared" si="29"/>
        <v>1</v>
      </c>
    </row>
    <row r="591" spans="1:9" x14ac:dyDescent="0.25">
      <c r="A591" s="7">
        <v>43264.229166666664</v>
      </c>
      <c r="B591" s="8">
        <v>43264</v>
      </c>
      <c r="C591" s="13">
        <v>14</v>
      </c>
      <c r="D591" s="13">
        <v>544.79449499999998</v>
      </c>
      <c r="E591" s="13">
        <v>399.548</v>
      </c>
      <c r="F591" s="13">
        <v>10814.25</v>
      </c>
      <c r="G591" s="13">
        <f t="shared" si="27"/>
        <v>145.24649499999998</v>
      </c>
      <c r="H591" s="13">
        <f t="shared" si="28"/>
        <v>1.3431028041704232</v>
      </c>
      <c r="I591" s="13">
        <f t="shared" si="29"/>
        <v>1</v>
      </c>
    </row>
    <row r="592" spans="1:9" x14ac:dyDescent="0.25">
      <c r="A592" s="7">
        <v>43264.25</v>
      </c>
      <c r="B592" s="8">
        <v>43264</v>
      </c>
      <c r="C592" s="13">
        <v>15</v>
      </c>
      <c r="D592" s="13">
        <v>521.88230750000002</v>
      </c>
      <c r="E592" s="13">
        <v>497.22</v>
      </c>
      <c r="F592" s="13">
        <v>10814.25</v>
      </c>
      <c r="G592" s="13">
        <f t="shared" si="27"/>
        <v>24.662307499999997</v>
      </c>
      <c r="H592" s="13">
        <f t="shared" si="28"/>
        <v>0.22805379476154145</v>
      </c>
      <c r="I592" s="13">
        <f t="shared" si="29"/>
        <v>1</v>
      </c>
    </row>
    <row r="593" spans="1:9" x14ac:dyDescent="0.25">
      <c r="A593" s="7">
        <v>43264.270833333336</v>
      </c>
      <c r="B593" s="8">
        <v>43264</v>
      </c>
      <c r="C593" s="13">
        <v>16</v>
      </c>
      <c r="D593" s="13">
        <v>509.17954250000003</v>
      </c>
      <c r="E593" s="13">
        <v>622.37800000000004</v>
      </c>
      <c r="F593" s="13">
        <v>10814.25</v>
      </c>
      <c r="G593" s="13">
        <f t="shared" si="27"/>
        <v>-113.19845750000002</v>
      </c>
      <c r="H593" s="13">
        <f t="shared" si="28"/>
        <v>1.046752733661604</v>
      </c>
      <c r="I593" s="13">
        <f t="shared" si="29"/>
        <v>1</v>
      </c>
    </row>
    <row r="594" spans="1:9" x14ac:dyDescent="0.25">
      <c r="A594" s="7">
        <v>43264.291666666664</v>
      </c>
      <c r="B594" s="8">
        <v>43264</v>
      </c>
      <c r="C594" s="13">
        <v>17</v>
      </c>
      <c r="D594" s="13">
        <v>507.84225500000002</v>
      </c>
      <c r="E594" s="13">
        <v>753.39599999999996</v>
      </c>
      <c r="F594" s="13">
        <v>10814.25</v>
      </c>
      <c r="G594" s="13">
        <f t="shared" si="27"/>
        <v>-245.55374499999994</v>
      </c>
      <c r="H594" s="13">
        <f t="shared" si="28"/>
        <v>2.2706497907853058</v>
      </c>
      <c r="I594" s="13">
        <f t="shared" si="29"/>
        <v>1</v>
      </c>
    </row>
    <row r="595" spans="1:9" x14ac:dyDescent="0.25">
      <c r="A595" s="7">
        <v>43264.3125</v>
      </c>
      <c r="B595" s="8">
        <v>43264</v>
      </c>
      <c r="C595" s="13">
        <v>18</v>
      </c>
      <c r="D595" s="13">
        <v>517.87044500000002</v>
      </c>
      <c r="E595" s="13">
        <v>948.41</v>
      </c>
      <c r="F595" s="13">
        <v>10814.25</v>
      </c>
      <c r="G595" s="13">
        <f t="shared" si="27"/>
        <v>-430.53955499999995</v>
      </c>
      <c r="H595" s="13">
        <f t="shared" si="28"/>
        <v>3.981224356751508</v>
      </c>
      <c r="I595" s="13">
        <f t="shared" si="29"/>
        <v>1</v>
      </c>
    </row>
    <row r="596" spans="1:9" x14ac:dyDescent="0.25">
      <c r="A596" s="7">
        <v>43264.333333333336</v>
      </c>
      <c r="B596" s="8">
        <v>43264</v>
      </c>
      <c r="C596" s="13">
        <v>19</v>
      </c>
      <c r="D596" s="13">
        <v>534.72317499999997</v>
      </c>
      <c r="E596" s="13">
        <v>1170.222</v>
      </c>
      <c r="F596" s="13">
        <v>10814.25</v>
      </c>
      <c r="G596" s="13">
        <f t="shared" si="27"/>
        <v>-635.49882500000001</v>
      </c>
      <c r="H596" s="13">
        <f t="shared" si="28"/>
        <v>5.876494671382666</v>
      </c>
      <c r="I596" s="13">
        <f t="shared" si="29"/>
        <v>0</v>
      </c>
    </row>
    <row r="597" spans="1:9" x14ac:dyDescent="0.25">
      <c r="A597" s="7">
        <v>43264.354166666664</v>
      </c>
      <c r="B597" s="8">
        <v>43264</v>
      </c>
      <c r="C597" s="13">
        <v>20</v>
      </c>
      <c r="D597" s="13">
        <v>558.40044499999999</v>
      </c>
      <c r="E597" s="13">
        <v>1377.4480000000001</v>
      </c>
      <c r="F597" s="13">
        <v>10814.25</v>
      </c>
      <c r="G597" s="13">
        <f t="shared" si="27"/>
        <v>-819.0475550000001</v>
      </c>
      <c r="H597" s="13">
        <f t="shared" si="28"/>
        <v>7.5737804748364432</v>
      </c>
      <c r="I597" s="13">
        <f t="shared" si="29"/>
        <v>0</v>
      </c>
    </row>
    <row r="598" spans="1:9" x14ac:dyDescent="0.25">
      <c r="A598" s="7">
        <v>43264.375</v>
      </c>
      <c r="B598" s="8">
        <v>43264</v>
      </c>
      <c r="C598" s="13">
        <v>21</v>
      </c>
      <c r="D598" s="13">
        <v>600.49861499999997</v>
      </c>
      <c r="E598" s="13">
        <v>1425.4580000000001</v>
      </c>
      <c r="F598" s="13">
        <v>10814.25</v>
      </c>
      <c r="G598" s="13">
        <f t="shared" si="27"/>
        <v>-824.95938500000011</v>
      </c>
      <c r="H598" s="13">
        <f t="shared" si="28"/>
        <v>7.628447511385442</v>
      </c>
      <c r="I598" s="13">
        <f t="shared" si="29"/>
        <v>0</v>
      </c>
    </row>
    <row r="599" spans="1:9" x14ac:dyDescent="0.25">
      <c r="A599" s="7">
        <v>43264.395833333336</v>
      </c>
      <c r="B599" s="8">
        <v>43264</v>
      </c>
      <c r="C599" s="13">
        <v>22</v>
      </c>
      <c r="D599" s="13">
        <v>661.01768500000003</v>
      </c>
      <c r="E599" s="13">
        <v>1652.998</v>
      </c>
      <c r="F599" s="13">
        <v>10814.25</v>
      </c>
      <c r="G599" s="13">
        <f t="shared" si="27"/>
        <v>-991.98031500000002</v>
      </c>
      <c r="H599" s="13">
        <f t="shared" si="28"/>
        <v>9.1728997850058942</v>
      </c>
      <c r="I599" s="13">
        <f t="shared" si="29"/>
        <v>0</v>
      </c>
    </row>
    <row r="600" spans="1:9" x14ac:dyDescent="0.25">
      <c r="A600" s="7">
        <v>43264.416666666664</v>
      </c>
      <c r="B600" s="8">
        <v>43264</v>
      </c>
      <c r="C600" s="13">
        <v>23</v>
      </c>
      <c r="D600" s="13">
        <v>742.31124750000004</v>
      </c>
      <c r="E600" s="13">
        <v>1842.952</v>
      </c>
      <c r="F600" s="13">
        <v>10814.25</v>
      </c>
      <c r="G600" s="13">
        <f t="shared" si="27"/>
        <v>-1100.6407525</v>
      </c>
      <c r="H600" s="13">
        <f t="shared" si="28"/>
        <v>10.177689183253577</v>
      </c>
      <c r="I600" s="13">
        <f t="shared" si="29"/>
        <v>0</v>
      </c>
    </row>
    <row r="601" spans="1:9" x14ac:dyDescent="0.25">
      <c r="A601" s="7">
        <v>43264.4375</v>
      </c>
      <c r="B601" s="8">
        <v>43264</v>
      </c>
      <c r="C601" s="13">
        <v>24</v>
      </c>
      <c r="D601" s="13">
        <v>844.37930249999999</v>
      </c>
      <c r="E601" s="13">
        <v>2078.6120000000001</v>
      </c>
      <c r="F601" s="13">
        <v>10814.25</v>
      </c>
      <c r="G601" s="13">
        <f t="shared" si="27"/>
        <v>-1234.2326975000001</v>
      </c>
      <c r="H601" s="13">
        <f t="shared" si="28"/>
        <v>11.413021684351667</v>
      </c>
      <c r="I601" s="13">
        <f t="shared" si="29"/>
        <v>0</v>
      </c>
    </row>
    <row r="602" spans="1:9" x14ac:dyDescent="0.25">
      <c r="A602" s="7">
        <v>43264.458333333336</v>
      </c>
      <c r="B602" s="8">
        <v>43264</v>
      </c>
      <c r="C602" s="13">
        <v>25</v>
      </c>
      <c r="D602" s="13">
        <v>963.95772750000003</v>
      </c>
      <c r="E602" s="13">
        <v>2189.886</v>
      </c>
      <c r="F602" s="13">
        <v>10814.25</v>
      </c>
      <c r="G602" s="13">
        <f t="shared" si="27"/>
        <v>-1225.9282724999998</v>
      </c>
      <c r="H602" s="13">
        <f t="shared" si="28"/>
        <v>11.336230182398223</v>
      </c>
      <c r="I602" s="13">
        <f t="shared" si="29"/>
        <v>0</v>
      </c>
    </row>
    <row r="603" spans="1:9" x14ac:dyDescent="0.25">
      <c r="A603" s="7">
        <v>43264.479166666664</v>
      </c>
      <c r="B603" s="8">
        <v>43264</v>
      </c>
      <c r="C603" s="13">
        <v>26</v>
      </c>
      <c r="D603" s="13">
        <v>1101.0465225</v>
      </c>
      <c r="E603" s="13">
        <v>2407.71</v>
      </c>
      <c r="F603" s="13">
        <v>10814.25</v>
      </c>
      <c r="G603" s="13">
        <f t="shared" si="27"/>
        <v>-1306.6634775</v>
      </c>
      <c r="H603" s="13">
        <f t="shared" si="28"/>
        <v>12.082793328247451</v>
      </c>
      <c r="I603" s="13">
        <f t="shared" si="29"/>
        <v>0</v>
      </c>
    </row>
    <row r="604" spans="1:9" x14ac:dyDescent="0.25">
      <c r="A604" s="7">
        <v>43264.5</v>
      </c>
      <c r="B604" s="8">
        <v>43264</v>
      </c>
      <c r="C604" s="13">
        <v>27</v>
      </c>
      <c r="D604" s="13">
        <v>1242.9233200000001</v>
      </c>
      <c r="E604" s="13">
        <v>2585.0279999999998</v>
      </c>
      <c r="F604" s="13">
        <v>10814.25</v>
      </c>
      <c r="G604" s="13">
        <f t="shared" si="27"/>
        <v>-1342.1046799999997</v>
      </c>
      <c r="H604" s="13">
        <f t="shared" si="28"/>
        <v>12.410520193263515</v>
      </c>
      <c r="I604" s="13">
        <f t="shared" si="29"/>
        <v>0</v>
      </c>
    </row>
    <row r="605" spans="1:9" x14ac:dyDescent="0.25">
      <c r="A605" s="7">
        <v>43264.520833333336</v>
      </c>
      <c r="B605" s="8">
        <v>43264</v>
      </c>
      <c r="C605" s="13">
        <v>28</v>
      </c>
      <c r="D605" s="13">
        <v>1389.5881199999999</v>
      </c>
      <c r="E605" s="13">
        <v>2817.9079999999999</v>
      </c>
      <c r="F605" s="13">
        <v>10814.25</v>
      </c>
      <c r="G605" s="13">
        <f t="shared" si="27"/>
        <v>-1428.31988</v>
      </c>
      <c r="H605" s="13">
        <f t="shared" si="28"/>
        <v>13.207757172249579</v>
      </c>
      <c r="I605" s="13">
        <f t="shared" si="29"/>
        <v>0</v>
      </c>
    </row>
    <row r="606" spans="1:9" x14ac:dyDescent="0.25">
      <c r="A606" s="7">
        <v>43264.541666666664</v>
      </c>
      <c r="B606" s="8">
        <v>43264</v>
      </c>
      <c r="C606" s="13">
        <v>29</v>
      </c>
      <c r="D606" s="13">
        <v>1425.0668324999999</v>
      </c>
      <c r="E606" s="13">
        <v>2727.538</v>
      </c>
      <c r="F606" s="13">
        <v>10420.25</v>
      </c>
      <c r="G606" s="13">
        <f t="shared" si="27"/>
        <v>-1302.4711675000001</v>
      </c>
      <c r="H606" s="13">
        <f t="shared" si="28"/>
        <v>12.499423406348217</v>
      </c>
      <c r="I606" s="13">
        <f t="shared" si="29"/>
        <v>0</v>
      </c>
    </row>
    <row r="607" spans="1:9" x14ac:dyDescent="0.25">
      <c r="A607" s="7">
        <v>43264.5625</v>
      </c>
      <c r="B607" s="8">
        <v>43264</v>
      </c>
      <c r="C607" s="13">
        <v>30</v>
      </c>
      <c r="D607" s="13">
        <v>1309.8375825000001</v>
      </c>
      <c r="E607" s="13">
        <v>2737.5039999999999</v>
      </c>
      <c r="F607" s="13">
        <v>9403.5</v>
      </c>
      <c r="G607" s="13">
        <f t="shared" si="27"/>
        <v>-1427.6664174999999</v>
      </c>
      <c r="H607" s="13">
        <f t="shared" si="28"/>
        <v>15.182287632264579</v>
      </c>
      <c r="I607" s="13">
        <f t="shared" si="29"/>
        <v>0</v>
      </c>
    </row>
    <row r="608" spans="1:9" x14ac:dyDescent="0.25">
      <c r="A608" s="7">
        <v>43264.583333333336</v>
      </c>
      <c r="B608" s="8">
        <v>43264</v>
      </c>
      <c r="C608" s="13">
        <v>31</v>
      </c>
      <c r="D608" s="13">
        <v>1475.3859375</v>
      </c>
      <c r="E608" s="13">
        <v>2989.67</v>
      </c>
      <c r="F608" s="13">
        <v>9273.5</v>
      </c>
      <c r="G608" s="13">
        <f t="shared" si="27"/>
        <v>-1514.2840625000001</v>
      </c>
      <c r="H608" s="13">
        <f t="shared" si="28"/>
        <v>16.329153636706746</v>
      </c>
      <c r="I608" s="13">
        <f t="shared" si="29"/>
        <v>0</v>
      </c>
    </row>
    <row r="609" spans="1:9" x14ac:dyDescent="0.25">
      <c r="A609" s="7">
        <v>43264.604166666664</v>
      </c>
      <c r="B609" s="8">
        <v>43264</v>
      </c>
      <c r="C609" s="13">
        <v>32</v>
      </c>
      <c r="D609" s="13">
        <v>1591.2762425000001</v>
      </c>
      <c r="E609" s="13">
        <v>3333.5479999999998</v>
      </c>
      <c r="F609" s="13">
        <v>8867.75</v>
      </c>
      <c r="G609" s="13">
        <f t="shared" si="27"/>
        <v>-1742.2717574999997</v>
      </c>
      <c r="H609" s="13">
        <f t="shared" si="28"/>
        <v>19.647280961912543</v>
      </c>
      <c r="I609" s="13">
        <f t="shared" si="29"/>
        <v>0</v>
      </c>
    </row>
    <row r="610" spans="1:9" x14ac:dyDescent="0.25">
      <c r="A610" s="7">
        <v>43264.625</v>
      </c>
      <c r="B610" s="8">
        <v>43264</v>
      </c>
      <c r="C610" s="13">
        <v>33</v>
      </c>
      <c r="D610" s="13">
        <v>1737.96416</v>
      </c>
      <c r="E610" s="13">
        <v>3573.1460000000002</v>
      </c>
      <c r="F610" s="13">
        <v>8258.25</v>
      </c>
      <c r="G610" s="13">
        <f t="shared" si="27"/>
        <v>-1835.1818400000002</v>
      </c>
      <c r="H610" s="13">
        <f t="shared" si="28"/>
        <v>22.222405957678689</v>
      </c>
      <c r="I610" s="13">
        <f t="shared" si="29"/>
        <v>0</v>
      </c>
    </row>
    <row r="611" spans="1:9" x14ac:dyDescent="0.25">
      <c r="A611" s="7">
        <v>43264.645833333336</v>
      </c>
      <c r="B611" s="8">
        <v>43264</v>
      </c>
      <c r="C611" s="13">
        <v>34</v>
      </c>
      <c r="D611" s="13">
        <v>2090.8709800000001</v>
      </c>
      <c r="E611" s="13">
        <v>3882.404</v>
      </c>
      <c r="F611" s="13">
        <v>8258.25</v>
      </c>
      <c r="G611" s="13">
        <f t="shared" si="27"/>
        <v>-1791.5330199999999</v>
      </c>
      <c r="H611" s="13">
        <f t="shared" si="28"/>
        <v>21.693857899676079</v>
      </c>
      <c r="I611" s="13">
        <f t="shared" si="29"/>
        <v>0</v>
      </c>
    </row>
    <row r="612" spans="1:9" x14ac:dyDescent="0.25">
      <c r="A612" s="7">
        <v>43264.666666666664</v>
      </c>
      <c r="B612" s="8">
        <v>43264</v>
      </c>
      <c r="C612" s="13">
        <v>35</v>
      </c>
      <c r="D612" s="13">
        <v>2664.0157625000002</v>
      </c>
      <c r="E612" s="13">
        <v>4525.0079999999998</v>
      </c>
      <c r="F612" s="13">
        <v>8882.75</v>
      </c>
      <c r="G612" s="13">
        <f t="shared" si="27"/>
        <v>-1860.9922374999996</v>
      </c>
      <c r="H612" s="13">
        <f t="shared" si="28"/>
        <v>20.950631701894117</v>
      </c>
      <c r="I612" s="13">
        <f t="shared" si="29"/>
        <v>0</v>
      </c>
    </row>
    <row r="613" spans="1:9" x14ac:dyDescent="0.25">
      <c r="A613" s="7">
        <v>43264.6875</v>
      </c>
      <c r="B613" s="8">
        <v>43264</v>
      </c>
      <c r="C613" s="13">
        <v>36</v>
      </c>
      <c r="D613" s="13">
        <v>3469.30771</v>
      </c>
      <c r="E613" s="13">
        <v>5420.4679999999998</v>
      </c>
      <c r="F613" s="13">
        <v>9903.75</v>
      </c>
      <c r="G613" s="13">
        <f t="shared" si="27"/>
        <v>-1951.1602899999998</v>
      </c>
      <c r="H613" s="13">
        <f t="shared" si="28"/>
        <v>19.701227211914677</v>
      </c>
      <c r="I613" s="13">
        <f t="shared" si="29"/>
        <v>0</v>
      </c>
    </row>
    <row r="614" spans="1:9" x14ac:dyDescent="0.25">
      <c r="A614" s="7">
        <v>43264.708333333336</v>
      </c>
      <c r="B614" s="8">
        <v>43264</v>
      </c>
      <c r="C614" s="13">
        <v>37</v>
      </c>
      <c r="D614" s="13">
        <v>4005.6747274999998</v>
      </c>
      <c r="E614" s="13">
        <v>5830.0820000000003</v>
      </c>
      <c r="F614" s="13">
        <v>10074.25</v>
      </c>
      <c r="G614" s="13">
        <f t="shared" si="27"/>
        <v>-1824.4072725000005</v>
      </c>
      <c r="H614" s="13">
        <f t="shared" si="28"/>
        <v>18.109608879072887</v>
      </c>
      <c r="I614" s="13">
        <f t="shared" si="29"/>
        <v>0</v>
      </c>
    </row>
    <row r="615" spans="1:9" x14ac:dyDescent="0.25">
      <c r="A615" s="7">
        <v>43264.729166666664</v>
      </c>
      <c r="B615" s="8">
        <v>43264</v>
      </c>
      <c r="C615" s="13">
        <v>38</v>
      </c>
      <c r="D615" s="13">
        <v>4289.3795300000002</v>
      </c>
      <c r="E615" s="13">
        <v>6167.8739999999998</v>
      </c>
      <c r="F615" s="13">
        <v>9845.5</v>
      </c>
      <c r="G615" s="13">
        <f t="shared" si="27"/>
        <v>-1878.4944699999996</v>
      </c>
      <c r="H615" s="13">
        <f t="shared" si="28"/>
        <v>19.079726474023662</v>
      </c>
      <c r="I615" s="13">
        <f t="shared" si="29"/>
        <v>0</v>
      </c>
    </row>
    <row r="616" spans="1:9" x14ac:dyDescent="0.25">
      <c r="A616" s="7">
        <v>43264.75</v>
      </c>
      <c r="B616" s="8">
        <v>43264</v>
      </c>
      <c r="C616" s="13">
        <v>39</v>
      </c>
      <c r="D616" s="13">
        <v>4221.3426149999996</v>
      </c>
      <c r="E616" s="13">
        <v>5906.366</v>
      </c>
      <c r="F616" s="13">
        <v>8795.75</v>
      </c>
      <c r="G616" s="13">
        <f t="shared" si="27"/>
        <v>-1685.0233850000004</v>
      </c>
      <c r="H616" s="13">
        <f t="shared" si="28"/>
        <v>19.157245089958224</v>
      </c>
      <c r="I616" s="13">
        <f t="shared" si="29"/>
        <v>0</v>
      </c>
    </row>
    <row r="617" spans="1:9" x14ac:dyDescent="0.25">
      <c r="A617" s="7">
        <v>43264.770833333336</v>
      </c>
      <c r="B617" s="8">
        <v>43264</v>
      </c>
      <c r="C617" s="13">
        <v>40</v>
      </c>
      <c r="D617" s="13">
        <v>4386.0377774999997</v>
      </c>
      <c r="E617" s="13">
        <v>6081.0680000000002</v>
      </c>
      <c r="F617" s="13">
        <v>8606.75</v>
      </c>
      <c r="G617" s="13">
        <f t="shared" si="27"/>
        <v>-1695.0302225000005</v>
      </c>
      <c r="H617" s="13">
        <f t="shared" si="28"/>
        <v>19.694196096087381</v>
      </c>
      <c r="I617" s="13">
        <f t="shared" si="29"/>
        <v>0</v>
      </c>
    </row>
    <row r="618" spans="1:9" x14ac:dyDescent="0.25">
      <c r="A618" s="7">
        <v>43264.791666666664</v>
      </c>
      <c r="B618" s="8">
        <v>43264</v>
      </c>
      <c r="C618" s="13">
        <v>41</v>
      </c>
      <c r="D618" s="13">
        <v>4581.7704924999998</v>
      </c>
      <c r="E618" s="13">
        <v>6205.6019999999999</v>
      </c>
      <c r="F618" s="13">
        <v>8555.75</v>
      </c>
      <c r="G618" s="13">
        <f t="shared" si="27"/>
        <v>-1623.8315075</v>
      </c>
      <c r="H618" s="13">
        <f t="shared" si="28"/>
        <v>18.97941743856471</v>
      </c>
      <c r="I618" s="13">
        <f t="shared" si="29"/>
        <v>0</v>
      </c>
    </row>
    <row r="619" spans="1:9" x14ac:dyDescent="0.25">
      <c r="A619" s="7">
        <v>43264.8125</v>
      </c>
      <c r="B619" s="8">
        <v>43264</v>
      </c>
      <c r="C619" s="13">
        <v>42</v>
      </c>
      <c r="D619" s="13">
        <v>4826.2266474999997</v>
      </c>
      <c r="E619" s="13">
        <v>6447.32</v>
      </c>
      <c r="F619" s="13">
        <v>8601.75</v>
      </c>
      <c r="G619" s="13">
        <f t="shared" si="27"/>
        <v>-1621.0933525</v>
      </c>
      <c r="H619" s="13">
        <f t="shared" si="28"/>
        <v>18.846087743773072</v>
      </c>
      <c r="I619" s="13">
        <f t="shared" si="29"/>
        <v>0</v>
      </c>
    </row>
    <row r="620" spans="1:9" x14ac:dyDescent="0.25">
      <c r="A620" s="7">
        <v>43264.833333333336</v>
      </c>
      <c r="B620" s="8">
        <v>43264</v>
      </c>
      <c r="C620" s="13">
        <v>43</v>
      </c>
      <c r="D620" s="13">
        <v>4911.5165075000004</v>
      </c>
      <c r="E620" s="13">
        <v>6446.6080000000002</v>
      </c>
      <c r="F620" s="13">
        <v>8352.75</v>
      </c>
      <c r="G620" s="13">
        <f t="shared" si="27"/>
        <v>-1535.0914924999997</v>
      </c>
      <c r="H620" s="13">
        <f t="shared" si="28"/>
        <v>18.378276525695128</v>
      </c>
      <c r="I620" s="13">
        <f t="shared" si="29"/>
        <v>0</v>
      </c>
    </row>
    <row r="621" spans="1:9" x14ac:dyDescent="0.25">
      <c r="A621" s="7">
        <v>43264.854166666664</v>
      </c>
      <c r="B621" s="8">
        <v>43264</v>
      </c>
      <c r="C621" s="13">
        <v>44</v>
      </c>
      <c r="D621" s="13">
        <v>5045.490135</v>
      </c>
      <c r="E621" s="13">
        <v>6518.7359999999999</v>
      </c>
      <c r="F621" s="13">
        <v>8246.75</v>
      </c>
      <c r="G621" s="13">
        <f t="shared" si="27"/>
        <v>-1473.2458649999999</v>
      </c>
      <c r="H621" s="13">
        <f t="shared" si="28"/>
        <v>17.864563191560308</v>
      </c>
      <c r="I621" s="13">
        <f t="shared" si="29"/>
        <v>0</v>
      </c>
    </row>
    <row r="622" spans="1:9" x14ac:dyDescent="0.25">
      <c r="A622" s="7">
        <v>43264.875</v>
      </c>
      <c r="B622" s="8">
        <v>43264</v>
      </c>
      <c r="C622" s="13">
        <v>45</v>
      </c>
      <c r="D622" s="13">
        <v>5217.2750624999999</v>
      </c>
      <c r="E622" s="13">
        <v>6539.9080000000004</v>
      </c>
      <c r="F622" s="13">
        <v>8159.95</v>
      </c>
      <c r="G622" s="13">
        <f t="shared" si="27"/>
        <v>-1322.6329375000005</v>
      </c>
      <c r="H622" s="13">
        <f t="shared" si="28"/>
        <v>16.208836298016539</v>
      </c>
      <c r="I622" s="13">
        <f t="shared" si="29"/>
        <v>0</v>
      </c>
    </row>
    <row r="623" spans="1:9" x14ac:dyDescent="0.25">
      <c r="A623" s="7">
        <v>43264.895833333336</v>
      </c>
      <c r="B623" s="8">
        <v>43264</v>
      </c>
      <c r="C623" s="13">
        <v>46</v>
      </c>
      <c r="D623" s="13">
        <v>5173.5518474999999</v>
      </c>
      <c r="E623" s="13">
        <v>6345.2340000000004</v>
      </c>
      <c r="F623" s="13">
        <v>7825.65</v>
      </c>
      <c r="G623" s="13">
        <f t="shared" si="27"/>
        <v>-1171.6821525000005</v>
      </c>
      <c r="H623" s="13">
        <f t="shared" si="28"/>
        <v>14.972330125932038</v>
      </c>
      <c r="I623" s="13">
        <f t="shared" si="29"/>
        <v>0</v>
      </c>
    </row>
    <row r="624" spans="1:9" x14ac:dyDescent="0.25">
      <c r="A624" s="7">
        <v>43264.916666666664</v>
      </c>
      <c r="B624" s="8">
        <v>43264</v>
      </c>
      <c r="C624" s="13">
        <v>47</v>
      </c>
      <c r="D624" s="13">
        <v>5367.5521500000004</v>
      </c>
      <c r="E624" s="13">
        <v>6315.4</v>
      </c>
      <c r="F624" s="13">
        <v>7825.65</v>
      </c>
      <c r="G624" s="13">
        <f t="shared" si="27"/>
        <v>-947.8478499999992</v>
      </c>
      <c r="H624" s="13">
        <f t="shared" si="28"/>
        <v>12.112065451432139</v>
      </c>
      <c r="I624" s="13">
        <f t="shared" si="29"/>
        <v>0</v>
      </c>
    </row>
    <row r="625" spans="1:9" x14ac:dyDescent="0.25">
      <c r="A625" s="7">
        <v>43264.9375</v>
      </c>
      <c r="B625" s="8">
        <v>43264</v>
      </c>
      <c r="C625" s="13">
        <v>48</v>
      </c>
      <c r="D625" s="13">
        <v>5557.7339899999997</v>
      </c>
      <c r="E625" s="13">
        <v>6365.232</v>
      </c>
      <c r="F625" s="13">
        <v>7825.65</v>
      </c>
      <c r="G625" s="13">
        <f t="shared" si="27"/>
        <v>-807.49801000000025</v>
      </c>
      <c r="H625" s="13">
        <f t="shared" si="28"/>
        <v>10.318606249960069</v>
      </c>
      <c r="I625" s="13">
        <f t="shared" si="29"/>
        <v>0</v>
      </c>
    </row>
    <row r="626" spans="1:9" x14ac:dyDescent="0.25">
      <c r="A626" s="7">
        <v>43264.958333333336</v>
      </c>
      <c r="B626" s="8">
        <v>43265</v>
      </c>
      <c r="C626" s="13">
        <v>1</v>
      </c>
      <c r="D626" s="13">
        <v>5956.1646799999999</v>
      </c>
      <c r="E626" s="13">
        <v>6414.4859999999999</v>
      </c>
      <c r="F626" s="13">
        <v>7825.65</v>
      </c>
      <c r="G626" s="13">
        <f t="shared" si="27"/>
        <v>-458.32132000000001</v>
      </c>
      <c r="H626" s="13">
        <f t="shared" si="28"/>
        <v>5.8566549743471796</v>
      </c>
      <c r="I626" s="13">
        <f t="shared" si="29"/>
        <v>0</v>
      </c>
    </row>
    <row r="627" spans="1:9" x14ac:dyDescent="0.25">
      <c r="A627" s="7">
        <v>43264.979166666664</v>
      </c>
      <c r="B627" s="8">
        <v>43265</v>
      </c>
      <c r="C627" s="13">
        <v>2</v>
      </c>
      <c r="D627" s="13">
        <v>5836.9033550000004</v>
      </c>
      <c r="E627" s="13">
        <v>6336.3819999999996</v>
      </c>
      <c r="F627" s="13">
        <v>7587.45</v>
      </c>
      <c r="G627" s="13">
        <f t="shared" si="27"/>
        <v>-499.47864499999923</v>
      </c>
      <c r="H627" s="13">
        <f t="shared" si="28"/>
        <v>6.5829579766588155</v>
      </c>
      <c r="I627" s="13">
        <f t="shared" si="29"/>
        <v>0</v>
      </c>
    </row>
    <row r="628" spans="1:9" x14ac:dyDescent="0.25">
      <c r="A628" s="7">
        <v>43265</v>
      </c>
      <c r="B628" s="8">
        <v>43265</v>
      </c>
      <c r="C628" s="13">
        <v>3</v>
      </c>
      <c r="D628" s="13">
        <v>5872.2476374999997</v>
      </c>
      <c r="E628" s="13">
        <v>6317.8360000000002</v>
      </c>
      <c r="F628" s="13">
        <v>7525.45</v>
      </c>
      <c r="G628" s="13">
        <f t="shared" si="27"/>
        <v>-445.58836250000058</v>
      </c>
      <c r="H628" s="13">
        <f t="shared" si="28"/>
        <v>5.9210859483486118</v>
      </c>
      <c r="I628" s="13">
        <f t="shared" si="29"/>
        <v>0</v>
      </c>
    </row>
    <row r="629" spans="1:9" x14ac:dyDescent="0.25">
      <c r="A629" s="7">
        <v>43265.020833333336</v>
      </c>
      <c r="B629" s="8">
        <v>43265</v>
      </c>
      <c r="C629" s="13">
        <v>4</v>
      </c>
      <c r="D629" s="13">
        <v>5848.7898775000003</v>
      </c>
      <c r="E629" s="13">
        <v>6224.0860000000002</v>
      </c>
      <c r="F629" s="13">
        <v>7449.45</v>
      </c>
      <c r="G629" s="13">
        <f t="shared" si="27"/>
        <v>-375.29612249999991</v>
      </c>
      <c r="H629" s="13">
        <f t="shared" si="28"/>
        <v>5.0379037714193657</v>
      </c>
      <c r="I629" s="13">
        <f t="shared" si="29"/>
        <v>0</v>
      </c>
    </row>
    <row r="630" spans="1:9" x14ac:dyDescent="0.25">
      <c r="A630" s="7">
        <v>43265.041666666664</v>
      </c>
      <c r="B630" s="8">
        <v>43265</v>
      </c>
      <c r="C630" s="13">
        <v>5</v>
      </c>
      <c r="D630" s="13">
        <v>5879.5442025000002</v>
      </c>
      <c r="E630" s="13">
        <v>6265.3360000000002</v>
      </c>
      <c r="F630" s="13">
        <v>7449.45</v>
      </c>
      <c r="G630" s="13">
        <f t="shared" si="27"/>
        <v>-385.79179750000003</v>
      </c>
      <c r="H630" s="13">
        <f t="shared" si="28"/>
        <v>5.1787957164622895</v>
      </c>
      <c r="I630" s="13">
        <f t="shared" si="29"/>
        <v>0</v>
      </c>
    </row>
    <row r="631" spans="1:9" x14ac:dyDescent="0.25">
      <c r="A631" s="7">
        <v>43265.0625</v>
      </c>
      <c r="B631" s="8">
        <v>43265</v>
      </c>
      <c r="C631" s="13">
        <v>6</v>
      </c>
      <c r="D631" s="13">
        <v>5857.9069225000003</v>
      </c>
      <c r="E631" s="13">
        <v>6283.44</v>
      </c>
      <c r="F631" s="13">
        <v>7405.45</v>
      </c>
      <c r="G631" s="13">
        <f t="shared" si="27"/>
        <v>-425.53307749999931</v>
      </c>
      <c r="H631" s="13">
        <f t="shared" si="28"/>
        <v>5.7462149835593967</v>
      </c>
      <c r="I631" s="13">
        <f t="shared" si="29"/>
        <v>0</v>
      </c>
    </row>
    <row r="632" spans="1:9" x14ac:dyDescent="0.25">
      <c r="A632" s="7">
        <v>43265.083333333336</v>
      </c>
      <c r="B632" s="8">
        <v>43265</v>
      </c>
      <c r="C632" s="13">
        <v>7</v>
      </c>
      <c r="D632" s="13">
        <v>5608.4447325000001</v>
      </c>
      <c r="E632" s="13">
        <v>6507.0060000000003</v>
      </c>
      <c r="F632" s="13">
        <v>7405.45</v>
      </c>
      <c r="G632" s="13">
        <f t="shared" si="27"/>
        <v>-898.56126750000021</v>
      </c>
      <c r="H632" s="13">
        <f t="shared" si="28"/>
        <v>12.133783463530241</v>
      </c>
      <c r="I632" s="13">
        <f t="shared" si="29"/>
        <v>0</v>
      </c>
    </row>
    <row r="633" spans="1:9" x14ac:dyDescent="0.25">
      <c r="A633" s="7">
        <v>43265.104166666664</v>
      </c>
      <c r="B633" s="8">
        <v>43265</v>
      </c>
      <c r="C633" s="13">
        <v>8</v>
      </c>
      <c r="D633" s="13">
        <v>5131.28694</v>
      </c>
      <c r="E633" s="13">
        <v>6561.27</v>
      </c>
      <c r="F633" s="13">
        <v>7449.45</v>
      </c>
      <c r="G633" s="13">
        <f t="shared" si="27"/>
        <v>-1429.9830600000005</v>
      </c>
      <c r="H633" s="13">
        <f t="shared" si="28"/>
        <v>19.195820631053305</v>
      </c>
      <c r="I633" s="13">
        <f t="shared" si="29"/>
        <v>0</v>
      </c>
    </row>
    <row r="634" spans="1:9" x14ac:dyDescent="0.25">
      <c r="A634" s="7">
        <v>43265.125</v>
      </c>
      <c r="B634" s="8">
        <v>43265</v>
      </c>
      <c r="C634" s="13">
        <v>9</v>
      </c>
      <c r="D634" s="13">
        <v>5015.0193374999999</v>
      </c>
      <c r="E634" s="13">
        <v>6640.366</v>
      </c>
      <c r="F634" s="13">
        <v>7587.45</v>
      </c>
      <c r="G634" s="13">
        <f t="shared" si="27"/>
        <v>-1625.3466625000001</v>
      </c>
      <c r="H634" s="13">
        <f t="shared" si="28"/>
        <v>21.421513980322771</v>
      </c>
      <c r="I634" s="13">
        <f t="shared" si="29"/>
        <v>0</v>
      </c>
    </row>
    <row r="635" spans="1:9" x14ac:dyDescent="0.25">
      <c r="A635" s="7">
        <v>43265.145833333336</v>
      </c>
      <c r="B635" s="8">
        <v>43265</v>
      </c>
      <c r="C635" s="13">
        <v>10</v>
      </c>
      <c r="D635" s="13">
        <v>4824.1338299999998</v>
      </c>
      <c r="E635" s="13">
        <v>6289.6440000000002</v>
      </c>
      <c r="F635" s="13">
        <v>7149.45</v>
      </c>
      <c r="G635" s="13">
        <f t="shared" si="27"/>
        <v>-1465.5101700000005</v>
      </c>
      <c r="H635" s="13">
        <f t="shared" si="28"/>
        <v>20.498222520613481</v>
      </c>
      <c r="I635" s="13">
        <f t="shared" si="29"/>
        <v>0</v>
      </c>
    </row>
    <row r="636" spans="1:9" x14ac:dyDescent="0.25">
      <c r="A636" s="7">
        <v>43265.166666666664</v>
      </c>
      <c r="B636" s="8">
        <v>43265</v>
      </c>
      <c r="C636" s="13">
        <v>11</v>
      </c>
      <c r="D636" s="13">
        <v>5016.4836324999997</v>
      </c>
      <c r="E636" s="13">
        <v>6237.9080000000004</v>
      </c>
      <c r="F636" s="13">
        <v>7149.45</v>
      </c>
      <c r="G636" s="13">
        <f t="shared" si="27"/>
        <v>-1221.4243675000007</v>
      </c>
      <c r="H636" s="13">
        <f t="shared" si="28"/>
        <v>17.084172453825129</v>
      </c>
      <c r="I636" s="13">
        <f t="shared" si="29"/>
        <v>0</v>
      </c>
    </row>
    <row r="637" spans="1:9" x14ac:dyDescent="0.25">
      <c r="A637" s="7">
        <v>43265.1875</v>
      </c>
      <c r="B637" s="8">
        <v>43265</v>
      </c>
      <c r="C637" s="13">
        <v>12</v>
      </c>
      <c r="D637" s="13">
        <v>5533.9323450000002</v>
      </c>
      <c r="E637" s="13">
        <v>6306.9120000000003</v>
      </c>
      <c r="F637" s="13">
        <v>7437.45</v>
      </c>
      <c r="G637" s="13">
        <f t="shared" si="27"/>
        <v>-772.97965500000009</v>
      </c>
      <c r="H637" s="13">
        <f t="shared" si="28"/>
        <v>10.393073634108466</v>
      </c>
      <c r="I637" s="13">
        <f t="shared" si="29"/>
        <v>0</v>
      </c>
    </row>
    <row r="638" spans="1:9" x14ac:dyDescent="0.25">
      <c r="A638" s="7">
        <v>43265.208333333336</v>
      </c>
      <c r="B638" s="8">
        <v>43265</v>
      </c>
      <c r="C638" s="13">
        <v>13</v>
      </c>
      <c r="D638" s="13">
        <v>6092.42382</v>
      </c>
      <c r="E638" s="13">
        <v>6685.2920000000004</v>
      </c>
      <c r="F638" s="13">
        <v>8020.95</v>
      </c>
      <c r="G638" s="13">
        <f t="shared" si="27"/>
        <v>-592.86818000000039</v>
      </c>
      <c r="H638" s="13">
        <f t="shared" si="28"/>
        <v>7.3914957704511357</v>
      </c>
      <c r="I638" s="13">
        <f t="shared" si="29"/>
        <v>0</v>
      </c>
    </row>
    <row r="639" spans="1:9" x14ac:dyDescent="0.25">
      <c r="A639" s="7">
        <v>43265.229166666664</v>
      </c>
      <c r="B639" s="8">
        <v>43265</v>
      </c>
      <c r="C639" s="13">
        <v>14</v>
      </c>
      <c r="D639" s="13">
        <v>6211.8782849999998</v>
      </c>
      <c r="E639" s="13">
        <v>6818.4279999999999</v>
      </c>
      <c r="F639" s="13">
        <v>8104.95</v>
      </c>
      <c r="G639" s="13">
        <f t="shared" si="27"/>
        <v>-606.54971500000011</v>
      </c>
      <c r="H639" s="13">
        <f t="shared" si="28"/>
        <v>7.483694717425772</v>
      </c>
      <c r="I639" s="13">
        <f t="shared" si="29"/>
        <v>0</v>
      </c>
    </row>
    <row r="640" spans="1:9" x14ac:dyDescent="0.25">
      <c r="A640" s="7">
        <v>43265.25</v>
      </c>
      <c r="B640" s="8">
        <v>43265</v>
      </c>
      <c r="C640" s="13">
        <v>15</v>
      </c>
      <c r="D640" s="13">
        <v>6441.5953749999999</v>
      </c>
      <c r="E640" s="13">
        <v>7157.482</v>
      </c>
      <c r="F640" s="13">
        <v>8337.4500000000007</v>
      </c>
      <c r="G640" s="13">
        <f t="shared" si="27"/>
        <v>-715.88662500000009</v>
      </c>
      <c r="H640" s="13">
        <f t="shared" si="28"/>
        <v>8.5863978194771793</v>
      </c>
      <c r="I640" s="13">
        <f t="shared" si="29"/>
        <v>0</v>
      </c>
    </row>
    <row r="641" spans="1:9" x14ac:dyDescent="0.25">
      <c r="A641" s="7">
        <v>43265.270833333336</v>
      </c>
      <c r="B641" s="8">
        <v>43265</v>
      </c>
      <c r="C641" s="13">
        <v>16</v>
      </c>
      <c r="D641" s="13">
        <v>6582.6547799999998</v>
      </c>
      <c r="E641" s="13">
        <v>7352.924</v>
      </c>
      <c r="F641" s="13">
        <v>8467.4500000000007</v>
      </c>
      <c r="G641" s="13">
        <f t="shared" si="27"/>
        <v>-770.26922000000013</v>
      </c>
      <c r="H641" s="13">
        <f t="shared" si="28"/>
        <v>9.0968263172501764</v>
      </c>
      <c r="I641" s="13">
        <f t="shared" si="29"/>
        <v>0</v>
      </c>
    </row>
    <row r="642" spans="1:9" x14ac:dyDescent="0.25">
      <c r="A642" s="7">
        <v>43265.291666666664</v>
      </c>
      <c r="B642" s="8">
        <v>43265</v>
      </c>
      <c r="C642" s="13">
        <v>17</v>
      </c>
      <c r="D642" s="13">
        <v>6725.5603350000001</v>
      </c>
      <c r="E642" s="13">
        <v>7561.442</v>
      </c>
      <c r="F642" s="13">
        <v>8789.4500000000007</v>
      </c>
      <c r="G642" s="13">
        <f t="shared" si="27"/>
        <v>-835.88166499999988</v>
      </c>
      <c r="H642" s="13">
        <f t="shared" si="28"/>
        <v>9.5100565450625449</v>
      </c>
      <c r="I642" s="13">
        <f t="shared" si="29"/>
        <v>0</v>
      </c>
    </row>
    <row r="643" spans="1:9" x14ac:dyDescent="0.25">
      <c r="A643" s="7">
        <v>43265.3125</v>
      </c>
      <c r="B643" s="8">
        <v>43265</v>
      </c>
      <c r="C643" s="13">
        <v>18</v>
      </c>
      <c r="D643" s="13">
        <v>6588.8977500000001</v>
      </c>
      <c r="E643" s="13">
        <v>7843.6679999999997</v>
      </c>
      <c r="F643" s="13">
        <v>9191.75</v>
      </c>
      <c r="G643" s="13">
        <f t="shared" ref="G643:G706" si="30">D643-E643</f>
        <v>-1254.7702499999996</v>
      </c>
      <c r="H643" s="13">
        <f t="shared" ref="H643:H706" si="31">ABS(G643)/F643*100</f>
        <v>13.651048494573933</v>
      </c>
      <c r="I643" s="13">
        <f t="shared" ref="I643:I706" si="32">IF(H643&lt;=$N$3,1,0)</f>
        <v>0</v>
      </c>
    </row>
    <row r="644" spans="1:9" x14ac:dyDescent="0.25">
      <c r="A644" s="7">
        <v>43265.333333333336</v>
      </c>
      <c r="B644" s="8">
        <v>43265</v>
      </c>
      <c r="C644" s="13">
        <v>19</v>
      </c>
      <c r="D644" s="13">
        <v>6717.0979625</v>
      </c>
      <c r="E644" s="13">
        <v>8023.8440000000001</v>
      </c>
      <c r="F644" s="13">
        <v>9513.75</v>
      </c>
      <c r="G644" s="13">
        <f t="shared" si="30"/>
        <v>-1306.7460375000001</v>
      </c>
      <c r="H644" s="13">
        <f t="shared" si="31"/>
        <v>13.735341348048877</v>
      </c>
      <c r="I644" s="13">
        <f t="shared" si="32"/>
        <v>0</v>
      </c>
    </row>
    <row r="645" spans="1:9" x14ac:dyDescent="0.25">
      <c r="A645" s="7">
        <v>43265.354166666664</v>
      </c>
      <c r="B645" s="8">
        <v>43265</v>
      </c>
      <c r="C645" s="13">
        <v>20</v>
      </c>
      <c r="D645" s="13">
        <v>6735.7960075000001</v>
      </c>
      <c r="E645" s="13">
        <v>8118.2240000000002</v>
      </c>
      <c r="F645" s="13">
        <v>9574.75</v>
      </c>
      <c r="G645" s="13">
        <f t="shared" si="30"/>
        <v>-1382.4279925000001</v>
      </c>
      <c r="H645" s="13">
        <f t="shared" si="31"/>
        <v>14.438267239353507</v>
      </c>
      <c r="I645" s="13">
        <f t="shared" si="32"/>
        <v>0</v>
      </c>
    </row>
    <row r="646" spans="1:9" x14ac:dyDescent="0.25">
      <c r="A646" s="7">
        <v>43265.375</v>
      </c>
      <c r="B646" s="8">
        <v>43265</v>
      </c>
      <c r="C646" s="13">
        <v>21</v>
      </c>
      <c r="D646" s="13">
        <v>7073.6695874999996</v>
      </c>
      <c r="E646" s="13">
        <v>8258.9619999999995</v>
      </c>
      <c r="F646" s="13">
        <v>9806.5</v>
      </c>
      <c r="G646" s="13">
        <f t="shared" si="30"/>
        <v>-1185.2924125</v>
      </c>
      <c r="H646" s="13">
        <f t="shared" si="31"/>
        <v>12.086803778106358</v>
      </c>
      <c r="I646" s="13">
        <f t="shared" si="32"/>
        <v>0</v>
      </c>
    </row>
    <row r="647" spans="1:9" x14ac:dyDescent="0.25">
      <c r="A647" s="7">
        <v>43265.395833333336</v>
      </c>
      <c r="B647" s="8">
        <v>43265</v>
      </c>
      <c r="C647" s="13">
        <v>22</v>
      </c>
      <c r="D647" s="13">
        <v>7330.9281899999996</v>
      </c>
      <c r="E647" s="13">
        <v>8209.0280000000002</v>
      </c>
      <c r="F647" s="13">
        <v>9632.75</v>
      </c>
      <c r="G647" s="13">
        <f t="shared" si="30"/>
        <v>-878.09981000000062</v>
      </c>
      <c r="H647" s="13">
        <f t="shared" si="31"/>
        <v>9.115774934468357</v>
      </c>
      <c r="I647" s="13">
        <f t="shared" si="32"/>
        <v>0</v>
      </c>
    </row>
    <row r="648" spans="1:9" x14ac:dyDescent="0.25">
      <c r="A648" s="7">
        <v>43265.416666666664</v>
      </c>
      <c r="B648" s="8">
        <v>43265</v>
      </c>
      <c r="C648" s="13">
        <v>23</v>
      </c>
      <c r="D648" s="13">
        <v>7622.7294099999999</v>
      </c>
      <c r="E648" s="13">
        <v>8288.4539999999997</v>
      </c>
      <c r="F648" s="13">
        <v>9632.75</v>
      </c>
      <c r="G648" s="13">
        <f t="shared" si="30"/>
        <v>-665.72458999999981</v>
      </c>
      <c r="H648" s="13">
        <f t="shared" si="31"/>
        <v>6.9110543718045188</v>
      </c>
      <c r="I648" s="13">
        <f t="shared" si="32"/>
        <v>0</v>
      </c>
    </row>
    <row r="649" spans="1:9" x14ac:dyDescent="0.25">
      <c r="A649" s="7">
        <v>43265.4375</v>
      </c>
      <c r="B649" s="8">
        <v>43265</v>
      </c>
      <c r="C649" s="13">
        <v>24</v>
      </c>
      <c r="D649" s="13">
        <v>7703.2963250000003</v>
      </c>
      <c r="E649" s="13">
        <v>8173.6180000000004</v>
      </c>
      <c r="F649" s="13">
        <v>9508.75</v>
      </c>
      <c r="G649" s="13">
        <f t="shared" si="30"/>
        <v>-470.32167500000014</v>
      </c>
      <c r="H649" s="13">
        <f t="shared" si="31"/>
        <v>4.946198764296045</v>
      </c>
      <c r="I649" s="13">
        <f t="shared" si="32"/>
        <v>0</v>
      </c>
    </row>
    <row r="650" spans="1:9" x14ac:dyDescent="0.25">
      <c r="A650" s="7">
        <v>43265.458333333336</v>
      </c>
      <c r="B650" s="8">
        <v>43265</v>
      </c>
      <c r="C650" s="13">
        <v>25</v>
      </c>
      <c r="D650" s="13">
        <v>7824.4025725000001</v>
      </c>
      <c r="E650" s="13">
        <v>8057.7860000000001</v>
      </c>
      <c r="F650" s="13">
        <v>9342.75</v>
      </c>
      <c r="G650" s="13">
        <f t="shared" si="30"/>
        <v>-233.38342749999993</v>
      </c>
      <c r="H650" s="13">
        <f t="shared" si="31"/>
        <v>2.498016403093307</v>
      </c>
      <c r="I650" s="13">
        <f t="shared" si="32"/>
        <v>1</v>
      </c>
    </row>
    <row r="651" spans="1:9" x14ac:dyDescent="0.25">
      <c r="A651" s="7">
        <v>43265.479166666664</v>
      </c>
      <c r="B651" s="8">
        <v>43265</v>
      </c>
      <c r="C651" s="13">
        <v>26</v>
      </c>
      <c r="D651" s="13">
        <v>7790.2532975000004</v>
      </c>
      <c r="E651" s="13">
        <v>8007.4219999999996</v>
      </c>
      <c r="F651" s="13">
        <v>9342.75</v>
      </c>
      <c r="G651" s="13">
        <f t="shared" si="30"/>
        <v>-217.1687024999992</v>
      </c>
      <c r="H651" s="13">
        <f t="shared" si="31"/>
        <v>2.3244623103475872</v>
      </c>
      <c r="I651" s="13">
        <f t="shared" si="32"/>
        <v>1</v>
      </c>
    </row>
    <row r="652" spans="1:9" x14ac:dyDescent="0.25">
      <c r="A652" s="7">
        <v>43265.5</v>
      </c>
      <c r="B652" s="8">
        <v>43265</v>
      </c>
      <c r="C652" s="13">
        <v>27</v>
      </c>
      <c r="D652" s="13">
        <v>7707.9968150000004</v>
      </c>
      <c r="E652" s="13">
        <v>7912.9219999999996</v>
      </c>
      <c r="F652" s="13">
        <v>9200.75</v>
      </c>
      <c r="G652" s="13">
        <f t="shared" si="30"/>
        <v>-204.92518499999915</v>
      </c>
      <c r="H652" s="13">
        <f t="shared" si="31"/>
        <v>2.2272660924381071</v>
      </c>
      <c r="I652" s="13">
        <f t="shared" si="32"/>
        <v>1</v>
      </c>
    </row>
    <row r="653" spans="1:9" x14ac:dyDescent="0.25">
      <c r="A653" s="7">
        <v>43265.520833333336</v>
      </c>
      <c r="B653" s="8">
        <v>43265</v>
      </c>
      <c r="C653" s="13">
        <v>28</v>
      </c>
      <c r="D653" s="13">
        <v>7482.7716625000003</v>
      </c>
      <c r="E653" s="13">
        <v>7545.6319999999996</v>
      </c>
      <c r="F653" s="13">
        <v>8983.4500000000007</v>
      </c>
      <c r="G653" s="13">
        <f t="shared" si="30"/>
        <v>-62.860337499999332</v>
      </c>
      <c r="H653" s="13">
        <f t="shared" si="31"/>
        <v>0.69973492923096725</v>
      </c>
      <c r="I653" s="13">
        <f t="shared" si="32"/>
        <v>1</v>
      </c>
    </row>
    <row r="654" spans="1:9" x14ac:dyDescent="0.25">
      <c r="A654" s="7">
        <v>43265.541666666664</v>
      </c>
      <c r="B654" s="8">
        <v>43265</v>
      </c>
      <c r="C654" s="13">
        <v>29</v>
      </c>
      <c r="D654" s="13">
        <v>7409.61679</v>
      </c>
      <c r="E654" s="13">
        <v>7465.0420000000004</v>
      </c>
      <c r="F654" s="13">
        <v>8955.4500000000007</v>
      </c>
      <c r="G654" s="13">
        <f t="shared" si="30"/>
        <v>-55.425210000000334</v>
      </c>
      <c r="H654" s="13">
        <f t="shared" si="31"/>
        <v>0.61889921779475443</v>
      </c>
      <c r="I654" s="13">
        <f t="shared" si="32"/>
        <v>1</v>
      </c>
    </row>
    <row r="655" spans="1:9" x14ac:dyDescent="0.25">
      <c r="A655" s="7">
        <v>43265.5625</v>
      </c>
      <c r="B655" s="8">
        <v>43265</v>
      </c>
      <c r="C655" s="13">
        <v>30</v>
      </c>
      <c r="D655" s="13">
        <v>7111.5539200000003</v>
      </c>
      <c r="E655" s="13">
        <v>7161.04</v>
      </c>
      <c r="F655" s="13">
        <v>8744.4500000000007</v>
      </c>
      <c r="G655" s="13">
        <f t="shared" si="30"/>
        <v>-49.486079999999674</v>
      </c>
      <c r="H655" s="13">
        <f t="shared" si="31"/>
        <v>0.56591415126165368</v>
      </c>
      <c r="I655" s="13">
        <f t="shared" si="32"/>
        <v>1</v>
      </c>
    </row>
    <row r="656" spans="1:9" x14ac:dyDescent="0.25">
      <c r="A656" s="7">
        <v>43265.583333333336</v>
      </c>
      <c r="B656" s="8">
        <v>43265</v>
      </c>
      <c r="C656" s="13">
        <v>31</v>
      </c>
      <c r="D656" s="13">
        <v>6974.1842299999998</v>
      </c>
      <c r="E656" s="13">
        <v>6893.5919999999996</v>
      </c>
      <c r="F656" s="13">
        <v>8744.4500000000007</v>
      </c>
      <c r="G656" s="13">
        <f t="shared" si="30"/>
        <v>80.5922300000002</v>
      </c>
      <c r="H656" s="13">
        <f t="shared" si="31"/>
        <v>0.92163863936554258</v>
      </c>
      <c r="I656" s="13">
        <f t="shared" si="32"/>
        <v>1</v>
      </c>
    </row>
    <row r="657" spans="1:9" x14ac:dyDescent="0.25">
      <c r="A657" s="7">
        <v>43265.604166666664</v>
      </c>
      <c r="B657" s="8">
        <v>43265</v>
      </c>
      <c r="C657" s="13">
        <v>32</v>
      </c>
      <c r="D657" s="13">
        <v>6690.0237774999996</v>
      </c>
      <c r="E657" s="13">
        <v>6582.558</v>
      </c>
      <c r="F657" s="13">
        <v>8614.4500000000007</v>
      </c>
      <c r="G657" s="13">
        <f t="shared" si="30"/>
        <v>107.4657774999996</v>
      </c>
      <c r="H657" s="13">
        <f t="shared" si="31"/>
        <v>1.2475059638166059</v>
      </c>
      <c r="I657" s="13">
        <f t="shared" si="32"/>
        <v>1</v>
      </c>
    </row>
    <row r="658" spans="1:9" x14ac:dyDescent="0.25">
      <c r="A658" s="7">
        <v>43265.625</v>
      </c>
      <c r="B658" s="8">
        <v>43265</v>
      </c>
      <c r="C658" s="13">
        <v>33</v>
      </c>
      <c r="D658" s="13">
        <v>6464.1794499999996</v>
      </c>
      <c r="E658" s="13">
        <v>6269.9480000000003</v>
      </c>
      <c r="F658" s="13">
        <v>8614.4500000000007</v>
      </c>
      <c r="G658" s="13">
        <f t="shared" si="30"/>
        <v>194.23144999999931</v>
      </c>
      <c r="H658" s="13">
        <f t="shared" si="31"/>
        <v>2.2547167840082571</v>
      </c>
      <c r="I658" s="13">
        <f t="shared" si="32"/>
        <v>1</v>
      </c>
    </row>
    <row r="659" spans="1:9" x14ac:dyDescent="0.25">
      <c r="A659" s="7">
        <v>43265.645833333336</v>
      </c>
      <c r="B659" s="8">
        <v>43265</v>
      </c>
      <c r="C659" s="13">
        <v>34</v>
      </c>
      <c r="D659" s="13">
        <v>6224.0155075000002</v>
      </c>
      <c r="E659" s="13">
        <v>5866.5839999999998</v>
      </c>
      <c r="F659" s="13">
        <v>8774.4500000000007</v>
      </c>
      <c r="G659" s="13">
        <f t="shared" si="30"/>
        <v>357.43150750000041</v>
      </c>
      <c r="H659" s="13">
        <f t="shared" si="31"/>
        <v>4.0735488549139873</v>
      </c>
      <c r="I659" s="13">
        <f t="shared" si="32"/>
        <v>1</v>
      </c>
    </row>
    <row r="660" spans="1:9" x14ac:dyDescent="0.25">
      <c r="A660" s="7">
        <v>43265.666666666664</v>
      </c>
      <c r="B660" s="8">
        <v>43265</v>
      </c>
      <c r="C660" s="13">
        <v>35</v>
      </c>
      <c r="D660" s="13">
        <v>6233.578845</v>
      </c>
      <c r="E660" s="13">
        <v>5546.6480000000001</v>
      </c>
      <c r="F660" s="13">
        <v>9096.5</v>
      </c>
      <c r="G660" s="13">
        <f t="shared" si="30"/>
        <v>686.93084499999986</v>
      </c>
      <c r="H660" s="13">
        <f t="shared" si="31"/>
        <v>7.5515950640356166</v>
      </c>
      <c r="I660" s="13">
        <f t="shared" si="32"/>
        <v>0</v>
      </c>
    </row>
    <row r="661" spans="1:9" x14ac:dyDescent="0.25">
      <c r="A661" s="7">
        <v>43265.6875</v>
      </c>
      <c r="B661" s="8">
        <v>43265</v>
      </c>
      <c r="C661" s="13">
        <v>36</v>
      </c>
      <c r="D661" s="13">
        <v>5989.1364825000001</v>
      </c>
      <c r="E661" s="13">
        <v>5384.7659999999996</v>
      </c>
      <c r="F661" s="13">
        <v>9150.25</v>
      </c>
      <c r="G661" s="13">
        <f t="shared" si="30"/>
        <v>604.37048250000043</v>
      </c>
      <c r="H661" s="13">
        <f t="shared" si="31"/>
        <v>6.6049614218190804</v>
      </c>
      <c r="I661" s="13">
        <f t="shared" si="32"/>
        <v>0</v>
      </c>
    </row>
    <row r="662" spans="1:9" x14ac:dyDescent="0.25">
      <c r="A662" s="7">
        <v>43265.708333333336</v>
      </c>
      <c r="B662" s="8">
        <v>43265</v>
      </c>
      <c r="C662" s="13">
        <v>37</v>
      </c>
      <c r="D662" s="13">
        <v>5861.8841574999997</v>
      </c>
      <c r="E662" s="13">
        <v>5296.5420000000004</v>
      </c>
      <c r="F662" s="13">
        <v>9291.5</v>
      </c>
      <c r="G662" s="13">
        <f t="shared" si="30"/>
        <v>565.3421574999993</v>
      </c>
      <c r="H662" s="13">
        <f t="shared" si="31"/>
        <v>6.0845090405208992</v>
      </c>
      <c r="I662" s="13">
        <f t="shared" si="32"/>
        <v>0</v>
      </c>
    </row>
    <row r="663" spans="1:9" x14ac:dyDescent="0.25">
      <c r="A663" s="7">
        <v>43265.729166666664</v>
      </c>
      <c r="B663" s="8">
        <v>43265</v>
      </c>
      <c r="C663" s="13">
        <v>38</v>
      </c>
      <c r="D663" s="13">
        <v>5621.9802124999997</v>
      </c>
      <c r="E663" s="13">
        <v>5134.6379999999999</v>
      </c>
      <c r="F663" s="13">
        <v>9570.5</v>
      </c>
      <c r="G663" s="13">
        <f t="shared" si="30"/>
        <v>487.34221249999973</v>
      </c>
      <c r="H663" s="13">
        <f t="shared" si="31"/>
        <v>5.0921290684917162</v>
      </c>
      <c r="I663" s="13">
        <f t="shared" si="32"/>
        <v>0</v>
      </c>
    </row>
    <row r="664" spans="1:9" x14ac:dyDescent="0.25">
      <c r="A664" s="7">
        <v>43265.75</v>
      </c>
      <c r="B664" s="8">
        <v>43265</v>
      </c>
      <c r="C664" s="13">
        <v>39</v>
      </c>
      <c r="D664" s="13">
        <v>5691.3450124999999</v>
      </c>
      <c r="E664" s="13">
        <v>5091.3879999999999</v>
      </c>
      <c r="F664" s="13">
        <v>10095.5</v>
      </c>
      <c r="G664" s="13">
        <f t="shared" si="30"/>
        <v>599.95701250000002</v>
      </c>
      <c r="H664" s="13">
        <f t="shared" si="31"/>
        <v>5.9428162300034675</v>
      </c>
      <c r="I664" s="13">
        <f t="shared" si="32"/>
        <v>0</v>
      </c>
    </row>
    <row r="665" spans="1:9" x14ac:dyDescent="0.25">
      <c r="A665" s="7">
        <v>43265.770833333336</v>
      </c>
      <c r="B665" s="8">
        <v>43265</v>
      </c>
      <c r="C665" s="13">
        <v>40</v>
      </c>
      <c r="D665" s="13">
        <v>5497.6556774999999</v>
      </c>
      <c r="E665" s="13">
        <v>4519.3919999999998</v>
      </c>
      <c r="F665" s="13">
        <v>10095.5</v>
      </c>
      <c r="G665" s="13">
        <f t="shared" si="30"/>
        <v>978.26367750000009</v>
      </c>
      <c r="H665" s="13">
        <f t="shared" si="31"/>
        <v>9.6900963548115513</v>
      </c>
      <c r="I665" s="13">
        <f t="shared" si="32"/>
        <v>0</v>
      </c>
    </row>
    <row r="666" spans="1:9" x14ac:dyDescent="0.25">
      <c r="A666" s="7">
        <v>43265.791666666664</v>
      </c>
      <c r="B666" s="8">
        <v>43265</v>
      </c>
      <c r="C666" s="13">
        <v>41</v>
      </c>
      <c r="D666" s="13">
        <v>5276.9521674999996</v>
      </c>
      <c r="E666" s="13">
        <v>3892.8820000000001</v>
      </c>
      <c r="F666" s="13">
        <v>10095.5</v>
      </c>
      <c r="G666" s="13">
        <f t="shared" si="30"/>
        <v>1384.0701674999996</v>
      </c>
      <c r="H666" s="13">
        <f t="shared" si="31"/>
        <v>13.709773339606752</v>
      </c>
      <c r="I666" s="13">
        <f t="shared" si="32"/>
        <v>0</v>
      </c>
    </row>
    <row r="667" spans="1:9" x14ac:dyDescent="0.25">
      <c r="A667" s="7">
        <v>43265.8125</v>
      </c>
      <c r="B667" s="8">
        <v>43265</v>
      </c>
      <c r="C667" s="13">
        <v>42</v>
      </c>
      <c r="D667" s="13">
        <v>5235.1395375000002</v>
      </c>
      <c r="E667" s="13">
        <v>3592.7919999999999</v>
      </c>
      <c r="F667" s="13">
        <v>10372.25</v>
      </c>
      <c r="G667" s="13">
        <f t="shared" si="30"/>
        <v>1642.3475375000003</v>
      </c>
      <c r="H667" s="13">
        <f t="shared" si="31"/>
        <v>15.834052760972792</v>
      </c>
      <c r="I667" s="13">
        <f t="shared" si="32"/>
        <v>0</v>
      </c>
    </row>
    <row r="668" spans="1:9" x14ac:dyDescent="0.25">
      <c r="A668" s="7">
        <v>43265.833333333336</v>
      </c>
      <c r="B668" s="8">
        <v>43265</v>
      </c>
      <c r="C668" s="13">
        <v>43</v>
      </c>
      <c r="D668" s="13">
        <v>5102.2691574999999</v>
      </c>
      <c r="E668" s="13">
        <v>3511.34</v>
      </c>
      <c r="F668" s="13">
        <v>10516.25</v>
      </c>
      <c r="G668" s="13">
        <f t="shared" si="30"/>
        <v>1590.9291574999997</v>
      </c>
      <c r="H668" s="13">
        <f t="shared" si="31"/>
        <v>15.128293426839413</v>
      </c>
      <c r="I668" s="13">
        <f t="shared" si="32"/>
        <v>0</v>
      </c>
    </row>
    <row r="669" spans="1:9" x14ac:dyDescent="0.25">
      <c r="A669" s="7">
        <v>43265.854166666664</v>
      </c>
      <c r="B669" s="8">
        <v>43265</v>
      </c>
      <c r="C669" s="13">
        <v>44</v>
      </c>
      <c r="D669" s="13">
        <v>4856.8420525000001</v>
      </c>
      <c r="E669" s="13">
        <v>3494.6779999999999</v>
      </c>
      <c r="F669" s="13">
        <v>10610.25</v>
      </c>
      <c r="G669" s="13">
        <f t="shared" si="30"/>
        <v>1362.1640525000003</v>
      </c>
      <c r="H669" s="13">
        <f t="shared" si="31"/>
        <v>12.838189981385925</v>
      </c>
      <c r="I669" s="13">
        <f t="shared" si="32"/>
        <v>0</v>
      </c>
    </row>
    <row r="670" spans="1:9" x14ac:dyDescent="0.25">
      <c r="A670" s="7">
        <v>43265.875</v>
      </c>
      <c r="B670" s="8">
        <v>43265</v>
      </c>
      <c r="C670" s="13">
        <v>45</v>
      </c>
      <c r="D670" s="13">
        <v>4844.8863950000004</v>
      </c>
      <c r="E670" s="13">
        <v>3653.0920000000001</v>
      </c>
      <c r="F670" s="13">
        <v>10814.25</v>
      </c>
      <c r="G670" s="13">
        <f t="shared" si="30"/>
        <v>1191.7943950000003</v>
      </c>
      <c r="H670" s="13">
        <f t="shared" si="31"/>
        <v>11.020592227847519</v>
      </c>
      <c r="I670" s="13">
        <f t="shared" si="32"/>
        <v>0</v>
      </c>
    </row>
    <row r="671" spans="1:9" x14ac:dyDescent="0.25">
      <c r="A671" s="7">
        <v>43265.895833333336</v>
      </c>
      <c r="B671" s="8">
        <v>43265</v>
      </c>
      <c r="C671" s="13">
        <v>46</v>
      </c>
      <c r="D671" s="13">
        <v>4821.8544650000003</v>
      </c>
      <c r="E671" s="13">
        <v>3574.07</v>
      </c>
      <c r="F671" s="13">
        <v>10814.25</v>
      </c>
      <c r="G671" s="13">
        <f t="shared" si="30"/>
        <v>1247.7844650000002</v>
      </c>
      <c r="H671" s="13">
        <f t="shared" si="31"/>
        <v>11.53833566821555</v>
      </c>
      <c r="I671" s="13">
        <f t="shared" si="32"/>
        <v>0</v>
      </c>
    </row>
    <row r="672" spans="1:9" x14ac:dyDescent="0.25">
      <c r="A672" s="7">
        <v>43265.916666666664</v>
      </c>
      <c r="B672" s="8">
        <v>43265</v>
      </c>
      <c r="C672" s="13">
        <v>47</v>
      </c>
      <c r="D672" s="13">
        <v>4801.6285349999998</v>
      </c>
      <c r="E672" s="13">
        <v>3537.2020000000002</v>
      </c>
      <c r="F672" s="13">
        <v>10814.25</v>
      </c>
      <c r="G672" s="13">
        <f t="shared" si="30"/>
        <v>1264.4265349999996</v>
      </c>
      <c r="H672" s="13">
        <f t="shared" si="31"/>
        <v>11.692225859398475</v>
      </c>
      <c r="I672" s="13">
        <f t="shared" si="32"/>
        <v>0</v>
      </c>
    </row>
    <row r="673" spans="1:9" x14ac:dyDescent="0.25">
      <c r="A673" s="7">
        <v>43265.9375</v>
      </c>
      <c r="B673" s="8">
        <v>43265</v>
      </c>
      <c r="C673" s="13">
        <v>48</v>
      </c>
      <c r="D673" s="13">
        <v>4784.2086049999998</v>
      </c>
      <c r="E673" s="13">
        <v>3561.0479999999998</v>
      </c>
      <c r="F673" s="13">
        <v>10814.25</v>
      </c>
      <c r="G673" s="13">
        <f t="shared" si="30"/>
        <v>1223.160605</v>
      </c>
      <c r="H673" s="13">
        <f t="shared" si="31"/>
        <v>11.310637399727213</v>
      </c>
      <c r="I673" s="13">
        <f t="shared" si="32"/>
        <v>0</v>
      </c>
    </row>
    <row r="674" spans="1:9" x14ac:dyDescent="0.25">
      <c r="A674" s="7">
        <v>43265.958333333336</v>
      </c>
      <c r="B674" s="8">
        <v>43266</v>
      </c>
      <c r="C674" s="13">
        <v>1</v>
      </c>
      <c r="D674" s="13">
        <v>4406.2675374999999</v>
      </c>
      <c r="E674" s="13">
        <v>3402.404</v>
      </c>
      <c r="F674" s="13">
        <v>10814.25</v>
      </c>
      <c r="G674" s="13">
        <f t="shared" si="30"/>
        <v>1003.8635374999999</v>
      </c>
      <c r="H674" s="13">
        <f t="shared" si="31"/>
        <v>9.2827846360126678</v>
      </c>
      <c r="I674" s="13">
        <f t="shared" si="32"/>
        <v>0</v>
      </c>
    </row>
    <row r="675" spans="1:9" x14ac:dyDescent="0.25">
      <c r="A675" s="7">
        <v>43265.979166666664</v>
      </c>
      <c r="B675" s="8">
        <v>43266</v>
      </c>
      <c r="C675" s="13">
        <v>2</v>
      </c>
      <c r="D675" s="13">
        <v>4506.1403925000004</v>
      </c>
      <c r="E675" s="13">
        <v>3540.694</v>
      </c>
      <c r="F675" s="13">
        <v>10814.25</v>
      </c>
      <c r="G675" s="13">
        <f t="shared" si="30"/>
        <v>965.44639250000046</v>
      </c>
      <c r="H675" s="13">
        <f t="shared" si="31"/>
        <v>8.9275390572624129</v>
      </c>
      <c r="I675" s="13">
        <f t="shared" si="32"/>
        <v>0</v>
      </c>
    </row>
    <row r="676" spans="1:9" x14ac:dyDescent="0.25">
      <c r="A676" s="7">
        <v>43266</v>
      </c>
      <c r="B676" s="8">
        <v>43266</v>
      </c>
      <c r="C676" s="13">
        <v>3</v>
      </c>
      <c r="D676" s="13">
        <v>4587.4116624999997</v>
      </c>
      <c r="E676" s="13">
        <v>3826.55</v>
      </c>
      <c r="F676" s="13">
        <v>10814.25</v>
      </c>
      <c r="G676" s="13">
        <f t="shared" si="30"/>
        <v>760.86166249999951</v>
      </c>
      <c r="H676" s="13">
        <f t="shared" si="31"/>
        <v>7.0357321358392815</v>
      </c>
      <c r="I676" s="13">
        <f t="shared" si="32"/>
        <v>0</v>
      </c>
    </row>
    <row r="677" spans="1:9" x14ac:dyDescent="0.25">
      <c r="A677" s="7">
        <v>43266.020833333336</v>
      </c>
      <c r="B677" s="8">
        <v>43266</v>
      </c>
      <c r="C677" s="13">
        <v>4</v>
      </c>
      <c r="D677" s="13">
        <v>4609.5099449999998</v>
      </c>
      <c r="E677" s="13">
        <v>4037.38</v>
      </c>
      <c r="F677" s="13">
        <v>10720.25</v>
      </c>
      <c r="G677" s="13">
        <f t="shared" si="30"/>
        <v>572.12994499999968</v>
      </c>
      <c r="H677" s="13">
        <f t="shared" si="31"/>
        <v>5.3369086075417984</v>
      </c>
      <c r="I677" s="13">
        <f t="shared" si="32"/>
        <v>0</v>
      </c>
    </row>
    <row r="678" spans="1:9" x14ac:dyDescent="0.25">
      <c r="A678" s="7">
        <v>43266.041666666664</v>
      </c>
      <c r="B678" s="8">
        <v>43266</v>
      </c>
      <c r="C678" s="13">
        <v>5</v>
      </c>
      <c r="D678" s="13">
        <v>4500.0640299999995</v>
      </c>
      <c r="E678" s="13">
        <v>3937.6460000000002</v>
      </c>
      <c r="F678" s="13">
        <v>10446.25</v>
      </c>
      <c r="G678" s="13">
        <f t="shared" si="30"/>
        <v>562.41802999999936</v>
      </c>
      <c r="H678" s="13">
        <f t="shared" si="31"/>
        <v>5.383922747397385</v>
      </c>
      <c r="I678" s="13">
        <f t="shared" si="32"/>
        <v>0</v>
      </c>
    </row>
    <row r="679" spans="1:9" x14ac:dyDescent="0.25">
      <c r="A679" s="7">
        <v>43266.0625</v>
      </c>
      <c r="B679" s="8">
        <v>43266</v>
      </c>
      <c r="C679" s="13">
        <v>6</v>
      </c>
      <c r="D679" s="13">
        <v>4503.97667</v>
      </c>
      <c r="E679" s="13">
        <v>3991.4</v>
      </c>
      <c r="F679" s="13">
        <v>10446.25</v>
      </c>
      <c r="G679" s="13">
        <f t="shared" si="30"/>
        <v>512.57666999999992</v>
      </c>
      <c r="H679" s="13">
        <f t="shared" si="31"/>
        <v>4.9068007179609898</v>
      </c>
      <c r="I679" s="13">
        <f t="shared" si="32"/>
        <v>0</v>
      </c>
    </row>
    <row r="680" spans="1:9" x14ac:dyDescent="0.25">
      <c r="A680" s="7">
        <v>43266.083333333336</v>
      </c>
      <c r="B680" s="8">
        <v>43266</v>
      </c>
      <c r="C680" s="13">
        <v>7</v>
      </c>
      <c r="D680" s="13">
        <v>4486.8557774999999</v>
      </c>
      <c r="E680" s="13">
        <v>3969.6</v>
      </c>
      <c r="F680" s="13">
        <v>10446.25</v>
      </c>
      <c r="G680" s="13">
        <f t="shared" si="30"/>
        <v>517.25577750000002</v>
      </c>
      <c r="H680" s="13">
        <f t="shared" si="31"/>
        <v>4.9515929400502579</v>
      </c>
      <c r="I680" s="13">
        <f t="shared" si="32"/>
        <v>0</v>
      </c>
    </row>
    <row r="681" spans="1:9" x14ac:dyDescent="0.25">
      <c r="A681" s="7">
        <v>43266.104166666664</v>
      </c>
      <c r="B681" s="8">
        <v>43266</v>
      </c>
      <c r="C681" s="13">
        <v>8</v>
      </c>
      <c r="D681" s="13">
        <v>4448.7013525000002</v>
      </c>
      <c r="E681" s="13">
        <v>3844.8359999999998</v>
      </c>
      <c r="F681" s="13">
        <v>10446.25</v>
      </c>
      <c r="G681" s="13">
        <f t="shared" si="30"/>
        <v>603.86535250000043</v>
      </c>
      <c r="H681" s="13">
        <f t="shared" si="31"/>
        <v>5.7806902237645126</v>
      </c>
      <c r="I681" s="13">
        <f t="shared" si="32"/>
        <v>0</v>
      </c>
    </row>
    <row r="682" spans="1:9" x14ac:dyDescent="0.25">
      <c r="A682" s="7">
        <v>43266.125</v>
      </c>
      <c r="B682" s="8">
        <v>43266</v>
      </c>
      <c r="C682" s="13">
        <v>9</v>
      </c>
      <c r="D682" s="13">
        <v>4488.0247625000002</v>
      </c>
      <c r="E682" s="13">
        <v>3872.884</v>
      </c>
      <c r="F682" s="13">
        <v>10720.25</v>
      </c>
      <c r="G682" s="13">
        <f t="shared" si="30"/>
        <v>615.14076250000016</v>
      </c>
      <c r="H682" s="13">
        <f t="shared" si="31"/>
        <v>5.7381195634430187</v>
      </c>
      <c r="I682" s="13">
        <f t="shared" si="32"/>
        <v>0</v>
      </c>
    </row>
    <row r="683" spans="1:9" x14ac:dyDescent="0.25">
      <c r="A683" s="7">
        <v>43266.145833333336</v>
      </c>
      <c r="B683" s="8">
        <v>43266</v>
      </c>
      <c r="C683" s="13">
        <v>10</v>
      </c>
      <c r="D683" s="13">
        <v>4380.0145650000004</v>
      </c>
      <c r="E683" s="13">
        <v>3747.1860000000001</v>
      </c>
      <c r="F683" s="13">
        <v>10814.25</v>
      </c>
      <c r="G683" s="13">
        <f t="shared" si="30"/>
        <v>632.82856500000025</v>
      </c>
      <c r="H683" s="13">
        <f t="shared" si="31"/>
        <v>5.8518026215410242</v>
      </c>
      <c r="I683" s="13">
        <f t="shared" si="32"/>
        <v>0</v>
      </c>
    </row>
    <row r="684" spans="1:9" x14ac:dyDescent="0.25">
      <c r="A684" s="7">
        <v>43266.166666666664</v>
      </c>
      <c r="B684" s="8">
        <v>43266</v>
      </c>
      <c r="C684" s="13">
        <v>11</v>
      </c>
      <c r="D684" s="13">
        <v>4206.8609024999996</v>
      </c>
      <c r="E684" s="13">
        <v>3335.8319999999999</v>
      </c>
      <c r="F684" s="13">
        <v>10814.25</v>
      </c>
      <c r="G684" s="13">
        <f t="shared" si="30"/>
        <v>871.02890249999973</v>
      </c>
      <c r="H684" s="13">
        <f t="shared" si="31"/>
        <v>8.0544550246202906</v>
      </c>
      <c r="I684" s="13">
        <f t="shared" si="32"/>
        <v>0</v>
      </c>
    </row>
    <row r="685" spans="1:9" x14ac:dyDescent="0.25">
      <c r="A685" s="7">
        <v>43266.1875</v>
      </c>
      <c r="B685" s="8">
        <v>43266</v>
      </c>
      <c r="C685" s="13">
        <v>12</v>
      </c>
      <c r="D685" s="13">
        <v>4008.1333475000001</v>
      </c>
      <c r="E685" s="13">
        <v>3047.4180000000001</v>
      </c>
      <c r="F685" s="13">
        <v>10814.25</v>
      </c>
      <c r="G685" s="13">
        <f t="shared" si="30"/>
        <v>960.71534750000001</v>
      </c>
      <c r="H685" s="13">
        <f t="shared" si="31"/>
        <v>8.8837908084240702</v>
      </c>
      <c r="I685" s="13">
        <f t="shared" si="32"/>
        <v>0</v>
      </c>
    </row>
    <row r="686" spans="1:9" x14ac:dyDescent="0.25">
      <c r="A686" s="7">
        <v>43266.208333333336</v>
      </c>
      <c r="B686" s="8">
        <v>43266</v>
      </c>
      <c r="C686" s="13">
        <v>13</v>
      </c>
      <c r="D686" s="13">
        <v>3852.8440525000001</v>
      </c>
      <c r="E686" s="13">
        <v>2693.384</v>
      </c>
      <c r="F686" s="13">
        <v>10814.25</v>
      </c>
      <c r="G686" s="13">
        <f t="shared" si="30"/>
        <v>1159.4600525000001</v>
      </c>
      <c r="H686" s="13">
        <f t="shared" si="31"/>
        <v>10.721594678317961</v>
      </c>
      <c r="I686" s="13">
        <f t="shared" si="32"/>
        <v>0</v>
      </c>
    </row>
    <row r="687" spans="1:9" x14ac:dyDescent="0.25">
      <c r="A687" s="7">
        <v>43266.229166666664</v>
      </c>
      <c r="B687" s="8">
        <v>43266</v>
      </c>
      <c r="C687" s="13">
        <v>14</v>
      </c>
      <c r="D687" s="13">
        <v>3740.9930175</v>
      </c>
      <c r="E687" s="13">
        <v>2512.4639999999999</v>
      </c>
      <c r="F687" s="13">
        <v>10814.25</v>
      </c>
      <c r="G687" s="13">
        <f t="shared" si="30"/>
        <v>1228.5290175</v>
      </c>
      <c r="H687" s="13">
        <f t="shared" si="31"/>
        <v>11.360279422983563</v>
      </c>
      <c r="I687" s="13">
        <f t="shared" si="32"/>
        <v>0</v>
      </c>
    </row>
    <row r="688" spans="1:9" x14ac:dyDescent="0.25">
      <c r="A688" s="7">
        <v>43266.25</v>
      </c>
      <c r="B688" s="8">
        <v>43266</v>
      </c>
      <c r="C688" s="13">
        <v>15</v>
      </c>
      <c r="D688" s="13">
        <v>3696.9503949999998</v>
      </c>
      <c r="E688" s="13">
        <v>2418.444</v>
      </c>
      <c r="F688" s="13">
        <v>10814.25</v>
      </c>
      <c r="G688" s="13">
        <f t="shared" si="30"/>
        <v>1278.5063949999999</v>
      </c>
      <c r="H688" s="13">
        <f t="shared" si="31"/>
        <v>11.822423145386873</v>
      </c>
      <c r="I688" s="13">
        <f t="shared" si="32"/>
        <v>0</v>
      </c>
    </row>
    <row r="689" spans="1:9" x14ac:dyDescent="0.25">
      <c r="A689" s="7">
        <v>43266.270833333336</v>
      </c>
      <c r="B689" s="8">
        <v>43266</v>
      </c>
      <c r="C689" s="13">
        <v>16</v>
      </c>
      <c r="D689" s="13">
        <v>3720.7161850000002</v>
      </c>
      <c r="E689" s="13">
        <v>2415.16</v>
      </c>
      <c r="F689" s="13">
        <v>10814.25</v>
      </c>
      <c r="G689" s="13">
        <f t="shared" si="30"/>
        <v>1305.5561850000004</v>
      </c>
      <c r="H689" s="13">
        <f t="shared" si="31"/>
        <v>12.072554129967408</v>
      </c>
      <c r="I689" s="13">
        <f t="shared" si="32"/>
        <v>0</v>
      </c>
    </row>
    <row r="690" spans="1:9" x14ac:dyDescent="0.25">
      <c r="A690" s="7">
        <v>43266.291666666664</v>
      </c>
      <c r="B690" s="8">
        <v>43266</v>
      </c>
      <c r="C690" s="13">
        <v>17</v>
      </c>
      <c r="D690" s="13">
        <v>3734.3805950000001</v>
      </c>
      <c r="E690" s="13">
        <v>2315.4540000000002</v>
      </c>
      <c r="F690" s="13">
        <v>10814.25</v>
      </c>
      <c r="G690" s="13">
        <f t="shared" si="30"/>
        <v>1418.9265949999999</v>
      </c>
      <c r="H690" s="13">
        <f t="shared" si="31"/>
        <v>13.120896918417827</v>
      </c>
      <c r="I690" s="13">
        <f t="shared" si="32"/>
        <v>0</v>
      </c>
    </row>
    <row r="691" spans="1:9" x14ac:dyDescent="0.25">
      <c r="A691" s="7">
        <v>43266.3125</v>
      </c>
      <c r="B691" s="8">
        <v>43266</v>
      </c>
      <c r="C691" s="13">
        <v>18</v>
      </c>
      <c r="D691" s="13">
        <v>3737.9436249999999</v>
      </c>
      <c r="E691" s="13">
        <v>2278.37</v>
      </c>
      <c r="F691" s="13">
        <v>10814.25</v>
      </c>
      <c r="G691" s="13">
        <f t="shared" si="30"/>
        <v>1459.573625</v>
      </c>
      <c r="H691" s="13">
        <f t="shared" si="31"/>
        <v>13.496762373719861</v>
      </c>
      <c r="I691" s="13">
        <f t="shared" si="32"/>
        <v>0</v>
      </c>
    </row>
    <row r="692" spans="1:9" x14ac:dyDescent="0.25">
      <c r="A692" s="7">
        <v>43266.333333333336</v>
      </c>
      <c r="B692" s="8">
        <v>43266</v>
      </c>
      <c r="C692" s="13">
        <v>19</v>
      </c>
      <c r="D692" s="13">
        <v>3736.4525675</v>
      </c>
      <c r="E692" s="13">
        <v>2373.2860000000001</v>
      </c>
      <c r="F692" s="13">
        <v>10814.25</v>
      </c>
      <c r="G692" s="13">
        <f t="shared" si="30"/>
        <v>1363.1665674999999</v>
      </c>
      <c r="H692" s="13">
        <f t="shared" si="31"/>
        <v>12.605280694454077</v>
      </c>
      <c r="I692" s="13">
        <f t="shared" si="32"/>
        <v>0</v>
      </c>
    </row>
    <row r="693" spans="1:9" x14ac:dyDescent="0.25">
      <c r="A693" s="7">
        <v>43266.354166666664</v>
      </c>
      <c r="B693" s="8">
        <v>43266</v>
      </c>
      <c r="C693" s="13">
        <v>20</v>
      </c>
      <c r="D693" s="13">
        <v>3729.9074224999999</v>
      </c>
      <c r="E693" s="13">
        <v>2491.4920000000002</v>
      </c>
      <c r="F693" s="13">
        <v>10814.25</v>
      </c>
      <c r="G693" s="13">
        <f t="shared" si="30"/>
        <v>1238.4154224999997</v>
      </c>
      <c r="H693" s="13">
        <f t="shared" si="31"/>
        <v>11.45169958619414</v>
      </c>
      <c r="I693" s="13">
        <f t="shared" si="32"/>
        <v>0</v>
      </c>
    </row>
    <row r="694" spans="1:9" x14ac:dyDescent="0.25">
      <c r="A694" s="7">
        <v>43266.375</v>
      </c>
      <c r="B694" s="8">
        <v>43266</v>
      </c>
      <c r="C694" s="13">
        <v>21</v>
      </c>
      <c r="D694" s="13">
        <v>3707.9667175</v>
      </c>
      <c r="E694" s="13">
        <v>2438.2339999999999</v>
      </c>
      <c r="F694" s="13">
        <v>10814.25</v>
      </c>
      <c r="G694" s="13">
        <f t="shared" si="30"/>
        <v>1269.7327175</v>
      </c>
      <c r="H694" s="13">
        <f t="shared" si="31"/>
        <v>11.741292438218093</v>
      </c>
      <c r="I694" s="13">
        <f t="shared" si="32"/>
        <v>0</v>
      </c>
    </row>
    <row r="695" spans="1:9" x14ac:dyDescent="0.25">
      <c r="A695" s="7">
        <v>43266.395833333336</v>
      </c>
      <c r="B695" s="8">
        <v>43266</v>
      </c>
      <c r="C695" s="13">
        <v>22</v>
      </c>
      <c r="D695" s="13">
        <v>3670.6304525</v>
      </c>
      <c r="E695" s="13">
        <v>2436.35</v>
      </c>
      <c r="F695" s="13">
        <v>10814.25</v>
      </c>
      <c r="G695" s="13">
        <f t="shared" si="30"/>
        <v>1234.2804525000001</v>
      </c>
      <c r="H695" s="13">
        <f t="shared" si="31"/>
        <v>11.413463277619808</v>
      </c>
      <c r="I695" s="13">
        <f t="shared" si="32"/>
        <v>0</v>
      </c>
    </row>
    <row r="696" spans="1:9" x14ac:dyDescent="0.25">
      <c r="A696" s="7">
        <v>43266.416666666664</v>
      </c>
      <c r="B696" s="8">
        <v>43266</v>
      </c>
      <c r="C696" s="13">
        <v>23</v>
      </c>
      <c r="D696" s="13">
        <v>3636.115965</v>
      </c>
      <c r="E696" s="13">
        <v>2317.5940000000001</v>
      </c>
      <c r="F696" s="13">
        <v>10814.25</v>
      </c>
      <c r="G696" s="13">
        <f t="shared" si="30"/>
        <v>1318.5219649999999</v>
      </c>
      <c r="H696" s="13">
        <f t="shared" si="31"/>
        <v>12.192449453267679</v>
      </c>
      <c r="I696" s="13">
        <f t="shared" si="32"/>
        <v>0</v>
      </c>
    </row>
    <row r="697" spans="1:9" x14ac:dyDescent="0.25">
      <c r="A697" s="7">
        <v>43266.4375</v>
      </c>
      <c r="B697" s="8">
        <v>43266</v>
      </c>
      <c r="C697" s="13">
        <v>24</v>
      </c>
      <c r="D697" s="13">
        <v>3604.4232550000002</v>
      </c>
      <c r="E697" s="13">
        <v>2170.7660000000001</v>
      </c>
      <c r="F697" s="13">
        <v>10814.25</v>
      </c>
      <c r="G697" s="13">
        <f t="shared" si="30"/>
        <v>1433.6572550000001</v>
      </c>
      <c r="H697" s="13">
        <f t="shared" si="31"/>
        <v>13.257112189934578</v>
      </c>
      <c r="I697" s="13">
        <f t="shared" si="32"/>
        <v>0</v>
      </c>
    </row>
    <row r="698" spans="1:9" x14ac:dyDescent="0.25">
      <c r="A698" s="7">
        <v>43266.458333333336</v>
      </c>
      <c r="B698" s="8">
        <v>43266</v>
      </c>
      <c r="C698" s="13">
        <v>25</v>
      </c>
      <c r="D698" s="13">
        <v>3569.6947749999999</v>
      </c>
      <c r="E698" s="13">
        <v>2167.808</v>
      </c>
      <c r="F698" s="13">
        <v>10814.25</v>
      </c>
      <c r="G698" s="13">
        <f t="shared" si="30"/>
        <v>1401.8867749999999</v>
      </c>
      <c r="H698" s="13">
        <f t="shared" si="31"/>
        <v>12.963328709804193</v>
      </c>
      <c r="I698" s="13">
        <f t="shared" si="32"/>
        <v>0</v>
      </c>
    </row>
    <row r="699" spans="1:9" x14ac:dyDescent="0.25">
      <c r="A699" s="7">
        <v>43266.479166666664</v>
      </c>
      <c r="B699" s="8">
        <v>43266</v>
      </c>
      <c r="C699" s="13">
        <v>26</v>
      </c>
      <c r="D699" s="13">
        <v>3531.9305250000002</v>
      </c>
      <c r="E699" s="13">
        <v>2167.326</v>
      </c>
      <c r="F699" s="13">
        <v>10814.25</v>
      </c>
      <c r="G699" s="13">
        <f t="shared" si="30"/>
        <v>1364.6045250000002</v>
      </c>
      <c r="H699" s="13">
        <f t="shared" si="31"/>
        <v>12.618577571260145</v>
      </c>
      <c r="I699" s="13">
        <f t="shared" si="32"/>
        <v>0</v>
      </c>
    </row>
    <row r="700" spans="1:9" x14ac:dyDescent="0.25">
      <c r="A700" s="7">
        <v>43266.5</v>
      </c>
      <c r="B700" s="8">
        <v>43266</v>
      </c>
      <c r="C700" s="13">
        <v>27</v>
      </c>
      <c r="D700" s="13">
        <v>3476.5866850000002</v>
      </c>
      <c r="E700" s="13">
        <v>2351.8679999999999</v>
      </c>
      <c r="F700" s="13">
        <v>10814.25</v>
      </c>
      <c r="G700" s="13">
        <f t="shared" si="30"/>
        <v>1124.7186850000003</v>
      </c>
      <c r="H700" s="13">
        <f t="shared" si="31"/>
        <v>10.400339228332989</v>
      </c>
      <c r="I700" s="13">
        <f t="shared" si="32"/>
        <v>0</v>
      </c>
    </row>
    <row r="701" spans="1:9" x14ac:dyDescent="0.25">
      <c r="A701" s="7">
        <v>43266.520833333336</v>
      </c>
      <c r="B701" s="8">
        <v>43266</v>
      </c>
      <c r="C701" s="13">
        <v>28</v>
      </c>
      <c r="D701" s="13">
        <v>3403.6632549999999</v>
      </c>
      <c r="E701" s="13">
        <v>2494.5819999999999</v>
      </c>
      <c r="F701" s="13">
        <v>10814.25</v>
      </c>
      <c r="G701" s="13">
        <f t="shared" si="30"/>
        <v>909.08125500000006</v>
      </c>
      <c r="H701" s="13">
        <f t="shared" si="31"/>
        <v>8.4063273458630974</v>
      </c>
      <c r="I701" s="13">
        <f t="shared" si="32"/>
        <v>0</v>
      </c>
    </row>
    <row r="702" spans="1:9" x14ac:dyDescent="0.25">
      <c r="A702" s="7">
        <v>43266.541666666664</v>
      </c>
      <c r="B702" s="8">
        <v>43266</v>
      </c>
      <c r="C702" s="13">
        <v>29</v>
      </c>
      <c r="D702" s="13">
        <v>3329.7938825000001</v>
      </c>
      <c r="E702" s="13">
        <v>2451.12</v>
      </c>
      <c r="F702" s="13">
        <v>10814.25</v>
      </c>
      <c r="G702" s="13">
        <f t="shared" si="30"/>
        <v>878.67388250000022</v>
      </c>
      <c r="H702" s="13">
        <f t="shared" si="31"/>
        <v>8.1251486002265541</v>
      </c>
      <c r="I702" s="13">
        <f t="shared" si="32"/>
        <v>0</v>
      </c>
    </row>
    <row r="703" spans="1:9" x14ac:dyDescent="0.25">
      <c r="A703" s="7">
        <v>43266.5625</v>
      </c>
      <c r="B703" s="8">
        <v>43266</v>
      </c>
      <c r="C703" s="13">
        <v>30</v>
      </c>
      <c r="D703" s="13">
        <v>3254.9785674999998</v>
      </c>
      <c r="E703" s="13">
        <v>2371.4780000000001</v>
      </c>
      <c r="F703" s="13">
        <v>10814.25</v>
      </c>
      <c r="G703" s="13">
        <f t="shared" si="30"/>
        <v>883.50056749999976</v>
      </c>
      <c r="H703" s="13">
        <f t="shared" si="31"/>
        <v>8.1697812377187482</v>
      </c>
      <c r="I703" s="13">
        <f t="shared" si="32"/>
        <v>0</v>
      </c>
    </row>
    <row r="704" spans="1:9" x14ac:dyDescent="0.25">
      <c r="A704" s="7">
        <v>43266.583333333336</v>
      </c>
      <c r="B704" s="8">
        <v>43266</v>
      </c>
      <c r="C704" s="13">
        <v>31</v>
      </c>
      <c r="D704" s="13">
        <v>3204.4684674999999</v>
      </c>
      <c r="E704" s="13">
        <v>2244.7339999999999</v>
      </c>
      <c r="F704" s="13">
        <v>10814.25</v>
      </c>
      <c r="G704" s="13">
        <f t="shared" si="30"/>
        <v>959.73446749999994</v>
      </c>
      <c r="H704" s="13">
        <f t="shared" si="31"/>
        <v>8.8747205538987899</v>
      </c>
      <c r="I704" s="13">
        <f t="shared" si="32"/>
        <v>0</v>
      </c>
    </row>
    <row r="705" spans="1:9" x14ac:dyDescent="0.25">
      <c r="A705" s="7">
        <v>43266.604166666664</v>
      </c>
      <c r="B705" s="8">
        <v>43266</v>
      </c>
      <c r="C705" s="13">
        <v>32</v>
      </c>
      <c r="D705" s="13">
        <v>3178.2635825000002</v>
      </c>
      <c r="E705" s="13">
        <v>2198.5839999999998</v>
      </c>
      <c r="F705" s="13">
        <v>10814.25</v>
      </c>
      <c r="G705" s="13">
        <f t="shared" si="30"/>
        <v>979.67958250000038</v>
      </c>
      <c r="H705" s="13">
        <f t="shared" si="31"/>
        <v>9.0591541946968146</v>
      </c>
      <c r="I705" s="13">
        <f t="shared" si="32"/>
        <v>0</v>
      </c>
    </row>
    <row r="706" spans="1:9" x14ac:dyDescent="0.25">
      <c r="A706" s="7">
        <v>43266.625</v>
      </c>
      <c r="B706" s="8">
        <v>43266</v>
      </c>
      <c r="C706" s="13">
        <v>33</v>
      </c>
      <c r="D706" s="13">
        <v>3099.9090725000001</v>
      </c>
      <c r="E706" s="13">
        <v>2380.8739999999998</v>
      </c>
      <c r="F706" s="13">
        <v>10814.25</v>
      </c>
      <c r="G706" s="13">
        <f t="shared" si="30"/>
        <v>719.0350725000003</v>
      </c>
      <c r="H706" s="13">
        <f t="shared" si="31"/>
        <v>6.6489592204729897</v>
      </c>
      <c r="I706" s="13">
        <f t="shared" si="32"/>
        <v>0</v>
      </c>
    </row>
    <row r="707" spans="1:9" x14ac:dyDescent="0.25">
      <c r="A707" s="7">
        <v>43266.645833333336</v>
      </c>
      <c r="B707" s="8">
        <v>43266</v>
      </c>
      <c r="C707" s="13">
        <v>34</v>
      </c>
      <c r="D707" s="13">
        <v>2969.4049375</v>
      </c>
      <c r="E707" s="13">
        <v>2325.9560000000001</v>
      </c>
      <c r="F707" s="13">
        <v>10814.25</v>
      </c>
      <c r="G707" s="13">
        <f t="shared" ref="G707:G770" si="33">D707-E707</f>
        <v>643.44893749999983</v>
      </c>
      <c r="H707" s="13">
        <f t="shared" ref="H707:H770" si="34">ABS(G707)/F707*100</f>
        <v>5.9500098249994204</v>
      </c>
      <c r="I707" s="13">
        <f t="shared" ref="I707:I770" si="35">IF(H707&lt;=$N$3,1,0)</f>
        <v>0</v>
      </c>
    </row>
    <row r="708" spans="1:9" x14ac:dyDescent="0.25">
      <c r="A708" s="7">
        <v>43266.666666666664</v>
      </c>
      <c r="B708" s="8">
        <v>43266</v>
      </c>
      <c r="C708" s="13">
        <v>35</v>
      </c>
      <c r="D708" s="13">
        <v>2897.4068699999998</v>
      </c>
      <c r="E708" s="13">
        <v>2034.252</v>
      </c>
      <c r="F708" s="13">
        <v>10814.25</v>
      </c>
      <c r="G708" s="13">
        <f t="shared" si="33"/>
        <v>863.15486999999985</v>
      </c>
      <c r="H708" s="13">
        <f t="shared" si="34"/>
        <v>7.9816433871974457</v>
      </c>
      <c r="I708" s="13">
        <f t="shared" si="35"/>
        <v>0</v>
      </c>
    </row>
    <row r="709" spans="1:9" x14ac:dyDescent="0.25">
      <c r="A709" s="7">
        <v>43266.6875</v>
      </c>
      <c r="B709" s="8">
        <v>43266</v>
      </c>
      <c r="C709" s="13">
        <v>36</v>
      </c>
      <c r="D709" s="13">
        <v>2883.9148700000001</v>
      </c>
      <c r="E709" s="13">
        <v>1989.18</v>
      </c>
      <c r="F709" s="13">
        <v>10814.25</v>
      </c>
      <c r="G709" s="13">
        <f t="shared" si="33"/>
        <v>894.73487</v>
      </c>
      <c r="H709" s="13">
        <f t="shared" si="34"/>
        <v>8.2736654876667348</v>
      </c>
      <c r="I709" s="13">
        <f t="shared" si="35"/>
        <v>0</v>
      </c>
    </row>
    <row r="710" spans="1:9" x14ac:dyDescent="0.25">
      <c r="A710" s="7">
        <v>43266.708333333336</v>
      </c>
      <c r="B710" s="8">
        <v>43266</v>
      </c>
      <c r="C710" s="13">
        <v>37</v>
      </c>
      <c r="D710" s="13">
        <v>2891.8845900000001</v>
      </c>
      <c r="E710" s="13">
        <v>1974.5260000000001</v>
      </c>
      <c r="F710" s="13">
        <v>10814.25</v>
      </c>
      <c r="G710" s="13">
        <f t="shared" si="33"/>
        <v>917.35859000000005</v>
      </c>
      <c r="H710" s="13">
        <f t="shared" si="34"/>
        <v>8.4828683450077449</v>
      </c>
      <c r="I710" s="13">
        <f t="shared" si="35"/>
        <v>0</v>
      </c>
    </row>
    <row r="711" spans="1:9" x14ac:dyDescent="0.25">
      <c r="A711" s="7">
        <v>43266.729166666664</v>
      </c>
      <c r="B711" s="8">
        <v>43266</v>
      </c>
      <c r="C711" s="13">
        <v>38</v>
      </c>
      <c r="D711" s="13">
        <v>2921.31603</v>
      </c>
      <c r="E711" s="13">
        <v>1817.672</v>
      </c>
      <c r="F711" s="13">
        <v>10814.25</v>
      </c>
      <c r="G711" s="13">
        <f t="shared" si="33"/>
        <v>1103.6440299999999</v>
      </c>
      <c r="H711" s="13">
        <f t="shared" si="34"/>
        <v>10.205460665325843</v>
      </c>
      <c r="I711" s="13">
        <f t="shared" si="35"/>
        <v>0</v>
      </c>
    </row>
    <row r="712" spans="1:9" x14ac:dyDescent="0.25">
      <c r="A712" s="7">
        <v>43266.75</v>
      </c>
      <c r="B712" s="8">
        <v>43266</v>
      </c>
      <c r="C712" s="13">
        <v>39</v>
      </c>
      <c r="D712" s="13">
        <v>2886.5351300000002</v>
      </c>
      <c r="E712" s="13">
        <v>1685.23</v>
      </c>
      <c r="F712" s="13">
        <v>10814.25</v>
      </c>
      <c r="G712" s="13">
        <f t="shared" si="33"/>
        <v>1201.3051300000002</v>
      </c>
      <c r="H712" s="13">
        <f t="shared" si="34"/>
        <v>11.108538548674204</v>
      </c>
      <c r="I712" s="13">
        <f t="shared" si="35"/>
        <v>0</v>
      </c>
    </row>
    <row r="713" spans="1:9" x14ac:dyDescent="0.25">
      <c r="A713" s="7">
        <v>43266.770833333336</v>
      </c>
      <c r="B713" s="8">
        <v>43266</v>
      </c>
      <c r="C713" s="13">
        <v>40</v>
      </c>
      <c r="D713" s="13">
        <v>2787.54189</v>
      </c>
      <c r="E713" s="13">
        <v>1593.502</v>
      </c>
      <c r="F713" s="13">
        <v>10814.25</v>
      </c>
      <c r="G713" s="13">
        <f t="shared" si="33"/>
        <v>1194.03989</v>
      </c>
      <c r="H713" s="13">
        <f t="shared" si="34"/>
        <v>11.041356450979032</v>
      </c>
      <c r="I713" s="13">
        <f t="shared" si="35"/>
        <v>0</v>
      </c>
    </row>
    <row r="714" spans="1:9" x14ac:dyDescent="0.25">
      <c r="A714" s="7">
        <v>43266.791666666664</v>
      </c>
      <c r="B714" s="8">
        <v>43266</v>
      </c>
      <c r="C714" s="13">
        <v>41</v>
      </c>
      <c r="D714" s="13">
        <v>2693.0142974999999</v>
      </c>
      <c r="E714" s="13">
        <v>1451.3219999999999</v>
      </c>
      <c r="F714" s="13">
        <v>10814.25</v>
      </c>
      <c r="G714" s="13">
        <f t="shared" si="33"/>
        <v>1241.6922975</v>
      </c>
      <c r="H714" s="13">
        <f t="shared" si="34"/>
        <v>11.482001040294056</v>
      </c>
      <c r="I714" s="13">
        <f t="shared" si="35"/>
        <v>0</v>
      </c>
    </row>
    <row r="715" spans="1:9" x14ac:dyDescent="0.25">
      <c r="A715" s="7">
        <v>43266.8125</v>
      </c>
      <c r="B715" s="8">
        <v>43266</v>
      </c>
      <c r="C715" s="13">
        <v>42</v>
      </c>
      <c r="D715" s="13">
        <v>2602.9523525</v>
      </c>
      <c r="E715" s="13">
        <v>1585.9459999999999</v>
      </c>
      <c r="F715" s="13">
        <v>10814.25</v>
      </c>
      <c r="G715" s="13">
        <f t="shared" si="33"/>
        <v>1017.0063525</v>
      </c>
      <c r="H715" s="13">
        <f t="shared" si="34"/>
        <v>9.4043170122754702</v>
      </c>
      <c r="I715" s="13">
        <f t="shared" si="35"/>
        <v>0</v>
      </c>
    </row>
    <row r="716" spans="1:9" x14ac:dyDescent="0.25">
      <c r="A716" s="7">
        <v>43266.833333333336</v>
      </c>
      <c r="B716" s="8">
        <v>43266</v>
      </c>
      <c r="C716" s="13">
        <v>43</v>
      </c>
      <c r="D716" s="13">
        <v>2517.8608125000001</v>
      </c>
      <c r="E716" s="13">
        <v>1711.884</v>
      </c>
      <c r="F716" s="13">
        <v>10814.25</v>
      </c>
      <c r="G716" s="13">
        <f t="shared" si="33"/>
        <v>805.97681250000005</v>
      </c>
      <c r="H716" s="13">
        <f t="shared" si="34"/>
        <v>7.4529145571814972</v>
      </c>
      <c r="I716" s="13">
        <f t="shared" si="35"/>
        <v>0</v>
      </c>
    </row>
    <row r="717" spans="1:9" x14ac:dyDescent="0.25">
      <c r="A717" s="7">
        <v>43266.854166666664</v>
      </c>
      <c r="B717" s="8">
        <v>43266</v>
      </c>
      <c r="C717" s="13">
        <v>44</v>
      </c>
      <c r="D717" s="13">
        <v>2437.7396775000002</v>
      </c>
      <c r="E717" s="13">
        <v>1713.2339999999999</v>
      </c>
      <c r="F717" s="13">
        <v>10814.25</v>
      </c>
      <c r="G717" s="13">
        <f t="shared" si="33"/>
        <v>724.50567750000027</v>
      </c>
      <c r="H717" s="13">
        <f t="shared" si="34"/>
        <v>6.6995462237325771</v>
      </c>
      <c r="I717" s="13">
        <f t="shared" si="35"/>
        <v>0</v>
      </c>
    </row>
    <row r="718" spans="1:9" x14ac:dyDescent="0.25">
      <c r="A718" s="7">
        <v>43266.875</v>
      </c>
      <c r="B718" s="8">
        <v>43266</v>
      </c>
      <c r="C718" s="13">
        <v>45</v>
      </c>
      <c r="D718" s="13">
        <v>2382.3363924999999</v>
      </c>
      <c r="E718" s="13">
        <v>1812.258</v>
      </c>
      <c r="F718" s="13">
        <v>10814.25</v>
      </c>
      <c r="G718" s="13">
        <f t="shared" si="33"/>
        <v>570.07839249999984</v>
      </c>
      <c r="H718" s="13">
        <f t="shared" si="34"/>
        <v>5.2715481193795206</v>
      </c>
      <c r="I718" s="13">
        <f t="shared" si="35"/>
        <v>0</v>
      </c>
    </row>
    <row r="719" spans="1:9" x14ac:dyDescent="0.25">
      <c r="A719" s="7">
        <v>43266.895833333336</v>
      </c>
      <c r="B719" s="8">
        <v>43266</v>
      </c>
      <c r="C719" s="13">
        <v>46</v>
      </c>
      <c r="D719" s="13">
        <v>2351.6509575</v>
      </c>
      <c r="E719" s="13">
        <v>1745.548</v>
      </c>
      <c r="F719" s="13">
        <v>10814.25</v>
      </c>
      <c r="G719" s="13">
        <f t="shared" si="33"/>
        <v>606.1029575</v>
      </c>
      <c r="H719" s="13">
        <f t="shared" si="34"/>
        <v>5.6046693714312132</v>
      </c>
      <c r="I719" s="13">
        <f t="shared" si="35"/>
        <v>0</v>
      </c>
    </row>
    <row r="720" spans="1:9" x14ac:dyDescent="0.25">
      <c r="A720" s="7">
        <v>43266.916666666664</v>
      </c>
      <c r="B720" s="8">
        <v>43266</v>
      </c>
      <c r="C720" s="13">
        <v>47</v>
      </c>
      <c r="D720" s="13">
        <v>2325.7115975000002</v>
      </c>
      <c r="E720" s="13">
        <v>1694.126</v>
      </c>
      <c r="F720" s="13">
        <v>10814.25</v>
      </c>
      <c r="G720" s="13">
        <f t="shared" si="33"/>
        <v>631.58559750000018</v>
      </c>
      <c r="H720" s="13">
        <f t="shared" si="34"/>
        <v>5.8403088286288947</v>
      </c>
      <c r="I720" s="13">
        <f t="shared" si="35"/>
        <v>0</v>
      </c>
    </row>
    <row r="721" spans="1:9" x14ac:dyDescent="0.25">
      <c r="A721" s="7">
        <v>43266.9375</v>
      </c>
      <c r="B721" s="8">
        <v>43266</v>
      </c>
      <c r="C721" s="13">
        <v>48</v>
      </c>
      <c r="D721" s="13">
        <v>2304.5183124999999</v>
      </c>
      <c r="E721" s="13">
        <v>1599.172</v>
      </c>
      <c r="F721" s="13">
        <v>10814.25</v>
      </c>
      <c r="G721" s="13">
        <f t="shared" si="33"/>
        <v>705.34631249999984</v>
      </c>
      <c r="H721" s="13">
        <f t="shared" si="34"/>
        <v>6.5223784589777356</v>
      </c>
      <c r="I721" s="13">
        <f t="shared" si="35"/>
        <v>0</v>
      </c>
    </row>
    <row r="722" spans="1:9" x14ac:dyDescent="0.25">
      <c r="A722" s="7">
        <v>43266.958333333336</v>
      </c>
      <c r="B722" s="8">
        <v>43267</v>
      </c>
      <c r="C722" s="13">
        <v>1</v>
      </c>
      <c r="D722" s="13">
        <v>2098.3653525</v>
      </c>
      <c r="E722" s="13">
        <v>1523.846</v>
      </c>
      <c r="F722" s="13">
        <v>10814.25</v>
      </c>
      <c r="G722" s="13">
        <f t="shared" si="33"/>
        <v>574.51935249999997</v>
      </c>
      <c r="H722" s="13">
        <f t="shared" si="34"/>
        <v>5.3126139353168265</v>
      </c>
      <c r="I722" s="13">
        <f t="shared" si="35"/>
        <v>0</v>
      </c>
    </row>
    <row r="723" spans="1:9" x14ac:dyDescent="0.25">
      <c r="A723" s="7">
        <v>43266.979166666664</v>
      </c>
      <c r="B723" s="8">
        <v>43267</v>
      </c>
      <c r="C723" s="13">
        <v>2</v>
      </c>
      <c r="D723" s="13">
        <v>2039.4914375000001</v>
      </c>
      <c r="E723" s="13">
        <v>1499.69</v>
      </c>
      <c r="F723" s="13">
        <v>10814.25</v>
      </c>
      <c r="G723" s="13">
        <f t="shared" si="33"/>
        <v>539.80143750000002</v>
      </c>
      <c r="H723" s="13">
        <f t="shared" si="34"/>
        <v>4.9915753519661559</v>
      </c>
      <c r="I723" s="13">
        <f t="shared" si="35"/>
        <v>0</v>
      </c>
    </row>
    <row r="724" spans="1:9" x14ac:dyDescent="0.25">
      <c r="A724" s="7">
        <v>43267</v>
      </c>
      <c r="B724" s="8">
        <v>43267</v>
      </c>
      <c r="C724" s="13">
        <v>3</v>
      </c>
      <c r="D724" s="13">
        <v>2015.8741649999999</v>
      </c>
      <c r="E724" s="13">
        <v>1489.7139999999999</v>
      </c>
      <c r="F724" s="13">
        <v>10814.25</v>
      </c>
      <c r="G724" s="13">
        <f t="shared" si="33"/>
        <v>526.16016500000001</v>
      </c>
      <c r="H724" s="13">
        <f t="shared" si="34"/>
        <v>4.8654337101509588</v>
      </c>
      <c r="I724" s="13">
        <f t="shared" si="35"/>
        <v>0</v>
      </c>
    </row>
    <row r="725" spans="1:9" x14ac:dyDescent="0.25">
      <c r="A725" s="7">
        <v>43267.020833333336</v>
      </c>
      <c r="B725" s="8">
        <v>43267</v>
      </c>
      <c r="C725" s="13">
        <v>4</v>
      </c>
      <c r="D725" s="13">
        <v>2027.513535</v>
      </c>
      <c r="E725" s="13">
        <v>1442.386</v>
      </c>
      <c r="F725" s="13">
        <v>10814.25</v>
      </c>
      <c r="G725" s="13">
        <f t="shared" si="33"/>
        <v>585.12753500000008</v>
      </c>
      <c r="H725" s="13">
        <f t="shared" si="34"/>
        <v>5.4107084171348001</v>
      </c>
      <c r="I725" s="13">
        <f t="shared" si="35"/>
        <v>0</v>
      </c>
    </row>
    <row r="726" spans="1:9" x14ac:dyDescent="0.25">
      <c r="A726" s="7">
        <v>43267.041666666664</v>
      </c>
      <c r="B726" s="8">
        <v>43267</v>
      </c>
      <c r="C726" s="13">
        <v>5</v>
      </c>
      <c r="D726" s="13">
        <v>2044.4237949999999</v>
      </c>
      <c r="E726" s="13">
        <v>1497.2059999999999</v>
      </c>
      <c r="F726" s="13">
        <v>10814.25</v>
      </c>
      <c r="G726" s="13">
        <f t="shared" si="33"/>
        <v>547.21779500000002</v>
      </c>
      <c r="H726" s="13">
        <f t="shared" si="34"/>
        <v>5.0601548419908919</v>
      </c>
      <c r="I726" s="13">
        <f t="shared" si="35"/>
        <v>0</v>
      </c>
    </row>
    <row r="727" spans="1:9" x14ac:dyDescent="0.25">
      <c r="A727" s="7">
        <v>43267.0625</v>
      </c>
      <c r="B727" s="8">
        <v>43267</v>
      </c>
      <c r="C727" s="13">
        <v>6</v>
      </c>
      <c r="D727" s="13">
        <v>2066.604945</v>
      </c>
      <c r="E727" s="13">
        <v>1597.0719999999999</v>
      </c>
      <c r="F727" s="13">
        <v>10814.25</v>
      </c>
      <c r="G727" s="13">
        <f t="shared" si="33"/>
        <v>469.53294500000015</v>
      </c>
      <c r="H727" s="13">
        <f t="shared" si="34"/>
        <v>4.3417985066000888</v>
      </c>
      <c r="I727" s="13">
        <f t="shared" si="35"/>
        <v>0</v>
      </c>
    </row>
    <row r="728" spans="1:9" x14ac:dyDescent="0.25">
      <c r="A728" s="7">
        <v>43267.083333333336</v>
      </c>
      <c r="B728" s="8">
        <v>43267</v>
      </c>
      <c r="C728" s="13">
        <v>7</v>
      </c>
      <c r="D728" s="13">
        <v>2097.80476</v>
      </c>
      <c r="E728" s="13">
        <v>1667.566</v>
      </c>
      <c r="F728" s="13">
        <v>10814.25</v>
      </c>
      <c r="G728" s="13">
        <f t="shared" si="33"/>
        <v>430.23875999999996</v>
      </c>
      <c r="H728" s="13">
        <f t="shared" si="34"/>
        <v>3.9784428878563003</v>
      </c>
      <c r="I728" s="13">
        <f t="shared" si="35"/>
        <v>1</v>
      </c>
    </row>
    <row r="729" spans="1:9" x14ac:dyDescent="0.25">
      <c r="A729" s="7">
        <v>43267.104166666664</v>
      </c>
      <c r="B729" s="8">
        <v>43267</v>
      </c>
      <c r="C729" s="13">
        <v>8</v>
      </c>
      <c r="D729" s="13">
        <v>2138.02324</v>
      </c>
      <c r="E729" s="13">
        <v>1736.646</v>
      </c>
      <c r="F729" s="13">
        <v>10814.25</v>
      </c>
      <c r="G729" s="13">
        <f t="shared" si="33"/>
        <v>401.37724000000003</v>
      </c>
      <c r="H729" s="13">
        <f t="shared" si="34"/>
        <v>3.7115587303788984</v>
      </c>
      <c r="I729" s="13">
        <f t="shared" si="35"/>
        <v>1</v>
      </c>
    </row>
    <row r="730" spans="1:9" x14ac:dyDescent="0.25">
      <c r="A730" s="7">
        <v>43267.125</v>
      </c>
      <c r="B730" s="8">
        <v>43267</v>
      </c>
      <c r="C730" s="13">
        <v>9</v>
      </c>
      <c r="D730" s="13">
        <v>2201.1074400000002</v>
      </c>
      <c r="E730" s="13">
        <v>1812.998</v>
      </c>
      <c r="F730" s="13">
        <v>10814.25</v>
      </c>
      <c r="G730" s="13">
        <f t="shared" si="33"/>
        <v>388.10944000000018</v>
      </c>
      <c r="H730" s="13">
        <f t="shared" si="34"/>
        <v>3.5888706105370245</v>
      </c>
      <c r="I730" s="13">
        <f t="shared" si="35"/>
        <v>1</v>
      </c>
    </row>
    <row r="731" spans="1:9" x14ac:dyDescent="0.25">
      <c r="A731" s="7">
        <v>43267.145833333336</v>
      </c>
      <c r="B731" s="8">
        <v>43267</v>
      </c>
      <c r="C731" s="13">
        <v>10</v>
      </c>
      <c r="D731" s="13">
        <v>2287.0573599999998</v>
      </c>
      <c r="E731" s="13">
        <v>2032.7719999999999</v>
      </c>
      <c r="F731" s="13">
        <v>10814.25</v>
      </c>
      <c r="G731" s="13">
        <f t="shared" si="33"/>
        <v>254.28535999999986</v>
      </c>
      <c r="H731" s="13">
        <f t="shared" si="34"/>
        <v>2.3513915435652022</v>
      </c>
      <c r="I731" s="13">
        <f t="shared" si="35"/>
        <v>1</v>
      </c>
    </row>
    <row r="732" spans="1:9" x14ac:dyDescent="0.25">
      <c r="A732" s="7">
        <v>43267.166666666664</v>
      </c>
      <c r="B732" s="8">
        <v>43267</v>
      </c>
      <c r="C732" s="13">
        <v>11</v>
      </c>
      <c r="D732" s="13">
        <v>2376.2999924999999</v>
      </c>
      <c r="E732" s="13">
        <v>2235.39</v>
      </c>
      <c r="F732" s="13">
        <v>10814.25</v>
      </c>
      <c r="G732" s="13">
        <f t="shared" si="33"/>
        <v>140.90999250000004</v>
      </c>
      <c r="H732" s="13">
        <f t="shared" si="34"/>
        <v>1.3030029128233585</v>
      </c>
      <c r="I732" s="13">
        <f t="shared" si="35"/>
        <v>1</v>
      </c>
    </row>
    <row r="733" spans="1:9" x14ac:dyDescent="0.25">
      <c r="A733" s="7">
        <v>43267.1875</v>
      </c>
      <c r="B733" s="8">
        <v>43267</v>
      </c>
      <c r="C733" s="13">
        <v>12</v>
      </c>
      <c r="D733" s="13">
        <v>2468.8353375000002</v>
      </c>
      <c r="E733" s="13">
        <v>2137.482</v>
      </c>
      <c r="F733" s="13">
        <v>10814.25</v>
      </c>
      <c r="G733" s="13">
        <f t="shared" si="33"/>
        <v>331.35333750000018</v>
      </c>
      <c r="H733" s="13">
        <f t="shared" si="34"/>
        <v>3.0640436229974357</v>
      </c>
      <c r="I733" s="13">
        <f t="shared" si="35"/>
        <v>1</v>
      </c>
    </row>
    <row r="734" spans="1:9" x14ac:dyDescent="0.25">
      <c r="A734" s="7">
        <v>43267.208333333336</v>
      </c>
      <c r="B734" s="8">
        <v>43267</v>
      </c>
      <c r="C734" s="13">
        <v>13</v>
      </c>
      <c r="D734" s="13">
        <v>2582.3525850000001</v>
      </c>
      <c r="E734" s="13">
        <v>2225.36</v>
      </c>
      <c r="F734" s="13">
        <v>10814.25</v>
      </c>
      <c r="G734" s="13">
        <f t="shared" si="33"/>
        <v>356.99258499999996</v>
      </c>
      <c r="H734" s="13">
        <f t="shared" si="34"/>
        <v>3.3011312388746328</v>
      </c>
      <c r="I734" s="13">
        <f t="shared" si="35"/>
        <v>1</v>
      </c>
    </row>
    <row r="735" spans="1:9" x14ac:dyDescent="0.25">
      <c r="A735" s="7">
        <v>43267.229166666664</v>
      </c>
      <c r="B735" s="8">
        <v>43267</v>
      </c>
      <c r="C735" s="13">
        <v>14</v>
      </c>
      <c r="D735" s="13">
        <v>2716.8517350000002</v>
      </c>
      <c r="E735" s="13">
        <v>2486.9720000000002</v>
      </c>
      <c r="F735" s="13">
        <v>10814.25</v>
      </c>
      <c r="G735" s="13">
        <f t="shared" si="33"/>
        <v>229.87973499999998</v>
      </c>
      <c r="H735" s="13">
        <f t="shared" si="34"/>
        <v>2.1257113068405111</v>
      </c>
      <c r="I735" s="13">
        <f t="shared" si="35"/>
        <v>1</v>
      </c>
    </row>
    <row r="736" spans="1:9" x14ac:dyDescent="0.25">
      <c r="A736" s="7">
        <v>43267.25</v>
      </c>
      <c r="B736" s="8">
        <v>43267</v>
      </c>
      <c r="C736" s="13">
        <v>15</v>
      </c>
      <c r="D736" s="13">
        <v>2827.4450299999999</v>
      </c>
      <c r="E736" s="13">
        <v>2916.8119999999999</v>
      </c>
      <c r="F736" s="13">
        <v>10814.25</v>
      </c>
      <c r="G736" s="13">
        <f t="shared" si="33"/>
        <v>-89.366970000000038</v>
      </c>
      <c r="H736" s="13">
        <f t="shared" si="34"/>
        <v>0.82638157985990746</v>
      </c>
      <c r="I736" s="13">
        <f t="shared" si="35"/>
        <v>1</v>
      </c>
    </row>
    <row r="737" spans="1:9" x14ac:dyDescent="0.25">
      <c r="A737" s="7">
        <v>43267.270833333336</v>
      </c>
      <c r="B737" s="8">
        <v>43267</v>
      </c>
      <c r="C737" s="13">
        <v>16</v>
      </c>
      <c r="D737" s="13">
        <v>2914.13247</v>
      </c>
      <c r="E737" s="13">
        <v>2928.2539999999999</v>
      </c>
      <c r="F737" s="13">
        <v>10814.25</v>
      </c>
      <c r="G737" s="13">
        <f t="shared" si="33"/>
        <v>-14.121529999999893</v>
      </c>
      <c r="H737" s="13">
        <f t="shared" si="34"/>
        <v>0.13058261090690426</v>
      </c>
      <c r="I737" s="13">
        <f t="shared" si="35"/>
        <v>1</v>
      </c>
    </row>
    <row r="738" spans="1:9" x14ac:dyDescent="0.25">
      <c r="A738" s="7">
        <v>43267.291666666664</v>
      </c>
      <c r="B738" s="8">
        <v>43267</v>
      </c>
      <c r="C738" s="13">
        <v>17</v>
      </c>
      <c r="D738" s="13">
        <v>3004.7192525</v>
      </c>
      <c r="E738" s="13">
        <v>3096.7</v>
      </c>
      <c r="F738" s="13">
        <v>10814.25</v>
      </c>
      <c r="G738" s="13">
        <f t="shared" si="33"/>
        <v>-91.980747499999779</v>
      </c>
      <c r="H738" s="13">
        <f t="shared" si="34"/>
        <v>0.85055133273227257</v>
      </c>
      <c r="I738" s="13">
        <f t="shared" si="35"/>
        <v>1</v>
      </c>
    </row>
    <row r="739" spans="1:9" x14ac:dyDescent="0.25">
      <c r="A739" s="7">
        <v>43267.3125</v>
      </c>
      <c r="B739" s="8">
        <v>43267</v>
      </c>
      <c r="C739" s="13">
        <v>18</v>
      </c>
      <c r="D739" s="13">
        <v>2733.1086799999998</v>
      </c>
      <c r="E739" s="13">
        <v>2497.65</v>
      </c>
      <c r="F739" s="13">
        <v>8969.25</v>
      </c>
      <c r="G739" s="13">
        <f t="shared" si="33"/>
        <v>235.45867999999973</v>
      </c>
      <c r="H739" s="13">
        <f t="shared" si="34"/>
        <v>2.625176909998046</v>
      </c>
      <c r="I739" s="13">
        <f t="shared" si="35"/>
        <v>1</v>
      </c>
    </row>
    <row r="740" spans="1:9" x14ac:dyDescent="0.25">
      <c r="A740" s="7">
        <v>43267.333333333336</v>
      </c>
      <c r="B740" s="8">
        <v>43267</v>
      </c>
      <c r="C740" s="13">
        <v>19</v>
      </c>
      <c r="D740" s="13">
        <v>2817.2528824999999</v>
      </c>
      <c r="E740" s="13">
        <v>2516.7280000000001</v>
      </c>
      <c r="F740" s="13">
        <v>8809.5</v>
      </c>
      <c r="G740" s="13">
        <f t="shared" si="33"/>
        <v>300.52488249999988</v>
      </c>
      <c r="H740" s="13">
        <f t="shared" si="34"/>
        <v>3.4113727510074341</v>
      </c>
      <c r="I740" s="13">
        <f t="shared" si="35"/>
        <v>1</v>
      </c>
    </row>
    <row r="741" spans="1:9" x14ac:dyDescent="0.25">
      <c r="A741" s="7">
        <v>43267.354166666664</v>
      </c>
      <c r="B741" s="8">
        <v>43267</v>
      </c>
      <c r="C741" s="13">
        <v>20</v>
      </c>
      <c r="D741" s="13">
        <v>2923.2528200000002</v>
      </c>
      <c r="E741" s="13">
        <v>2588.6320000000001</v>
      </c>
      <c r="F741" s="13">
        <v>8740.5</v>
      </c>
      <c r="G741" s="13">
        <f t="shared" si="33"/>
        <v>334.62082000000009</v>
      </c>
      <c r="H741" s="13">
        <f t="shared" si="34"/>
        <v>3.8283944854413372</v>
      </c>
      <c r="I741" s="13">
        <f t="shared" si="35"/>
        <v>1</v>
      </c>
    </row>
    <row r="742" spans="1:9" x14ac:dyDescent="0.25">
      <c r="A742" s="7">
        <v>43267.375</v>
      </c>
      <c r="B742" s="8">
        <v>43267</v>
      </c>
      <c r="C742" s="13">
        <v>21</v>
      </c>
      <c r="D742" s="13">
        <v>3034.6608449999999</v>
      </c>
      <c r="E742" s="13">
        <v>2721.9540000000002</v>
      </c>
      <c r="F742" s="13">
        <v>8816.25</v>
      </c>
      <c r="G742" s="13">
        <f t="shared" si="33"/>
        <v>312.7068449999997</v>
      </c>
      <c r="H742" s="13">
        <f t="shared" si="34"/>
        <v>3.5469371331348332</v>
      </c>
      <c r="I742" s="13">
        <f t="shared" si="35"/>
        <v>1</v>
      </c>
    </row>
    <row r="743" spans="1:9" x14ac:dyDescent="0.25">
      <c r="A743" s="7">
        <v>43267.395833333336</v>
      </c>
      <c r="B743" s="8">
        <v>43267</v>
      </c>
      <c r="C743" s="13">
        <v>22</v>
      </c>
      <c r="D743" s="13">
        <v>3105.8691524999999</v>
      </c>
      <c r="E743" s="13">
        <v>2784.8</v>
      </c>
      <c r="F743" s="13">
        <v>8946.25</v>
      </c>
      <c r="G743" s="13">
        <f t="shared" si="33"/>
        <v>321.06915249999975</v>
      </c>
      <c r="H743" s="13">
        <f t="shared" si="34"/>
        <v>3.588868548274414</v>
      </c>
      <c r="I743" s="13">
        <f t="shared" si="35"/>
        <v>1</v>
      </c>
    </row>
    <row r="744" spans="1:9" x14ac:dyDescent="0.25">
      <c r="A744" s="7">
        <v>43267.416666666664</v>
      </c>
      <c r="B744" s="8">
        <v>43267</v>
      </c>
      <c r="C744" s="13">
        <v>23</v>
      </c>
      <c r="D744" s="13">
        <v>3223.4884699999998</v>
      </c>
      <c r="E744" s="13">
        <v>2928.93</v>
      </c>
      <c r="F744" s="13">
        <v>9163.25</v>
      </c>
      <c r="G744" s="13">
        <f t="shared" si="33"/>
        <v>294.55846999999994</v>
      </c>
      <c r="H744" s="13">
        <f t="shared" si="34"/>
        <v>3.2145632826780886</v>
      </c>
      <c r="I744" s="13">
        <f t="shared" si="35"/>
        <v>1</v>
      </c>
    </row>
    <row r="745" spans="1:9" x14ac:dyDescent="0.25">
      <c r="A745" s="7">
        <v>43267.4375</v>
      </c>
      <c r="B745" s="8">
        <v>43267</v>
      </c>
      <c r="C745" s="13">
        <v>24</v>
      </c>
      <c r="D745" s="13">
        <v>3422.4217874999999</v>
      </c>
      <c r="E745" s="13">
        <v>3130.09</v>
      </c>
      <c r="F745" s="13">
        <v>9633.25</v>
      </c>
      <c r="G745" s="13">
        <f t="shared" si="33"/>
        <v>292.33178749999979</v>
      </c>
      <c r="H745" s="13">
        <f t="shared" si="34"/>
        <v>3.0346122803830462</v>
      </c>
      <c r="I745" s="13">
        <f t="shared" si="35"/>
        <v>1</v>
      </c>
    </row>
    <row r="746" spans="1:9" x14ac:dyDescent="0.25">
      <c r="A746" s="7">
        <v>43267.458333333336</v>
      </c>
      <c r="B746" s="8">
        <v>43267</v>
      </c>
      <c r="C746" s="13">
        <v>25</v>
      </c>
      <c r="D746" s="13">
        <v>3506.8285274999998</v>
      </c>
      <c r="E746" s="13">
        <v>2859.11</v>
      </c>
      <c r="F746" s="13">
        <v>9720.25</v>
      </c>
      <c r="G746" s="13">
        <f t="shared" si="33"/>
        <v>647.71852749999971</v>
      </c>
      <c r="H746" s="13">
        <f t="shared" si="34"/>
        <v>6.6635994701782328</v>
      </c>
      <c r="I746" s="13">
        <f t="shared" si="35"/>
        <v>0</v>
      </c>
    </row>
    <row r="747" spans="1:9" x14ac:dyDescent="0.25">
      <c r="A747" s="7">
        <v>43267.479166666664</v>
      </c>
      <c r="B747" s="8">
        <v>43267</v>
      </c>
      <c r="C747" s="13">
        <v>26</v>
      </c>
      <c r="D747" s="13">
        <v>3620.7812374999999</v>
      </c>
      <c r="E747" s="13">
        <v>3065.2379999999998</v>
      </c>
      <c r="F747" s="13">
        <v>10290.25</v>
      </c>
      <c r="G747" s="13">
        <f t="shared" si="33"/>
        <v>555.54323750000003</v>
      </c>
      <c r="H747" s="13">
        <f t="shared" si="34"/>
        <v>5.3987341172469092</v>
      </c>
      <c r="I747" s="13">
        <f t="shared" si="35"/>
        <v>0</v>
      </c>
    </row>
    <row r="748" spans="1:9" x14ac:dyDescent="0.25">
      <c r="A748" s="7">
        <v>43267.5</v>
      </c>
      <c r="B748" s="8">
        <v>43267</v>
      </c>
      <c r="C748" s="13">
        <v>27</v>
      </c>
      <c r="D748" s="13">
        <v>3643.7576075000002</v>
      </c>
      <c r="E748" s="13">
        <v>2814.5819999999999</v>
      </c>
      <c r="F748" s="13">
        <v>9640.25</v>
      </c>
      <c r="G748" s="13">
        <f t="shared" si="33"/>
        <v>829.1756075000003</v>
      </c>
      <c r="H748" s="13">
        <f t="shared" si="34"/>
        <v>8.6011836570628386</v>
      </c>
      <c r="I748" s="13">
        <f t="shared" si="35"/>
        <v>0</v>
      </c>
    </row>
    <row r="749" spans="1:9" x14ac:dyDescent="0.25">
      <c r="A749" s="7">
        <v>43267.520833333336</v>
      </c>
      <c r="B749" s="8">
        <v>43267</v>
      </c>
      <c r="C749" s="13">
        <v>28</v>
      </c>
      <c r="D749" s="13">
        <v>3767.2160224999998</v>
      </c>
      <c r="E749" s="13">
        <v>3182.13</v>
      </c>
      <c r="F749" s="13">
        <v>9640.25</v>
      </c>
      <c r="G749" s="13">
        <f t="shared" si="33"/>
        <v>585.08602249999967</v>
      </c>
      <c r="H749" s="13">
        <f t="shared" si="34"/>
        <v>6.0691996836181605</v>
      </c>
      <c r="I749" s="13">
        <f t="shared" si="35"/>
        <v>0</v>
      </c>
    </row>
    <row r="750" spans="1:9" x14ac:dyDescent="0.25">
      <c r="A750" s="7">
        <v>43267.541666666664</v>
      </c>
      <c r="B750" s="8">
        <v>43267</v>
      </c>
      <c r="C750" s="13">
        <v>29</v>
      </c>
      <c r="D750" s="13">
        <v>3948.0611699999999</v>
      </c>
      <c r="E750" s="13">
        <v>3357.66</v>
      </c>
      <c r="F750" s="13">
        <v>10164.25</v>
      </c>
      <c r="G750" s="13">
        <f t="shared" si="33"/>
        <v>590.40117000000009</v>
      </c>
      <c r="H750" s="13">
        <f t="shared" si="34"/>
        <v>5.8086053570110936</v>
      </c>
      <c r="I750" s="13">
        <f t="shared" si="35"/>
        <v>0</v>
      </c>
    </row>
    <row r="751" spans="1:9" x14ac:dyDescent="0.25">
      <c r="A751" s="7">
        <v>43267.5625</v>
      </c>
      <c r="B751" s="8">
        <v>43267</v>
      </c>
      <c r="C751" s="13">
        <v>30</v>
      </c>
      <c r="D751" s="13">
        <v>4108.0426175000002</v>
      </c>
      <c r="E751" s="13">
        <v>3467.41</v>
      </c>
      <c r="F751" s="13">
        <v>10814.25</v>
      </c>
      <c r="G751" s="13">
        <f t="shared" si="33"/>
        <v>640.63261750000038</v>
      </c>
      <c r="H751" s="13">
        <f t="shared" si="34"/>
        <v>5.9239671498254651</v>
      </c>
      <c r="I751" s="13">
        <f t="shared" si="35"/>
        <v>0</v>
      </c>
    </row>
    <row r="752" spans="1:9" x14ac:dyDescent="0.25">
      <c r="A752" s="7">
        <v>43267.583333333336</v>
      </c>
      <c r="B752" s="8">
        <v>43267</v>
      </c>
      <c r="C752" s="13">
        <v>31</v>
      </c>
      <c r="D752" s="13">
        <v>4183.0502475000003</v>
      </c>
      <c r="E752" s="13">
        <v>3600.4740000000002</v>
      </c>
      <c r="F752" s="13">
        <v>10814.25</v>
      </c>
      <c r="G752" s="13">
        <f t="shared" si="33"/>
        <v>582.57624750000014</v>
      </c>
      <c r="H752" s="13">
        <f t="shared" si="34"/>
        <v>5.3871165129343241</v>
      </c>
      <c r="I752" s="13">
        <f t="shared" si="35"/>
        <v>0</v>
      </c>
    </row>
    <row r="753" spans="1:9" x14ac:dyDescent="0.25">
      <c r="A753" s="7">
        <v>43267.604166666664</v>
      </c>
      <c r="B753" s="8">
        <v>43267</v>
      </c>
      <c r="C753" s="13">
        <v>32</v>
      </c>
      <c r="D753" s="13">
        <v>4227.5592225</v>
      </c>
      <c r="E753" s="13">
        <v>3667.998</v>
      </c>
      <c r="F753" s="13">
        <v>10814.25</v>
      </c>
      <c r="G753" s="13">
        <f t="shared" si="33"/>
        <v>559.56122249999999</v>
      </c>
      <c r="H753" s="13">
        <f t="shared" si="34"/>
        <v>5.1742952354532212</v>
      </c>
      <c r="I753" s="13">
        <f t="shared" si="35"/>
        <v>0</v>
      </c>
    </row>
    <row r="754" spans="1:9" x14ac:dyDescent="0.25">
      <c r="A754" s="7">
        <v>43267.625</v>
      </c>
      <c r="B754" s="8">
        <v>43267</v>
      </c>
      <c r="C754" s="13">
        <v>33</v>
      </c>
      <c r="D754" s="13">
        <v>4184.0327200000002</v>
      </c>
      <c r="E754" s="13">
        <v>3767.366</v>
      </c>
      <c r="F754" s="13">
        <v>10814.25</v>
      </c>
      <c r="G754" s="13">
        <f t="shared" si="33"/>
        <v>416.66672000000017</v>
      </c>
      <c r="H754" s="13">
        <f t="shared" si="34"/>
        <v>3.8529414430034463</v>
      </c>
      <c r="I754" s="13">
        <f t="shared" si="35"/>
        <v>1</v>
      </c>
    </row>
    <row r="755" spans="1:9" x14ac:dyDescent="0.25">
      <c r="A755" s="7">
        <v>43267.645833333336</v>
      </c>
      <c r="B755" s="8">
        <v>43267</v>
      </c>
      <c r="C755" s="13">
        <v>34</v>
      </c>
      <c r="D755" s="13">
        <v>4052.4707400000002</v>
      </c>
      <c r="E755" s="13">
        <v>4067.902</v>
      </c>
      <c r="F755" s="13">
        <v>10814.25</v>
      </c>
      <c r="G755" s="13">
        <f t="shared" si="33"/>
        <v>-15.431259999999838</v>
      </c>
      <c r="H755" s="13">
        <f t="shared" si="34"/>
        <v>0.14269376054742436</v>
      </c>
      <c r="I755" s="13">
        <f t="shared" si="35"/>
        <v>1</v>
      </c>
    </row>
    <row r="756" spans="1:9" x14ac:dyDescent="0.25">
      <c r="A756" s="7">
        <v>43267.666666666664</v>
      </c>
      <c r="B756" s="8">
        <v>43267</v>
      </c>
      <c r="C756" s="13">
        <v>35</v>
      </c>
      <c r="D756" s="13">
        <v>3951.1651000000002</v>
      </c>
      <c r="E756" s="13">
        <v>4729.3540000000003</v>
      </c>
      <c r="F756" s="13">
        <v>10814.25</v>
      </c>
      <c r="G756" s="13">
        <f t="shared" si="33"/>
        <v>-778.1889000000001</v>
      </c>
      <c r="H756" s="13">
        <f t="shared" si="34"/>
        <v>7.1959581108259947</v>
      </c>
      <c r="I756" s="13">
        <f t="shared" si="35"/>
        <v>0</v>
      </c>
    </row>
    <row r="757" spans="1:9" x14ac:dyDescent="0.25">
      <c r="A757" s="7">
        <v>43267.6875</v>
      </c>
      <c r="B757" s="8">
        <v>43267</v>
      </c>
      <c r="C757" s="13">
        <v>36</v>
      </c>
      <c r="D757" s="13">
        <v>3880.1158</v>
      </c>
      <c r="E757" s="13">
        <v>5128.1859999999997</v>
      </c>
      <c r="F757" s="13">
        <v>10814.25</v>
      </c>
      <c r="G757" s="13">
        <f t="shared" si="33"/>
        <v>-1248.0701999999997</v>
      </c>
      <c r="H757" s="13">
        <f t="shared" si="34"/>
        <v>11.540977876413063</v>
      </c>
      <c r="I757" s="13">
        <f t="shared" si="35"/>
        <v>0</v>
      </c>
    </row>
    <row r="758" spans="1:9" x14ac:dyDescent="0.25">
      <c r="A758" s="7">
        <v>43267.708333333336</v>
      </c>
      <c r="B758" s="8">
        <v>43267</v>
      </c>
      <c r="C758" s="13">
        <v>37</v>
      </c>
      <c r="D758" s="13">
        <v>3808.0516250000001</v>
      </c>
      <c r="E758" s="13">
        <v>5422.0919999999996</v>
      </c>
      <c r="F758" s="13">
        <v>10814.25</v>
      </c>
      <c r="G758" s="13">
        <f t="shared" si="33"/>
        <v>-1614.0403749999996</v>
      </c>
      <c r="H758" s="13">
        <f t="shared" si="34"/>
        <v>14.925125413227914</v>
      </c>
      <c r="I758" s="13">
        <f t="shared" si="35"/>
        <v>0</v>
      </c>
    </row>
    <row r="759" spans="1:9" x14ac:dyDescent="0.25">
      <c r="A759" s="7">
        <v>43267.729166666664</v>
      </c>
      <c r="B759" s="8">
        <v>43267</v>
      </c>
      <c r="C759" s="13">
        <v>38</v>
      </c>
      <c r="D759" s="13">
        <v>3642.9541724999999</v>
      </c>
      <c r="E759" s="13">
        <v>5300.7259999999997</v>
      </c>
      <c r="F759" s="13">
        <v>9751.25</v>
      </c>
      <c r="G759" s="13">
        <f t="shared" si="33"/>
        <v>-1657.7718274999997</v>
      </c>
      <c r="H759" s="13">
        <f t="shared" si="34"/>
        <v>17.000608409178309</v>
      </c>
      <c r="I759" s="13">
        <f t="shared" si="35"/>
        <v>0</v>
      </c>
    </row>
    <row r="760" spans="1:9" x14ac:dyDescent="0.25">
      <c r="A760" s="7">
        <v>43267.75</v>
      </c>
      <c r="B760" s="8">
        <v>43267</v>
      </c>
      <c r="C760" s="13">
        <v>39</v>
      </c>
      <c r="D760" s="13">
        <v>3536.7857650000001</v>
      </c>
      <c r="E760" s="13">
        <v>5296.7759999999998</v>
      </c>
      <c r="F760" s="13">
        <v>9751.25</v>
      </c>
      <c r="G760" s="13">
        <f t="shared" si="33"/>
        <v>-1759.9902349999998</v>
      </c>
      <c r="H760" s="13">
        <f t="shared" si="34"/>
        <v>18.048867940007689</v>
      </c>
      <c r="I760" s="13">
        <f t="shared" si="35"/>
        <v>0</v>
      </c>
    </row>
    <row r="761" spans="1:9" x14ac:dyDescent="0.25">
      <c r="A761" s="7">
        <v>43267.770833333336</v>
      </c>
      <c r="B761" s="8">
        <v>43267</v>
      </c>
      <c r="C761" s="13">
        <v>40</v>
      </c>
      <c r="D761" s="13">
        <v>3407.3137624999999</v>
      </c>
      <c r="E761" s="13">
        <v>4986.1620000000003</v>
      </c>
      <c r="F761" s="13">
        <v>9881.25</v>
      </c>
      <c r="G761" s="13">
        <f t="shared" si="33"/>
        <v>-1578.8482375000003</v>
      </c>
      <c r="H761" s="13">
        <f t="shared" si="34"/>
        <v>15.978223782416196</v>
      </c>
      <c r="I761" s="13">
        <f t="shared" si="35"/>
        <v>0</v>
      </c>
    </row>
    <row r="762" spans="1:9" x14ac:dyDescent="0.25">
      <c r="A762" s="7">
        <v>43267.791666666664</v>
      </c>
      <c r="B762" s="8">
        <v>43267</v>
      </c>
      <c r="C762" s="13">
        <v>41</v>
      </c>
      <c r="D762" s="13">
        <v>3325.9802074999998</v>
      </c>
      <c r="E762" s="13">
        <v>5021.4120000000003</v>
      </c>
      <c r="F762" s="13">
        <v>10814.25</v>
      </c>
      <c r="G762" s="13">
        <f t="shared" si="33"/>
        <v>-1695.4317925000005</v>
      </c>
      <c r="H762" s="13">
        <f t="shared" si="34"/>
        <v>15.677756594308439</v>
      </c>
      <c r="I762" s="13">
        <f t="shared" si="35"/>
        <v>0</v>
      </c>
    </row>
    <row r="763" spans="1:9" x14ac:dyDescent="0.25">
      <c r="A763" s="7">
        <v>43267.8125</v>
      </c>
      <c r="B763" s="8">
        <v>43267</v>
      </c>
      <c r="C763" s="13">
        <v>42</v>
      </c>
      <c r="D763" s="13">
        <v>3160.9645624999998</v>
      </c>
      <c r="E763" s="13">
        <v>4932.6459999999997</v>
      </c>
      <c r="F763" s="13">
        <v>10814.25</v>
      </c>
      <c r="G763" s="13">
        <f t="shared" si="33"/>
        <v>-1771.6814374999999</v>
      </c>
      <c r="H763" s="13">
        <f t="shared" si="34"/>
        <v>16.382841505421087</v>
      </c>
      <c r="I763" s="13">
        <f t="shared" si="35"/>
        <v>0</v>
      </c>
    </row>
    <row r="764" spans="1:9" x14ac:dyDescent="0.25">
      <c r="A764" s="7">
        <v>43267.833333333336</v>
      </c>
      <c r="B764" s="8">
        <v>43267</v>
      </c>
      <c r="C764" s="13">
        <v>43</v>
      </c>
      <c r="D764" s="13">
        <v>2997.9018824999998</v>
      </c>
      <c r="E764" s="13">
        <v>4599.17</v>
      </c>
      <c r="F764" s="13">
        <v>10814.25</v>
      </c>
      <c r="G764" s="13">
        <f t="shared" si="33"/>
        <v>-1601.2681175000002</v>
      </c>
      <c r="H764" s="13">
        <f t="shared" si="34"/>
        <v>14.807019603763555</v>
      </c>
      <c r="I764" s="13">
        <f t="shared" si="35"/>
        <v>0</v>
      </c>
    </row>
    <row r="765" spans="1:9" x14ac:dyDescent="0.25">
      <c r="A765" s="7">
        <v>43267.854166666664</v>
      </c>
      <c r="B765" s="8">
        <v>43267</v>
      </c>
      <c r="C765" s="13">
        <v>44</v>
      </c>
      <c r="D765" s="13">
        <v>2836.7921674999998</v>
      </c>
      <c r="E765" s="13">
        <v>4199.6760000000004</v>
      </c>
      <c r="F765" s="13">
        <v>10814.25</v>
      </c>
      <c r="G765" s="13">
        <f t="shared" si="33"/>
        <v>-1362.8838325000006</v>
      </c>
      <c r="H765" s="13">
        <f t="shared" si="34"/>
        <v>12.602666227431403</v>
      </c>
      <c r="I765" s="13">
        <f t="shared" si="35"/>
        <v>0</v>
      </c>
    </row>
    <row r="766" spans="1:9" x14ac:dyDescent="0.25">
      <c r="A766" s="7">
        <v>43267.875</v>
      </c>
      <c r="B766" s="8">
        <v>43267</v>
      </c>
      <c r="C766" s="13">
        <v>45</v>
      </c>
      <c r="D766" s="13">
        <v>2746.6271449999999</v>
      </c>
      <c r="E766" s="13">
        <v>3773.9859999999999</v>
      </c>
      <c r="F766" s="13">
        <v>10814.25</v>
      </c>
      <c r="G766" s="13">
        <f t="shared" si="33"/>
        <v>-1027.3588549999999</v>
      </c>
      <c r="H766" s="13">
        <f t="shared" si="34"/>
        <v>9.5000472062325159</v>
      </c>
      <c r="I766" s="13">
        <f t="shared" si="35"/>
        <v>0</v>
      </c>
    </row>
    <row r="767" spans="1:9" x14ac:dyDescent="0.25">
      <c r="A767" s="7">
        <v>43267.895833333336</v>
      </c>
      <c r="B767" s="8">
        <v>43267</v>
      </c>
      <c r="C767" s="13">
        <v>46</v>
      </c>
      <c r="D767" s="13">
        <v>2727.4068149999998</v>
      </c>
      <c r="E767" s="13">
        <v>3451.3380000000002</v>
      </c>
      <c r="F767" s="13">
        <v>10814.25</v>
      </c>
      <c r="G767" s="13">
        <f t="shared" si="33"/>
        <v>-723.93118500000037</v>
      </c>
      <c r="H767" s="13">
        <f t="shared" si="34"/>
        <v>6.6942338581038943</v>
      </c>
      <c r="I767" s="13">
        <f t="shared" si="35"/>
        <v>0</v>
      </c>
    </row>
    <row r="768" spans="1:9" x14ac:dyDescent="0.25">
      <c r="A768" s="7">
        <v>43267.916666666664</v>
      </c>
      <c r="B768" s="8">
        <v>43267</v>
      </c>
      <c r="C768" s="13">
        <v>47</v>
      </c>
      <c r="D768" s="13">
        <v>2710.2432749999998</v>
      </c>
      <c r="E768" s="13">
        <v>3541.0320000000002</v>
      </c>
      <c r="F768" s="13">
        <v>10814.25</v>
      </c>
      <c r="G768" s="13">
        <f t="shared" si="33"/>
        <v>-830.78872500000034</v>
      </c>
      <c r="H768" s="13">
        <f t="shared" si="34"/>
        <v>7.6823517580969582</v>
      </c>
      <c r="I768" s="13">
        <f t="shared" si="35"/>
        <v>0</v>
      </c>
    </row>
    <row r="769" spans="1:9" x14ac:dyDescent="0.25">
      <c r="A769" s="7">
        <v>43267.9375</v>
      </c>
      <c r="B769" s="8">
        <v>43267</v>
      </c>
      <c r="C769" s="13">
        <v>48</v>
      </c>
      <c r="D769" s="13">
        <v>2695.1365249999999</v>
      </c>
      <c r="E769" s="13">
        <v>3762.2240000000002</v>
      </c>
      <c r="F769" s="13">
        <v>10814.25</v>
      </c>
      <c r="G769" s="13">
        <f t="shared" si="33"/>
        <v>-1067.0874750000003</v>
      </c>
      <c r="H769" s="13">
        <f t="shared" si="34"/>
        <v>9.8674200707399997</v>
      </c>
      <c r="I769" s="13">
        <f t="shared" si="35"/>
        <v>0</v>
      </c>
    </row>
    <row r="770" spans="1:9" x14ac:dyDescent="0.25">
      <c r="A770" s="7">
        <v>43267.958333333336</v>
      </c>
      <c r="B770" s="8">
        <v>43268</v>
      </c>
      <c r="C770" s="13">
        <v>1</v>
      </c>
      <c r="D770" s="13">
        <v>2957.360205</v>
      </c>
      <c r="E770" s="13">
        <v>3918.2040000000002</v>
      </c>
      <c r="F770" s="13">
        <v>10619.75</v>
      </c>
      <c r="G770" s="13">
        <f t="shared" si="33"/>
        <v>-960.84379500000023</v>
      </c>
      <c r="H770" s="13">
        <f t="shared" si="34"/>
        <v>9.0477063490195171</v>
      </c>
      <c r="I770" s="13">
        <f t="shared" si="35"/>
        <v>0</v>
      </c>
    </row>
    <row r="771" spans="1:9" x14ac:dyDescent="0.25">
      <c r="A771" s="7">
        <v>43267.979166666664</v>
      </c>
      <c r="B771" s="8">
        <v>43268</v>
      </c>
      <c r="C771" s="13">
        <v>2</v>
      </c>
      <c r="D771" s="13">
        <v>2745.0449874999999</v>
      </c>
      <c r="E771" s="13">
        <v>3600.1619999999998</v>
      </c>
      <c r="F771" s="13">
        <v>9565.25</v>
      </c>
      <c r="G771" s="13">
        <f t="shared" ref="G771:G834" si="36">D771-E771</f>
        <v>-855.11701249999987</v>
      </c>
      <c r="H771" s="13">
        <f t="shared" ref="H771:H834" si="37">ABS(G771)/F771*100</f>
        <v>8.93982919944591</v>
      </c>
      <c r="I771" s="13">
        <f t="shared" ref="I771:I834" si="38">IF(H771&lt;=$N$3,1,0)</f>
        <v>0</v>
      </c>
    </row>
    <row r="772" spans="1:9" x14ac:dyDescent="0.25">
      <c r="A772" s="7">
        <v>43268</v>
      </c>
      <c r="B772" s="8">
        <v>43268</v>
      </c>
      <c r="C772" s="13">
        <v>3</v>
      </c>
      <c r="D772" s="13">
        <v>2784.5846425</v>
      </c>
      <c r="E772" s="13">
        <v>3811.4659999999999</v>
      </c>
      <c r="F772" s="13">
        <v>9954.25</v>
      </c>
      <c r="G772" s="13">
        <f t="shared" si="36"/>
        <v>-1026.8813574999999</v>
      </c>
      <c r="H772" s="13">
        <f t="shared" si="37"/>
        <v>10.316009317628149</v>
      </c>
      <c r="I772" s="13">
        <f t="shared" si="38"/>
        <v>0</v>
      </c>
    </row>
    <row r="773" spans="1:9" x14ac:dyDescent="0.25">
      <c r="A773" s="7">
        <v>43268.020833333336</v>
      </c>
      <c r="B773" s="8">
        <v>43268</v>
      </c>
      <c r="C773" s="13">
        <v>4</v>
      </c>
      <c r="D773" s="13">
        <v>2694.6388550000001</v>
      </c>
      <c r="E773" s="13">
        <v>3650.6179999999999</v>
      </c>
      <c r="F773" s="13">
        <v>9565.25</v>
      </c>
      <c r="G773" s="13">
        <f t="shared" si="36"/>
        <v>-955.97914499999979</v>
      </c>
      <c r="H773" s="13">
        <f t="shared" si="37"/>
        <v>9.994293353545384</v>
      </c>
      <c r="I773" s="13">
        <f t="shared" si="38"/>
        <v>0</v>
      </c>
    </row>
    <row r="774" spans="1:9" x14ac:dyDescent="0.25">
      <c r="A774" s="7">
        <v>43268.041666666664</v>
      </c>
      <c r="B774" s="8">
        <v>43268</v>
      </c>
      <c r="C774" s="13">
        <v>5</v>
      </c>
      <c r="D774" s="13">
        <v>2811.3299575000001</v>
      </c>
      <c r="E774" s="13">
        <v>3643.0140000000001</v>
      </c>
      <c r="F774" s="13">
        <v>10425.25</v>
      </c>
      <c r="G774" s="13">
        <f t="shared" si="36"/>
        <v>-831.68404250000003</v>
      </c>
      <c r="H774" s="13">
        <f t="shared" si="37"/>
        <v>7.9775932711445767</v>
      </c>
      <c r="I774" s="13">
        <f t="shared" si="38"/>
        <v>0</v>
      </c>
    </row>
    <row r="775" spans="1:9" x14ac:dyDescent="0.25">
      <c r="A775" s="7">
        <v>43268.0625</v>
      </c>
      <c r="B775" s="8">
        <v>43268</v>
      </c>
      <c r="C775" s="13">
        <v>6</v>
      </c>
      <c r="D775" s="13">
        <v>2878.2134550000001</v>
      </c>
      <c r="E775" s="13">
        <v>3843.1219999999998</v>
      </c>
      <c r="F775" s="13">
        <v>10814.25</v>
      </c>
      <c r="G775" s="13">
        <f t="shared" si="36"/>
        <v>-964.90854499999978</v>
      </c>
      <c r="H775" s="13">
        <f t="shared" si="37"/>
        <v>8.9225655500843768</v>
      </c>
      <c r="I775" s="13">
        <f t="shared" si="38"/>
        <v>0</v>
      </c>
    </row>
    <row r="776" spans="1:9" x14ac:dyDescent="0.25">
      <c r="A776" s="7">
        <v>43268.083333333336</v>
      </c>
      <c r="B776" s="8">
        <v>43268</v>
      </c>
      <c r="C776" s="13">
        <v>7</v>
      </c>
      <c r="D776" s="13">
        <v>2882.8503224999999</v>
      </c>
      <c r="E776" s="13">
        <v>3593.194</v>
      </c>
      <c r="F776" s="13">
        <v>10814.25</v>
      </c>
      <c r="G776" s="13">
        <f t="shared" si="36"/>
        <v>-710.34367750000001</v>
      </c>
      <c r="H776" s="13">
        <f t="shared" si="37"/>
        <v>6.5685893843770948</v>
      </c>
      <c r="I776" s="13">
        <f t="shared" si="38"/>
        <v>0</v>
      </c>
    </row>
    <row r="777" spans="1:9" x14ac:dyDescent="0.25">
      <c r="A777" s="7">
        <v>43268.104166666664</v>
      </c>
      <c r="B777" s="8">
        <v>43268</v>
      </c>
      <c r="C777" s="13">
        <v>8</v>
      </c>
      <c r="D777" s="13">
        <v>2893.0289475</v>
      </c>
      <c r="E777" s="13">
        <v>3205.864</v>
      </c>
      <c r="F777" s="13">
        <v>10814.25</v>
      </c>
      <c r="G777" s="13">
        <f t="shared" si="36"/>
        <v>-312.83505250000007</v>
      </c>
      <c r="H777" s="13">
        <f t="shared" si="37"/>
        <v>2.8928039623644737</v>
      </c>
      <c r="I777" s="13">
        <f t="shared" si="38"/>
        <v>1</v>
      </c>
    </row>
    <row r="778" spans="1:9" x14ac:dyDescent="0.25">
      <c r="A778" s="7">
        <v>43268.125</v>
      </c>
      <c r="B778" s="8">
        <v>43268</v>
      </c>
      <c r="C778" s="13">
        <v>9</v>
      </c>
      <c r="D778" s="13">
        <v>2898.3324600000001</v>
      </c>
      <c r="E778" s="13">
        <v>3178.1320000000001</v>
      </c>
      <c r="F778" s="13">
        <v>10814.25</v>
      </c>
      <c r="G778" s="13">
        <f t="shared" si="36"/>
        <v>-279.79953999999998</v>
      </c>
      <c r="H778" s="13">
        <f t="shared" si="37"/>
        <v>2.5873226529810203</v>
      </c>
      <c r="I778" s="13">
        <f t="shared" si="38"/>
        <v>1</v>
      </c>
    </row>
    <row r="779" spans="1:9" x14ac:dyDescent="0.25">
      <c r="A779" s="7">
        <v>43268.145833333336</v>
      </c>
      <c r="B779" s="8">
        <v>43268</v>
      </c>
      <c r="C779" s="13">
        <v>10</v>
      </c>
      <c r="D779" s="13">
        <v>2898.7608599999999</v>
      </c>
      <c r="E779" s="13">
        <v>3171.6660000000002</v>
      </c>
      <c r="F779" s="13">
        <v>10814.25</v>
      </c>
      <c r="G779" s="13">
        <f t="shared" si="36"/>
        <v>-272.9051400000003</v>
      </c>
      <c r="H779" s="13">
        <f t="shared" si="37"/>
        <v>2.5235697343782539</v>
      </c>
      <c r="I779" s="13">
        <f t="shared" si="38"/>
        <v>1</v>
      </c>
    </row>
    <row r="780" spans="1:9" x14ac:dyDescent="0.25">
      <c r="A780" s="7">
        <v>43268.166666666664</v>
      </c>
      <c r="B780" s="8">
        <v>43268</v>
      </c>
      <c r="C780" s="13">
        <v>11</v>
      </c>
      <c r="D780" s="13">
        <v>2893.8941675000001</v>
      </c>
      <c r="E780" s="13">
        <v>3136.72</v>
      </c>
      <c r="F780" s="13">
        <v>10814.25</v>
      </c>
      <c r="G780" s="13">
        <f t="shared" si="36"/>
        <v>-242.82583249999971</v>
      </c>
      <c r="H780" s="13">
        <f t="shared" si="37"/>
        <v>2.245424624916196</v>
      </c>
      <c r="I780" s="13">
        <f t="shared" si="38"/>
        <v>1</v>
      </c>
    </row>
    <row r="781" spans="1:9" x14ac:dyDescent="0.25">
      <c r="A781" s="7">
        <v>43268.1875</v>
      </c>
      <c r="B781" s="8">
        <v>43268</v>
      </c>
      <c r="C781" s="13">
        <v>12</v>
      </c>
      <c r="D781" s="13">
        <v>2883.7323824999999</v>
      </c>
      <c r="E781" s="13">
        <v>2951.4380000000001</v>
      </c>
      <c r="F781" s="13">
        <v>10814.25</v>
      </c>
      <c r="G781" s="13">
        <f t="shared" si="36"/>
        <v>-67.705617500000244</v>
      </c>
      <c r="H781" s="13">
        <f t="shared" si="37"/>
        <v>0.62607779087777926</v>
      </c>
      <c r="I781" s="13">
        <f t="shared" si="38"/>
        <v>1</v>
      </c>
    </row>
    <row r="782" spans="1:9" x14ac:dyDescent="0.25">
      <c r="A782" s="7">
        <v>43268.208333333336</v>
      </c>
      <c r="B782" s="8">
        <v>43268</v>
      </c>
      <c r="C782" s="13">
        <v>13</v>
      </c>
      <c r="D782" s="13">
        <v>2877.4558474999999</v>
      </c>
      <c r="E782" s="13">
        <v>2851.136</v>
      </c>
      <c r="F782" s="13">
        <v>10814.25</v>
      </c>
      <c r="G782" s="13">
        <f t="shared" si="36"/>
        <v>26.319847499999923</v>
      </c>
      <c r="H782" s="13">
        <f t="shared" si="37"/>
        <v>0.24338116374228377</v>
      </c>
      <c r="I782" s="13">
        <f t="shared" si="38"/>
        <v>1</v>
      </c>
    </row>
    <row r="783" spans="1:9" x14ac:dyDescent="0.25">
      <c r="A783" s="7">
        <v>43268.229166666664</v>
      </c>
      <c r="B783" s="8">
        <v>43268</v>
      </c>
      <c r="C783" s="13">
        <v>14</v>
      </c>
      <c r="D783" s="13">
        <v>2875.0645625000002</v>
      </c>
      <c r="E783" s="13">
        <v>2855.9520000000002</v>
      </c>
      <c r="F783" s="13">
        <v>10814.25</v>
      </c>
      <c r="G783" s="13">
        <f t="shared" si="36"/>
        <v>19.112562499999967</v>
      </c>
      <c r="H783" s="13">
        <f t="shared" si="37"/>
        <v>0.1767349793097068</v>
      </c>
      <c r="I783" s="13">
        <f t="shared" si="38"/>
        <v>1</v>
      </c>
    </row>
    <row r="784" spans="1:9" x14ac:dyDescent="0.25">
      <c r="A784" s="7">
        <v>43268.25</v>
      </c>
      <c r="B784" s="8">
        <v>43268</v>
      </c>
      <c r="C784" s="13">
        <v>15</v>
      </c>
      <c r="D784" s="13">
        <v>2860.7399675000001</v>
      </c>
      <c r="E784" s="13">
        <v>2781.87</v>
      </c>
      <c r="F784" s="13">
        <v>10814.25</v>
      </c>
      <c r="G784" s="13">
        <f t="shared" si="36"/>
        <v>78.869967500000257</v>
      </c>
      <c r="H784" s="13">
        <f t="shared" si="37"/>
        <v>0.72931518598146194</v>
      </c>
      <c r="I784" s="13">
        <f t="shared" si="38"/>
        <v>1</v>
      </c>
    </row>
    <row r="785" spans="1:9" x14ac:dyDescent="0.25">
      <c r="A785" s="7">
        <v>43268.270833333336</v>
      </c>
      <c r="B785" s="8">
        <v>43268</v>
      </c>
      <c r="C785" s="13">
        <v>16</v>
      </c>
      <c r="D785" s="13">
        <v>2834.4820625000002</v>
      </c>
      <c r="E785" s="13">
        <v>2680.6860000000001</v>
      </c>
      <c r="F785" s="13">
        <v>10814.25</v>
      </c>
      <c r="G785" s="13">
        <f t="shared" si="36"/>
        <v>153.79606250000006</v>
      </c>
      <c r="H785" s="13">
        <f t="shared" si="37"/>
        <v>1.4221611531081682</v>
      </c>
      <c r="I785" s="13">
        <f t="shared" si="38"/>
        <v>1</v>
      </c>
    </row>
    <row r="786" spans="1:9" x14ac:dyDescent="0.25">
      <c r="A786" s="7">
        <v>43268.291666666664</v>
      </c>
      <c r="B786" s="8">
        <v>43268</v>
      </c>
      <c r="C786" s="13">
        <v>17</v>
      </c>
      <c r="D786" s="13">
        <v>2788.6586299999999</v>
      </c>
      <c r="E786" s="13">
        <v>2656.28</v>
      </c>
      <c r="F786" s="13">
        <v>10814.25</v>
      </c>
      <c r="G786" s="13">
        <f t="shared" si="36"/>
        <v>132.3786299999997</v>
      </c>
      <c r="H786" s="13">
        <f t="shared" si="37"/>
        <v>1.224112906581591</v>
      </c>
      <c r="I786" s="13">
        <f t="shared" si="38"/>
        <v>1</v>
      </c>
    </row>
    <row r="787" spans="1:9" x14ac:dyDescent="0.25">
      <c r="A787" s="7">
        <v>43268.3125</v>
      </c>
      <c r="B787" s="8">
        <v>43268</v>
      </c>
      <c r="C787" s="13">
        <v>18</v>
      </c>
      <c r="D787" s="13">
        <v>2723.2696700000001</v>
      </c>
      <c r="E787" s="13">
        <v>2496.34</v>
      </c>
      <c r="F787" s="13">
        <v>10814.25</v>
      </c>
      <c r="G787" s="13">
        <f t="shared" si="36"/>
        <v>226.92966999999999</v>
      </c>
      <c r="H787" s="13">
        <f t="shared" si="37"/>
        <v>2.0984318838569478</v>
      </c>
      <c r="I787" s="13">
        <f t="shared" si="38"/>
        <v>1</v>
      </c>
    </row>
    <row r="788" spans="1:9" x14ac:dyDescent="0.25">
      <c r="A788" s="7">
        <v>43268.333333333336</v>
      </c>
      <c r="B788" s="8">
        <v>43268</v>
      </c>
      <c r="C788" s="13">
        <v>19</v>
      </c>
      <c r="D788" s="13">
        <v>2630.9985900000001</v>
      </c>
      <c r="E788" s="13">
        <v>2341.4459999999999</v>
      </c>
      <c r="F788" s="13">
        <v>10814.25</v>
      </c>
      <c r="G788" s="13">
        <f t="shared" si="36"/>
        <v>289.55259000000024</v>
      </c>
      <c r="H788" s="13">
        <f t="shared" si="37"/>
        <v>2.6775096747347273</v>
      </c>
      <c r="I788" s="13">
        <f t="shared" si="38"/>
        <v>1</v>
      </c>
    </row>
    <row r="789" spans="1:9" x14ac:dyDescent="0.25">
      <c r="A789" s="7">
        <v>43268.354166666664</v>
      </c>
      <c r="B789" s="8">
        <v>43268</v>
      </c>
      <c r="C789" s="13">
        <v>20</v>
      </c>
      <c r="D789" s="13">
        <v>2511.84539</v>
      </c>
      <c r="E789" s="13">
        <v>2268.3119999999999</v>
      </c>
      <c r="F789" s="13">
        <v>10814.25</v>
      </c>
      <c r="G789" s="13">
        <f t="shared" si="36"/>
        <v>243.53339000000005</v>
      </c>
      <c r="H789" s="13">
        <f t="shared" si="37"/>
        <v>2.2519674503548566</v>
      </c>
      <c r="I789" s="13">
        <f t="shared" si="38"/>
        <v>1</v>
      </c>
    </row>
    <row r="790" spans="1:9" x14ac:dyDescent="0.25">
      <c r="A790" s="7">
        <v>43268.375</v>
      </c>
      <c r="B790" s="8">
        <v>43268</v>
      </c>
      <c r="C790" s="13">
        <v>21</v>
      </c>
      <c r="D790" s="13">
        <v>2446.3964550000001</v>
      </c>
      <c r="E790" s="13">
        <v>2313.75</v>
      </c>
      <c r="F790" s="13">
        <v>10814.25</v>
      </c>
      <c r="G790" s="13">
        <f t="shared" si="36"/>
        <v>132.64645500000006</v>
      </c>
      <c r="H790" s="13">
        <f t="shared" si="37"/>
        <v>1.2265894999653242</v>
      </c>
      <c r="I790" s="13">
        <f t="shared" si="38"/>
        <v>1</v>
      </c>
    </row>
    <row r="791" spans="1:9" x14ac:dyDescent="0.25">
      <c r="A791" s="7">
        <v>43268.395833333336</v>
      </c>
      <c r="B791" s="8">
        <v>43268</v>
      </c>
      <c r="C791" s="13">
        <v>22</v>
      </c>
      <c r="D791" s="13">
        <v>2434.651785</v>
      </c>
      <c r="E791" s="13">
        <v>2221.0219999999999</v>
      </c>
      <c r="F791" s="13">
        <v>10814.25</v>
      </c>
      <c r="G791" s="13">
        <f t="shared" si="36"/>
        <v>213.62978500000008</v>
      </c>
      <c r="H791" s="13">
        <f t="shared" si="37"/>
        <v>1.9754470721501729</v>
      </c>
      <c r="I791" s="13">
        <f t="shared" si="38"/>
        <v>1</v>
      </c>
    </row>
    <row r="792" spans="1:9" x14ac:dyDescent="0.25">
      <c r="A792" s="7">
        <v>43268.416666666664</v>
      </c>
      <c r="B792" s="8">
        <v>43268</v>
      </c>
      <c r="C792" s="13">
        <v>23</v>
      </c>
      <c r="D792" s="13">
        <v>2432.8593624999999</v>
      </c>
      <c r="E792" s="13">
        <v>2175.1579999999999</v>
      </c>
      <c r="F792" s="13">
        <v>10814.25</v>
      </c>
      <c r="G792" s="13">
        <f t="shared" si="36"/>
        <v>257.70136249999996</v>
      </c>
      <c r="H792" s="13">
        <f t="shared" si="37"/>
        <v>2.3829795177659103</v>
      </c>
      <c r="I792" s="13">
        <f t="shared" si="38"/>
        <v>1</v>
      </c>
    </row>
    <row r="793" spans="1:9" x14ac:dyDescent="0.25">
      <c r="A793" s="7">
        <v>43268.4375</v>
      </c>
      <c r="B793" s="8">
        <v>43268</v>
      </c>
      <c r="C793" s="13">
        <v>24</v>
      </c>
      <c r="D793" s="13">
        <v>2441.0191875</v>
      </c>
      <c r="E793" s="13">
        <v>2277.3180000000002</v>
      </c>
      <c r="F793" s="13">
        <v>10814.25</v>
      </c>
      <c r="G793" s="13">
        <f t="shared" si="36"/>
        <v>163.70118749999983</v>
      </c>
      <c r="H793" s="13">
        <f t="shared" si="37"/>
        <v>1.5137544212497382</v>
      </c>
      <c r="I793" s="13">
        <f t="shared" si="38"/>
        <v>1</v>
      </c>
    </row>
    <row r="794" spans="1:9" x14ac:dyDescent="0.25">
      <c r="A794" s="7">
        <v>43268.458333333336</v>
      </c>
      <c r="B794" s="8">
        <v>43268</v>
      </c>
      <c r="C794" s="13">
        <v>25</v>
      </c>
      <c r="D794" s="13">
        <v>2466.630365</v>
      </c>
      <c r="E794" s="13">
        <v>2500.596</v>
      </c>
      <c r="F794" s="13">
        <v>10814.25</v>
      </c>
      <c r="G794" s="13">
        <f t="shared" si="36"/>
        <v>-33.96563500000002</v>
      </c>
      <c r="H794" s="13">
        <f t="shared" si="37"/>
        <v>0.31408220634810569</v>
      </c>
      <c r="I794" s="13">
        <f t="shared" si="38"/>
        <v>1</v>
      </c>
    </row>
    <row r="795" spans="1:9" x14ac:dyDescent="0.25">
      <c r="A795" s="7">
        <v>43268.479166666664</v>
      </c>
      <c r="B795" s="8">
        <v>43268</v>
      </c>
      <c r="C795" s="13">
        <v>26</v>
      </c>
      <c r="D795" s="13">
        <v>2509.6928950000001</v>
      </c>
      <c r="E795" s="13">
        <v>2626.252</v>
      </c>
      <c r="F795" s="13">
        <v>10814.25</v>
      </c>
      <c r="G795" s="13">
        <f t="shared" si="36"/>
        <v>-116.55910499999982</v>
      </c>
      <c r="H795" s="13">
        <f t="shared" si="37"/>
        <v>1.0778288369512432</v>
      </c>
      <c r="I795" s="13">
        <f t="shared" si="38"/>
        <v>1</v>
      </c>
    </row>
    <row r="796" spans="1:9" x14ac:dyDescent="0.25">
      <c r="A796" s="7">
        <v>43268.5</v>
      </c>
      <c r="B796" s="8">
        <v>43268</v>
      </c>
      <c r="C796" s="13">
        <v>27</v>
      </c>
      <c r="D796" s="13">
        <v>2570.6120299999998</v>
      </c>
      <c r="E796" s="13">
        <v>2852.5859999999998</v>
      </c>
      <c r="F796" s="13">
        <v>10814.25</v>
      </c>
      <c r="G796" s="13">
        <f t="shared" si="36"/>
        <v>-281.97397000000001</v>
      </c>
      <c r="H796" s="13">
        <f t="shared" si="37"/>
        <v>2.6074297339158981</v>
      </c>
      <c r="I796" s="13">
        <f t="shared" si="38"/>
        <v>1</v>
      </c>
    </row>
    <row r="797" spans="1:9" x14ac:dyDescent="0.25">
      <c r="A797" s="7">
        <v>43268.520833333336</v>
      </c>
      <c r="B797" s="8">
        <v>43268</v>
      </c>
      <c r="C797" s="13">
        <v>28</v>
      </c>
      <c r="D797" s="13">
        <v>2649.3877699999998</v>
      </c>
      <c r="E797" s="13">
        <v>3054.9760000000001</v>
      </c>
      <c r="F797" s="13">
        <v>10814.25</v>
      </c>
      <c r="G797" s="13">
        <f t="shared" si="36"/>
        <v>-405.58823000000029</v>
      </c>
      <c r="H797" s="13">
        <f t="shared" si="37"/>
        <v>3.7504980003236494</v>
      </c>
      <c r="I797" s="13">
        <f t="shared" si="38"/>
        <v>1</v>
      </c>
    </row>
    <row r="798" spans="1:9" x14ac:dyDescent="0.25">
      <c r="A798" s="7">
        <v>43268.541666666664</v>
      </c>
      <c r="B798" s="8">
        <v>43268</v>
      </c>
      <c r="C798" s="13">
        <v>29</v>
      </c>
      <c r="D798" s="13">
        <v>2716.0919374999999</v>
      </c>
      <c r="E798" s="13">
        <v>3041.1480000000001</v>
      </c>
      <c r="F798" s="13">
        <v>10814.25</v>
      </c>
      <c r="G798" s="13">
        <f t="shared" si="36"/>
        <v>-325.05606250000028</v>
      </c>
      <c r="H798" s="13">
        <f t="shared" si="37"/>
        <v>3.0058123540698642</v>
      </c>
      <c r="I798" s="13">
        <f t="shared" si="38"/>
        <v>1</v>
      </c>
    </row>
    <row r="799" spans="1:9" x14ac:dyDescent="0.25">
      <c r="A799" s="7">
        <v>43268.5625</v>
      </c>
      <c r="B799" s="8">
        <v>43268</v>
      </c>
      <c r="C799" s="13">
        <v>30</v>
      </c>
      <c r="D799" s="13">
        <v>2770.7245324999999</v>
      </c>
      <c r="E799" s="13">
        <v>2957.308</v>
      </c>
      <c r="F799" s="13">
        <v>10814.25</v>
      </c>
      <c r="G799" s="13">
        <f t="shared" si="36"/>
        <v>-186.5834675000001</v>
      </c>
      <c r="H799" s="13">
        <f t="shared" si="37"/>
        <v>1.7253481979795187</v>
      </c>
      <c r="I799" s="13">
        <f t="shared" si="38"/>
        <v>1</v>
      </c>
    </row>
    <row r="800" spans="1:9" x14ac:dyDescent="0.25">
      <c r="A800" s="7">
        <v>43268.583333333336</v>
      </c>
      <c r="B800" s="8">
        <v>43268</v>
      </c>
      <c r="C800" s="13">
        <v>31</v>
      </c>
      <c r="D800" s="13">
        <v>2826.9802650000001</v>
      </c>
      <c r="E800" s="13">
        <v>3089.4479999999999</v>
      </c>
      <c r="F800" s="13">
        <v>10814.25</v>
      </c>
      <c r="G800" s="13">
        <f t="shared" si="36"/>
        <v>-262.46773499999972</v>
      </c>
      <c r="H800" s="13">
        <f t="shared" si="37"/>
        <v>2.4270544420556184</v>
      </c>
      <c r="I800" s="13">
        <f t="shared" si="38"/>
        <v>1</v>
      </c>
    </row>
    <row r="801" spans="1:9" x14ac:dyDescent="0.25">
      <c r="A801" s="7">
        <v>43268.604166666664</v>
      </c>
      <c r="B801" s="8">
        <v>43268</v>
      </c>
      <c r="C801" s="13">
        <v>32</v>
      </c>
      <c r="D801" s="13">
        <v>2884.8591350000002</v>
      </c>
      <c r="E801" s="13">
        <v>3519.97</v>
      </c>
      <c r="F801" s="13">
        <v>10814.25</v>
      </c>
      <c r="G801" s="13">
        <f t="shared" si="36"/>
        <v>-635.11086499999965</v>
      </c>
      <c r="H801" s="13">
        <f t="shared" si="37"/>
        <v>5.8729071826525159</v>
      </c>
      <c r="I801" s="13">
        <f t="shared" si="38"/>
        <v>0</v>
      </c>
    </row>
    <row r="802" spans="1:9" x14ac:dyDescent="0.25">
      <c r="A802" s="7">
        <v>43268.625</v>
      </c>
      <c r="B802" s="8">
        <v>43268</v>
      </c>
      <c r="C802" s="13">
        <v>33</v>
      </c>
      <c r="D802" s="13">
        <v>3054.4291499999999</v>
      </c>
      <c r="E802" s="13">
        <v>3897.9560000000001</v>
      </c>
      <c r="F802" s="13">
        <v>10814.25</v>
      </c>
      <c r="G802" s="13">
        <f t="shared" si="36"/>
        <v>-843.52685000000019</v>
      </c>
      <c r="H802" s="13">
        <f t="shared" si="37"/>
        <v>7.8001419423445935</v>
      </c>
      <c r="I802" s="13">
        <f t="shared" si="38"/>
        <v>0</v>
      </c>
    </row>
    <row r="803" spans="1:9" x14ac:dyDescent="0.25">
      <c r="A803" s="7">
        <v>43268.645833333336</v>
      </c>
      <c r="B803" s="8">
        <v>43268</v>
      </c>
      <c r="C803" s="13">
        <v>34</v>
      </c>
      <c r="D803" s="13">
        <v>3335.69031</v>
      </c>
      <c r="E803" s="13">
        <v>4188.058</v>
      </c>
      <c r="F803" s="13">
        <v>10814.25</v>
      </c>
      <c r="G803" s="13">
        <f t="shared" si="36"/>
        <v>-852.36769000000004</v>
      </c>
      <c r="H803" s="13">
        <f t="shared" si="37"/>
        <v>7.8818937050650764</v>
      </c>
      <c r="I803" s="13">
        <f t="shared" si="38"/>
        <v>0</v>
      </c>
    </row>
    <row r="804" spans="1:9" x14ac:dyDescent="0.25">
      <c r="A804" s="7">
        <v>43268.666666666664</v>
      </c>
      <c r="B804" s="8">
        <v>43268</v>
      </c>
      <c r="C804" s="13">
        <v>35</v>
      </c>
      <c r="D804" s="13">
        <v>3552.3042099999998</v>
      </c>
      <c r="E804" s="13">
        <v>4179.8940000000002</v>
      </c>
      <c r="F804" s="13">
        <v>10814.25</v>
      </c>
      <c r="G804" s="13">
        <f t="shared" si="36"/>
        <v>-627.58979000000045</v>
      </c>
      <c r="H804" s="13">
        <f t="shared" si="37"/>
        <v>5.8033593638023948</v>
      </c>
      <c r="I804" s="13">
        <f t="shared" si="38"/>
        <v>0</v>
      </c>
    </row>
    <row r="805" spans="1:9" x14ac:dyDescent="0.25">
      <c r="A805" s="7">
        <v>43268.6875</v>
      </c>
      <c r="B805" s="8">
        <v>43268</v>
      </c>
      <c r="C805" s="13">
        <v>36</v>
      </c>
      <c r="D805" s="13">
        <v>3704.2708499999999</v>
      </c>
      <c r="E805" s="13">
        <v>4269.3779999999997</v>
      </c>
      <c r="F805" s="13">
        <v>10814.25</v>
      </c>
      <c r="G805" s="13">
        <f t="shared" si="36"/>
        <v>-565.10714999999982</v>
      </c>
      <c r="H805" s="13">
        <f t="shared" si="37"/>
        <v>5.2255787502600715</v>
      </c>
      <c r="I805" s="13">
        <f t="shared" si="38"/>
        <v>0</v>
      </c>
    </row>
    <row r="806" spans="1:9" x14ac:dyDescent="0.25">
      <c r="A806" s="7">
        <v>43268.708333333336</v>
      </c>
      <c r="B806" s="8">
        <v>43268</v>
      </c>
      <c r="C806" s="13">
        <v>37</v>
      </c>
      <c r="D806" s="13">
        <v>3861.771405</v>
      </c>
      <c r="E806" s="13">
        <v>4223.7280000000001</v>
      </c>
      <c r="F806" s="13">
        <v>10814.25</v>
      </c>
      <c r="G806" s="13">
        <f t="shared" si="36"/>
        <v>-361.95659500000011</v>
      </c>
      <c r="H806" s="13">
        <f t="shared" si="37"/>
        <v>3.3470337286450755</v>
      </c>
      <c r="I806" s="13">
        <f t="shared" si="38"/>
        <v>1</v>
      </c>
    </row>
    <row r="807" spans="1:9" x14ac:dyDescent="0.25">
      <c r="A807" s="7">
        <v>43268.729166666664</v>
      </c>
      <c r="B807" s="8">
        <v>43268</v>
      </c>
      <c r="C807" s="13">
        <v>38</v>
      </c>
      <c r="D807" s="13">
        <v>4024.805875</v>
      </c>
      <c r="E807" s="13">
        <v>4538.7839999999997</v>
      </c>
      <c r="F807" s="13">
        <v>10814.25</v>
      </c>
      <c r="G807" s="13">
        <f t="shared" si="36"/>
        <v>-513.97812499999964</v>
      </c>
      <c r="H807" s="13">
        <f t="shared" si="37"/>
        <v>4.7527856763067211</v>
      </c>
      <c r="I807" s="13">
        <f t="shared" si="38"/>
        <v>0</v>
      </c>
    </row>
    <row r="808" spans="1:9" x14ac:dyDescent="0.25">
      <c r="A808" s="7">
        <v>43268.75</v>
      </c>
      <c r="B808" s="8">
        <v>43268</v>
      </c>
      <c r="C808" s="13">
        <v>39</v>
      </c>
      <c r="D808" s="13">
        <v>4187.8894824999998</v>
      </c>
      <c r="E808" s="13">
        <v>5062.38</v>
      </c>
      <c r="F808" s="13">
        <v>10814.25</v>
      </c>
      <c r="G808" s="13">
        <f t="shared" si="36"/>
        <v>-874.49051750000035</v>
      </c>
      <c r="H808" s="13">
        <f t="shared" si="37"/>
        <v>8.0864647802667804</v>
      </c>
      <c r="I808" s="13">
        <f t="shared" si="38"/>
        <v>0</v>
      </c>
    </row>
    <row r="809" spans="1:9" x14ac:dyDescent="0.25">
      <c r="A809" s="7">
        <v>43268.770833333336</v>
      </c>
      <c r="B809" s="8">
        <v>43268</v>
      </c>
      <c r="C809" s="13">
        <v>40</v>
      </c>
      <c r="D809" s="13">
        <v>4351.0222274999996</v>
      </c>
      <c r="E809" s="13">
        <v>5014.866</v>
      </c>
      <c r="F809" s="13">
        <v>10814.25</v>
      </c>
      <c r="G809" s="13">
        <f t="shared" si="36"/>
        <v>-663.84377250000034</v>
      </c>
      <c r="H809" s="13">
        <f t="shared" si="37"/>
        <v>6.1386020528469416</v>
      </c>
      <c r="I809" s="13">
        <f t="shared" si="38"/>
        <v>0</v>
      </c>
    </row>
    <row r="810" spans="1:9" x14ac:dyDescent="0.25">
      <c r="A810" s="7">
        <v>43268.791666666664</v>
      </c>
      <c r="B810" s="8">
        <v>43268</v>
      </c>
      <c r="C810" s="13">
        <v>41</v>
      </c>
      <c r="D810" s="13">
        <v>4513.98549</v>
      </c>
      <c r="E810" s="13">
        <v>5016.8159999999998</v>
      </c>
      <c r="F810" s="13">
        <v>10814.25</v>
      </c>
      <c r="G810" s="13">
        <f t="shared" si="36"/>
        <v>-502.83050999999978</v>
      </c>
      <c r="H810" s="13">
        <f t="shared" si="37"/>
        <v>4.6497030307233489</v>
      </c>
      <c r="I810" s="13">
        <f t="shared" si="38"/>
        <v>0</v>
      </c>
    </row>
    <row r="811" spans="1:9" x14ac:dyDescent="0.25">
      <c r="A811" s="7">
        <v>43268.8125</v>
      </c>
      <c r="B811" s="8">
        <v>43268</v>
      </c>
      <c r="C811" s="13">
        <v>42</v>
      </c>
      <c r="D811" s="13">
        <v>4676.77927</v>
      </c>
      <c r="E811" s="13">
        <v>4889.2539999999999</v>
      </c>
      <c r="F811" s="13">
        <v>10814.25</v>
      </c>
      <c r="G811" s="13">
        <f t="shared" si="36"/>
        <v>-212.47472999999991</v>
      </c>
      <c r="H811" s="13">
        <f t="shared" si="37"/>
        <v>1.9647662112490454</v>
      </c>
      <c r="I811" s="13">
        <f t="shared" si="38"/>
        <v>1</v>
      </c>
    </row>
    <row r="812" spans="1:9" x14ac:dyDescent="0.25">
      <c r="A812" s="7">
        <v>43268.833333333336</v>
      </c>
      <c r="B812" s="8">
        <v>43268</v>
      </c>
      <c r="C812" s="13">
        <v>43</v>
      </c>
      <c r="D812" s="13">
        <v>4835.3568649999997</v>
      </c>
      <c r="E812" s="13">
        <v>4899.83</v>
      </c>
      <c r="F812" s="13">
        <v>10814.25</v>
      </c>
      <c r="G812" s="13">
        <f t="shared" si="36"/>
        <v>-64.473135000000184</v>
      </c>
      <c r="H812" s="13">
        <f t="shared" si="37"/>
        <v>0.5961868368125407</v>
      </c>
      <c r="I812" s="13">
        <f t="shared" si="38"/>
        <v>1</v>
      </c>
    </row>
    <row r="813" spans="1:9" x14ac:dyDescent="0.25">
      <c r="A813" s="7">
        <v>43268.854166666664</v>
      </c>
      <c r="B813" s="8">
        <v>43268</v>
      </c>
      <c r="C813" s="13">
        <v>44</v>
      </c>
      <c r="D813" s="13">
        <v>4969.2992125000001</v>
      </c>
      <c r="E813" s="13">
        <v>4603.3180000000002</v>
      </c>
      <c r="F813" s="13">
        <v>10720.25</v>
      </c>
      <c r="G813" s="13">
        <f t="shared" si="36"/>
        <v>365.98121249999986</v>
      </c>
      <c r="H813" s="13">
        <f t="shared" si="37"/>
        <v>3.4139242321774197</v>
      </c>
      <c r="I813" s="13">
        <f t="shared" si="38"/>
        <v>1</v>
      </c>
    </row>
    <row r="814" spans="1:9" x14ac:dyDescent="0.25">
      <c r="A814" s="7">
        <v>43268.875</v>
      </c>
      <c r="B814" s="8">
        <v>43268</v>
      </c>
      <c r="C814" s="13">
        <v>45</v>
      </c>
      <c r="D814" s="13">
        <v>4857.148005</v>
      </c>
      <c r="E814" s="13">
        <v>4584.5259999999998</v>
      </c>
      <c r="F814" s="13">
        <v>9679.25</v>
      </c>
      <c r="G814" s="13">
        <f t="shared" si="36"/>
        <v>272.62200500000017</v>
      </c>
      <c r="H814" s="13">
        <f t="shared" si="37"/>
        <v>2.816561252163134</v>
      </c>
      <c r="I814" s="13">
        <f t="shared" si="38"/>
        <v>1</v>
      </c>
    </row>
    <row r="815" spans="1:9" x14ac:dyDescent="0.25">
      <c r="A815" s="7">
        <v>43268.895833333336</v>
      </c>
      <c r="B815" s="8">
        <v>43268</v>
      </c>
      <c r="C815" s="13">
        <v>46</v>
      </c>
      <c r="D815" s="13">
        <v>4477.7919524999998</v>
      </c>
      <c r="E815" s="13">
        <v>4504.8140000000003</v>
      </c>
      <c r="F815" s="13">
        <v>8402.75</v>
      </c>
      <c r="G815" s="13">
        <f t="shared" si="36"/>
        <v>-27.022047500000554</v>
      </c>
      <c r="H815" s="13">
        <f t="shared" si="37"/>
        <v>0.32158576061409128</v>
      </c>
      <c r="I815" s="13">
        <f t="shared" si="38"/>
        <v>1</v>
      </c>
    </row>
    <row r="816" spans="1:9" x14ac:dyDescent="0.25">
      <c r="A816" s="7">
        <v>43268.916666666664</v>
      </c>
      <c r="B816" s="8">
        <v>43268</v>
      </c>
      <c r="C816" s="13">
        <v>47</v>
      </c>
      <c r="D816" s="13">
        <v>4568.6625025000003</v>
      </c>
      <c r="E816" s="13">
        <v>4524.3379999999997</v>
      </c>
      <c r="F816" s="13">
        <v>8402.75</v>
      </c>
      <c r="G816" s="13">
        <f t="shared" si="36"/>
        <v>44.324502500000563</v>
      </c>
      <c r="H816" s="13">
        <f t="shared" si="37"/>
        <v>0.52749995537175998</v>
      </c>
      <c r="I816" s="13">
        <f t="shared" si="38"/>
        <v>1</v>
      </c>
    </row>
    <row r="817" spans="1:9" x14ac:dyDescent="0.25">
      <c r="A817" s="7">
        <v>43268.9375</v>
      </c>
      <c r="B817" s="8">
        <v>43268</v>
      </c>
      <c r="C817" s="13">
        <v>48</v>
      </c>
      <c r="D817" s="13">
        <v>4535.8744999999999</v>
      </c>
      <c r="E817" s="13">
        <v>4382.5839999999998</v>
      </c>
      <c r="F817" s="13">
        <v>8116.75</v>
      </c>
      <c r="G817" s="13">
        <f t="shared" si="36"/>
        <v>153.29050000000007</v>
      </c>
      <c r="H817" s="13">
        <f t="shared" si="37"/>
        <v>1.8885699325468945</v>
      </c>
      <c r="I817" s="13">
        <f t="shared" si="38"/>
        <v>1</v>
      </c>
    </row>
    <row r="818" spans="1:9" x14ac:dyDescent="0.25">
      <c r="A818" s="7">
        <v>43268.958333333336</v>
      </c>
      <c r="B818" s="8">
        <v>43269</v>
      </c>
      <c r="C818" s="13">
        <v>1</v>
      </c>
      <c r="D818" s="13">
        <v>3887.6173100000001</v>
      </c>
      <c r="E818" s="13">
        <v>4278.5879999999997</v>
      </c>
      <c r="F818" s="13">
        <v>6791.65</v>
      </c>
      <c r="G818" s="13">
        <f t="shared" si="36"/>
        <v>-390.97068999999965</v>
      </c>
      <c r="H818" s="13">
        <f t="shared" si="37"/>
        <v>5.7566377831601994</v>
      </c>
      <c r="I818" s="13">
        <f t="shared" si="38"/>
        <v>0</v>
      </c>
    </row>
    <row r="819" spans="1:9" x14ac:dyDescent="0.25">
      <c r="A819" s="7">
        <v>43268.979166666664</v>
      </c>
      <c r="B819" s="8">
        <v>43269</v>
      </c>
      <c r="C819" s="13">
        <v>2</v>
      </c>
      <c r="D819" s="13">
        <v>3780.9134475000001</v>
      </c>
      <c r="E819" s="13">
        <v>4424.9960000000001</v>
      </c>
      <c r="F819" s="13">
        <v>6536.65</v>
      </c>
      <c r="G819" s="13">
        <f t="shared" si="36"/>
        <v>-644.08255250000002</v>
      </c>
      <c r="H819" s="13">
        <f t="shared" si="37"/>
        <v>9.8534043049574329</v>
      </c>
      <c r="I819" s="13">
        <f t="shared" si="38"/>
        <v>0</v>
      </c>
    </row>
    <row r="820" spans="1:9" x14ac:dyDescent="0.25">
      <c r="A820" s="7">
        <v>43269</v>
      </c>
      <c r="B820" s="8">
        <v>43269</v>
      </c>
      <c r="C820" s="13">
        <v>3</v>
      </c>
      <c r="D820" s="13">
        <v>3525.3715925000001</v>
      </c>
      <c r="E820" s="13">
        <v>4250.8040000000001</v>
      </c>
      <c r="F820" s="13">
        <v>6422.65</v>
      </c>
      <c r="G820" s="13">
        <f t="shared" si="36"/>
        <v>-725.43240749999995</v>
      </c>
      <c r="H820" s="13">
        <f t="shared" si="37"/>
        <v>11.29490798190778</v>
      </c>
      <c r="I820" s="13">
        <f t="shared" si="38"/>
        <v>0</v>
      </c>
    </row>
    <row r="821" spans="1:9" x14ac:dyDescent="0.25">
      <c r="A821" s="7">
        <v>43269.020833333336</v>
      </c>
      <c r="B821" s="8">
        <v>43269</v>
      </c>
      <c r="C821" s="13">
        <v>4</v>
      </c>
      <c r="D821" s="13">
        <v>3451.2538774999998</v>
      </c>
      <c r="E821" s="13">
        <v>4094.826</v>
      </c>
      <c r="F821" s="13">
        <v>6422.65</v>
      </c>
      <c r="G821" s="13">
        <f t="shared" si="36"/>
        <v>-643.57212250000021</v>
      </c>
      <c r="H821" s="13">
        <f t="shared" si="37"/>
        <v>10.02035176290161</v>
      </c>
      <c r="I821" s="13">
        <f t="shared" si="38"/>
        <v>0</v>
      </c>
    </row>
    <row r="822" spans="1:9" x14ac:dyDescent="0.25">
      <c r="A822" s="7">
        <v>43269.041666666664</v>
      </c>
      <c r="B822" s="8">
        <v>43269</v>
      </c>
      <c r="C822" s="13">
        <v>5</v>
      </c>
      <c r="D822" s="13">
        <v>3381.5088074999999</v>
      </c>
      <c r="E822" s="13">
        <v>4074.6759999999999</v>
      </c>
      <c r="F822" s="13">
        <v>6422.65</v>
      </c>
      <c r="G822" s="13">
        <f t="shared" si="36"/>
        <v>-693.16719250000006</v>
      </c>
      <c r="H822" s="13">
        <f t="shared" si="37"/>
        <v>10.792541902485736</v>
      </c>
      <c r="I822" s="13">
        <f t="shared" si="38"/>
        <v>0</v>
      </c>
    </row>
    <row r="823" spans="1:9" x14ac:dyDescent="0.25">
      <c r="A823" s="7">
        <v>43269.0625</v>
      </c>
      <c r="B823" s="8">
        <v>43269</v>
      </c>
      <c r="C823" s="13">
        <v>6</v>
      </c>
      <c r="D823" s="13">
        <v>3366.9101000000001</v>
      </c>
      <c r="E823" s="13">
        <v>3927.614</v>
      </c>
      <c r="F823" s="13">
        <v>6509.65</v>
      </c>
      <c r="G823" s="13">
        <f t="shared" si="36"/>
        <v>-560.70389999999998</v>
      </c>
      <c r="H823" s="13">
        <f t="shared" si="37"/>
        <v>8.6134262210717925</v>
      </c>
      <c r="I823" s="13">
        <f t="shared" si="38"/>
        <v>0</v>
      </c>
    </row>
    <row r="824" spans="1:9" x14ac:dyDescent="0.25">
      <c r="A824" s="7">
        <v>43269.083333333336</v>
      </c>
      <c r="B824" s="8">
        <v>43269</v>
      </c>
      <c r="C824" s="13">
        <v>7</v>
      </c>
      <c r="D824" s="13">
        <v>3640.3894424999999</v>
      </c>
      <c r="E824" s="13">
        <v>4030.3319999999999</v>
      </c>
      <c r="F824" s="13">
        <v>6985.65</v>
      </c>
      <c r="G824" s="13">
        <f t="shared" si="36"/>
        <v>-389.94255750000002</v>
      </c>
      <c r="H824" s="13">
        <f t="shared" si="37"/>
        <v>5.582051169182539</v>
      </c>
      <c r="I824" s="13">
        <f t="shared" si="38"/>
        <v>0</v>
      </c>
    </row>
    <row r="825" spans="1:9" x14ac:dyDescent="0.25">
      <c r="A825" s="7">
        <v>43269.104166666664</v>
      </c>
      <c r="B825" s="8">
        <v>43269</v>
      </c>
      <c r="C825" s="13">
        <v>8</v>
      </c>
      <c r="D825" s="13">
        <v>3633.6473125000002</v>
      </c>
      <c r="E825" s="13">
        <v>4070.99</v>
      </c>
      <c r="F825" s="13">
        <v>7047.65</v>
      </c>
      <c r="G825" s="13">
        <f t="shared" si="36"/>
        <v>-437.34268749999956</v>
      </c>
      <c r="H825" s="13">
        <f t="shared" si="37"/>
        <v>6.2055108795130227</v>
      </c>
      <c r="I825" s="13">
        <f t="shared" si="38"/>
        <v>0</v>
      </c>
    </row>
    <row r="826" spans="1:9" x14ac:dyDescent="0.25">
      <c r="A826" s="7">
        <v>43269.125</v>
      </c>
      <c r="B826" s="8">
        <v>43269</v>
      </c>
      <c r="C826" s="13">
        <v>9</v>
      </c>
      <c r="D826" s="13">
        <v>3814.6540100000002</v>
      </c>
      <c r="E826" s="13">
        <v>4109.4859999999999</v>
      </c>
      <c r="F826" s="13">
        <v>7586.65</v>
      </c>
      <c r="G826" s="13">
        <f t="shared" si="36"/>
        <v>-294.83198999999968</v>
      </c>
      <c r="H826" s="13">
        <f t="shared" si="37"/>
        <v>3.8861946972642696</v>
      </c>
      <c r="I826" s="13">
        <f t="shared" si="38"/>
        <v>1</v>
      </c>
    </row>
    <row r="827" spans="1:9" x14ac:dyDescent="0.25">
      <c r="A827" s="7">
        <v>43269.145833333336</v>
      </c>
      <c r="B827" s="8">
        <v>43269</v>
      </c>
      <c r="C827" s="13">
        <v>10</v>
      </c>
      <c r="D827" s="13">
        <v>3846.8267249999999</v>
      </c>
      <c r="E827" s="13">
        <v>3957.6660000000002</v>
      </c>
      <c r="F827" s="13">
        <v>7761.65</v>
      </c>
      <c r="G827" s="13">
        <f t="shared" si="36"/>
        <v>-110.83927500000027</v>
      </c>
      <c r="H827" s="13">
        <f t="shared" si="37"/>
        <v>1.4280375306796915</v>
      </c>
      <c r="I827" s="13">
        <f t="shared" si="38"/>
        <v>1</v>
      </c>
    </row>
    <row r="828" spans="1:9" x14ac:dyDescent="0.25">
      <c r="A828" s="7">
        <v>43269.166666666664</v>
      </c>
      <c r="B828" s="8">
        <v>43269</v>
      </c>
      <c r="C828" s="13">
        <v>11</v>
      </c>
      <c r="D828" s="13">
        <v>3828.7348725000002</v>
      </c>
      <c r="E828" s="13">
        <v>3849.9180000000001</v>
      </c>
      <c r="F828" s="13">
        <v>7897.65</v>
      </c>
      <c r="G828" s="13">
        <f t="shared" si="36"/>
        <v>-21.183127499999955</v>
      </c>
      <c r="H828" s="13">
        <f t="shared" si="37"/>
        <v>0.26822064158325526</v>
      </c>
      <c r="I828" s="13">
        <f t="shared" si="38"/>
        <v>1</v>
      </c>
    </row>
    <row r="829" spans="1:9" x14ac:dyDescent="0.25">
      <c r="A829" s="7">
        <v>43269.1875</v>
      </c>
      <c r="B829" s="8">
        <v>43269</v>
      </c>
      <c r="C829" s="13">
        <v>12</v>
      </c>
      <c r="D829" s="13">
        <v>3770.206475</v>
      </c>
      <c r="E829" s="13">
        <v>3772.3960000000002</v>
      </c>
      <c r="F829" s="13">
        <v>7761.65</v>
      </c>
      <c r="G829" s="13">
        <f t="shared" si="36"/>
        <v>-2.1895250000002306</v>
      </c>
      <c r="H829" s="13">
        <f t="shared" si="37"/>
        <v>2.8209530190104307E-2</v>
      </c>
      <c r="I829" s="13">
        <f t="shared" si="38"/>
        <v>1</v>
      </c>
    </row>
    <row r="830" spans="1:9" x14ac:dyDescent="0.25">
      <c r="A830" s="7">
        <v>43269.208333333336</v>
      </c>
      <c r="B830" s="8">
        <v>43269</v>
      </c>
      <c r="C830" s="13">
        <v>13</v>
      </c>
      <c r="D830" s="13">
        <v>3808.6747799999998</v>
      </c>
      <c r="E830" s="13">
        <v>3900.2020000000002</v>
      </c>
      <c r="F830" s="13">
        <v>7927.65</v>
      </c>
      <c r="G830" s="13">
        <f t="shared" si="36"/>
        <v>-91.527220000000398</v>
      </c>
      <c r="H830" s="13">
        <f t="shared" si="37"/>
        <v>1.1545315446569968</v>
      </c>
      <c r="I830" s="13">
        <f t="shared" si="38"/>
        <v>1</v>
      </c>
    </row>
    <row r="831" spans="1:9" x14ac:dyDescent="0.25">
      <c r="A831" s="7">
        <v>43269.229166666664</v>
      </c>
      <c r="B831" s="8">
        <v>43269</v>
      </c>
      <c r="C831" s="13">
        <v>14</v>
      </c>
      <c r="D831" s="13">
        <v>3762.8084600000002</v>
      </c>
      <c r="E831" s="13">
        <v>3916.1619999999998</v>
      </c>
      <c r="F831" s="13">
        <v>7927.65</v>
      </c>
      <c r="G831" s="13">
        <f t="shared" si="36"/>
        <v>-153.35353999999961</v>
      </c>
      <c r="H831" s="13">
        <f t="shared" si="37"/>
        <v>1.9344136030223285</v>
      </c>
      <c r="I831" s="13">
        <f t="shared" si="38"/>
        <v>1</v>
      </c>
    </row>
    <row r="832" spans="1:9" x14ac:dyDescent="0.25">
      <c r="A832" s="7">
        <v>43269.25</v>
      </c>
      <c r="B832" s="8">
        <v>43269</v>
      </c>
      <c r="C832" s="13">
        <v>15</v>
      </c>
      <c r="D832" s="13">
        <v>3876.5098575000002</v>
      </c>
      <c r="E832" s="13">
        <v>4331.8879999999999</v>
      </c>
      <c r="F832" s="13">
        <v>8109.65</v>
      </c>
      <c r="G832" s="13">
        <f t="shared" si="36"/>
        <v>-455.37814249999974</v>
      </c>
      <c r="H832" s="13">
        <f t="shared" si="37"/>
        <v>5.61526258839777</v>
      </c>
      <c r="I832" s="13">
        <f t="shared" si="38"/>
        <v>0</v>
      </c>
    </row>
    <row r="833" spans="1:9" x14ac:dyDescent="0.25">
      <c r="A833" s="7">
        <v>43269.270833333336</v>
      </c>
      <c r="B833" s="8">
        <v>43269</v>
      </c>
      <c r="C833" s="13">
        <v>16</v>
      </c>
      <c r="D833" s="13">
        <v>3917.5755100000001</v>
      </c>
      <c r="E833" s="13">
        <v>4479.4520000000002</v>
      </c>
      <c r="F833" s="13">
        <v>8197.15</v>
      </c>
      <c r="G833" s="13">
        <f t="shared" si="36"/>
        <v>-561.8764900000001</v>
      </c>
      <c r="H833" s="13">
        <f t="shared" si="37"/>
        <v>6.8545346858359322</v>
      </c>
      <c r="I833" s="13">
        <f t="shared" si="38"/>
        <v>0</v>
      </c>
    </row>
    <row r="834" spans="1:9" x14ac:dyDescent="0.25">
      <c r="A834" s="7">
        <v>43269.291666666664</v>
      </c>
      <c r="B834" s="8">
        <v>43269</v>
      </c>
      <c r="C834" s="13">
        <v>17</v>
      </c>
      <c r="D834" s="13">
        <v>4541.2971575000001</v>
      </c>
      <c r="E834" s="13">
        <v>4694.7659999999996</v>
      </c>
      <c r="F834" s="13">
        <v>9407.9500000000007</v>
      </c>
      <c r="G834" s="13">
        <f t="shared" si="36"/>
        <v>-153.46884249999948</v>
      </c>
      <c r="H834" s="13">
        <f t="shared" si="37"/>
        <v>1.6312676247216396</v>
      </c>
      <c r="I834" s="13">
        <f t="shared" si="38"/>
        <v>1</v>
      </c>
    </row>
    <row r="835" spans="1:9" x14ac:dyDescent="0.25">
      <c r="A835" s="7">
        <v>43269.3125</v>
      </c>
      <c r="B835" s="8">
        <v>43269</v>
      </c>
      <c r="C835" s="13">
        <v>18</v>
      </c>
      <c r="D835" s="13">
        <v>4755.9914749999998</v>
      </c>
      <c r="E835" s="13">
        <v>4655.8280000000004</v>
      </c>
      <c r="F835" s="13">
        <v>9696.4500000000007</v>
      </c>
      <c r="G835" s="13">
        <f t="shared" ref="G835:G898" si="39">D835-E835</f>
        <v>100.16347499999938</v>
      </c>
      <c r="H835" s="13">
        <f t="shared" ref="H835:H898" si="40">ABS(G835)/F835*100</f>
        <v>1.0329911978095012</v>
      </c>
      <c r="I835" s="13">
        <f t="shared" ref="I835:I898" si="41">IF(H835&lt;=$N$3,1,0)</f>
        <v>1</v>
      </c>
    </row>
    <row r="836" spans="1:9" x14ac:dyDescent="0.25">
      <c r="A836" s="7">
        <v>43269.333333333336</v>
      </c>
      <c r="B836" s="8">
        <v>43269</v>
      </c>
      <c r="C836" s="13">
        <v>19</v>
      </c>
      <c r="D836" s="13">
        <v>4717.3368925000004</v>
      </c>
      <c r="E836" s="13">
        <v>4546.576</v>
      </c>
      <c r="F836" s="13">
        <v>9563.25</v>
      </c>
      <c r="G836" s="13">
        <f t="shared" si="39"/>
        <v>170.76089250000041</v>
      </c>
      <c r="H836" s="13">
        <f t="shared" si="40"/>
        <v>1.7855947768802491</v>
      </c>
      <c r="I836" s="13">
        <f t="shared" si="41"/>
        <v>1</v>
      </c>
    </row>
    <row r="837" spans="1:9" x14ac:dyDescent="0.25">
      <c r="A837" s="7">
        <v>43269.354166666664</v>
      </c>
      <c r="B837" s="8">
        <v>43269</v>
      </c>
      <c r="C837" s="13">
        <v>20</v>
      </c>
      <c r="D837" s="13">
        <v>4534.0395900000003</v>
      </c>
      <c r="E837" s="13">
        <v>4281.0959999999995</v>
      </c>
      <c r="F837" s="13">
        <v>9131.25</v>
      </c>
      <c r="G837" s="13">
        <f t="shared" si="39"/>
        <v>252.94359000000077</v>
      </c>
      <c r="H837" s="13">
        <f t="shared" si="40"/>
        <v>2.7700872279260866</v>
      </c>
      <c r="I837" s="13">
        <f t="shared" si="41"/>
        <v>1</v>
      </c>
    </row>
    <row r="838" spans="1:9" x14ac:dyDescent="0.25">
      <c r="A838" s="7">
        <v>43269.375</v>
      </c>
      <c r="B838" s="8">
        <v>43269</v>
      </c>
      <c r="C838" s="13">
        <v>21</v>
      </c>
      <c r="D838" s="13">
        <v>4607.8630475</v>
      </c>
      <c r="E838" s="13">
        <v>4222.5439999999999</v>
      </c>
      <c r="F838" s="13">
        <v>9131.25</v>
      </c>
      <c r="G838" s="13">
        <f t="shared" si="39"/>
        <v>385.31904750000012</v>
      </c>
      <c r="H838" s="13">
        <f t="shared" si="40"/>
        <v>4.2197842299794672</v>
      </c>
      <c r="I838" s="13">
        <f t="shared" si="41"/>
        <v>1</v>
      </c>
    </row>
    <row r="839" spans="1:9" x14ac:dyDescent="0.25">
      <c r="A839" s="7">
        <v>43269.395833333336</v>
      </c>
      <c r="B839" s="8">
        <v>43269</v>
      </c>
      <c r="C839" s="13">
        <v>22</v>
      </c>
      <c r="D839" s="13">
        <v>4585.3945025000003</v>
      </c>
      <c r="E839" s="13">
        <v>3898.8339999999998</v>
      </c>
      <c r="F839" s="13">
        <v>8987.25</v>
      </c>
      <c r="G839" s="13">
        <f t="shared" si="39"/>
        <v>686.56050250000044</v>
      </c>
      <c r="H839" s="13">
        <f t="shared" si="40"/>
        <v>7.6392723302456309</v>
      </c>
      <c r="I839" s="13">
        <f t="shared" si="41"/>
        <v>0</v>
      </c>
    </row>
    <row r="840" spans="1:9" x14ac:dyDescent="0.25">
      <c r="A840" s="7">
        <v>43269.416666666664</v>
      </c>
      <c r="B840" s="8">
        <v>43269</v>
      </c>
      <c r="C840" s="13">
        <v>23</v>
      </c>
      <c r="D840" s="13">
        <v>4771.1953599999997</v>
      </c>
      <c r="E840" s="13">
        <v>4041.21</v>
      </c>
      <c r="F840" s="13">
        <v>9107.25</v>
      </c>
      <c r="G840" s="13">
        <f t="shared" si="39"/>
        <v>729.98535999999967</v>
      </c>
      <c r="H840" s="13">
        <f t="shared" si="40"/>
        <v>8.0154312223777726</v>
      </c>
      <c r="I840" s="13">
        <f t="shared" si="41"/>
        <v>0</v>
      </c>
    </row>
    <row r="841" spans="1:9" x14ac:dyDescent="0.25">
      <c r="A841" s="7">
        <v>43269.4375</v>
      </c>
      <c r="B841" s="8">
        <v>43269</v>
      </c>
      <c r="C841" s="13">
        <v>24</v>
      </c>
      <c r="D841" s="13">
        <v>4926.4523325</v>
      </c>
      <c r="E841" s="13">
        <v>4061.62</v>
      </c>
      <c r="F841" s="13">
        <v>9229.25</v>
      </c>
      <c r="G841" s="13">
        <f t="shared" si="39"/>
        <v>864.83233250000012</v>
      </c>
      <c r="H841" s="13">
        <f t="shared" si="40"/>
        <v>9.3705591732806042</v>
      </c>
      <c r="I841" s="13">
        <f t="shared" si="41"/>
        <v>0</v>
      </c>
    </row>
    <row r="842" spans="1:9" x14ac:dyDescent="0.25">
      <c r="A842" s="7">
        <v>43269.458333333336</v>
      </c>
      <c r="B842" s="8">
        <v>43269</v>
      </c>
      <c r="C842" s="13">
        <v>25</v>
      </c>
      <c r="D842" s="13">
        <v>5020.3162174999998</v>
      </c>
      <c r="E842" s="13">
        <v>4055.5659999999998</v>
      </c>
      <c r="F842" s="13">
        <v>9229.25</v>
      </c>
      <c r="G842" s="13">
        <f t="shared" si="39"/>
        <v>964.75021749999996</v>
      </c>
      <c r="H842" s="13">
        <f t="shared" si="40"/>
        <v>10.453181108974185</v>
      </c>
      <c r="I842" s="13">
        <f t="shared" si="41"/>
        <v>0</v>
      </c>
    </row>
    <row r="843" spans="1:9" x14ac:dyDescent="0.25">
      <c r="A843" s="7">
        <v>43269.479166666664</v>
      </c>
      <c r="B843" s="8">
        <v>43269</v>
      </c>
      <c r="C843" s="13">
        <v>26</v>
      </c>
      <c r="D843" s="13">
        <v>5133.1802724999998</v>
      </c>
      <c r="E843" s="13">
        <v>4053.6419999999998</v>
      </c>
      <c r="F843" s="13">
        <v>9229.25</v>
      </c>
      <c r="G843" s="13">
        <f t="shared" si="39"/>
        <v>1079.5382724999999</v>
      </c>
      <c r="H843" s="13">
        <f t="shared" si="40"/>
        <v>11.696923070672048</v>
      </c>
      <c r="I843" s="13">
        <f t="shared" si="41"/>
        <v>0</v>
      </c>
    </row>
    <row r="844" spans="1:9" x14ac:dyDescent="0.25">
      <c r="A844" s="7">
        <v>43269.5</v>
      </c>
      <c r="B844" s="8">
        <v>43269</v>
      </c>
      <c r="C844" s="13">
        <v>27</v>
      </c>
      <c r="D844" s="13">
        <v>5191.1330175000003</v>
      </c>
      <c r="E844" s="13">
        <v>3985.982</v>
      </c>
      <c r="F844" s="13">
        <v>9036.25</v>
      </c>
      <c r="G844" s="13">
        <f t="shared" si="39"/>
        <v>1205.1510175000003</v>
      </c>
      <c r="H844" s="13">
        <f t="shared" si="40"/>
        <v>13.336848997095037</v>
      </c>
      <c r="I844" s="13">
        <f t="shared" si="41"/>
        <v>0</v>
      </c>
    </row>
    <row r="845" spans="1:9" x14ac:dyDescent="0.25">
      <c r="A845" s="7">
        <v>43269.520833333336</v>
      </c>
      <c r="B845" s="8">
        <v>43269</v>
      </c>
      <c r="C845" s="13">
        <v>28</v>
      </c>
      <c r="D845" s="13">
        <v>4891.3938449999996</v>
      </c>
      <c r="E845" s="13">
        <v>3845.174</v>
      </c>
      <c r="F845" s="13">
        <v>8347.75</v>
      </c>
      <c r="G845" s="13">
        <f t="shared" si="39"/>
        <v>1046.2198449999996</v>
      </c>
      <c r="H845" s="13">
        <f t="shared" si="40"/>
        <v>12.532956125902183</v>
      </c>
      <c r="I845" s="13">
        <f t="shared" si="41"/>
        <v>0</v>
      </c>
    </row>
    <row r="846" spans="1:9" x14ac:dyDescent="0.25">
      <c r="A846" s="7">
        <v>43269.541666666664</v>
      </c>
      <c r="B846" s="8">
        <v>43269</v>
      </c>
      <c r="C846" s="13">
        <v>29</v>
      </c>
      <c r="D846" s="13">
        <v>5027.7299549999998</v>
      </c>
      <c r="E846" s="13">
        <v>4032.6260000000002</v>
      </c>
      <c r="F846" s="13">
        <v>8347.75</v>
      </c>
      <c r="G846" s="13">
        <f t="shared" si="39"/>
        <v>995.10395499999959</v>
      </c>
      <c r="H846" s="13">
        <f t="shared" si="40"/>
        <v>11.920624779132098</v>
      </c>
      <c r="I846" s="13">
        <f t="shared" si="41"/>
        <v>0</v>
      </c>
    </row>
    <row r="847" spans="1:9" x14ac:dyDescent="0.25">
      <c r="A847" s="7">
        <v>43269.5625</v>
      </c>
      <c r="B847" s="8">
        <v>43269</v>
      </c>
      <c r="C847" s="13">
        <v>30</v>
      </c>
      <c r="D847" s="13">
        <v>5161.1181649999999</v>
      </c>
      <c r="E847" s="13">
        <v>4130</v>
      </c>
      <c r="F847" s="13">
        <v>8347.75</v>
      </c>
      <c r="G847" s="13">
        <f t="shared" si="39"/>
        <v>1031.1181649999999</v>
      </c>
      <c r="H847" s="13">
        <f t="shared" si="40"/>
        <v>12.352048935341857</v>
      </c>
      <c r="I847" s="13">
        <f t="shared" si="41"/>
        <v>0</v>
      </c>
    </row>
    <row r="848" spans="1:9" x14ac:dyDescent="0.25">
      <c r="A848" s="7">
        <v>43269.583333333336</v>
      </c>
      <c r="B848" s="8">
        <v>43269</v>
      </c>
      <c r="C848" s="13">
        <v>31</v>
      </c>
      <c r="D848" s="13">
        <v>5303.767065</v>
      </c>
      <c r="E848" s="13">
        <v>3981.578</v>
      </c>
      <c r="F848" s="13">
        <v>8347.75</v>
      </c>
      <c r="G848" s="13">
        <f t="shared" si="39"/>
        <v>1322.189065</v>
      </c>
      <c r="H848" s="13">
        <f t="shared" si="40"/>
        <v>15.838867539157258</v>
      </c>
      <c r="I848" s="13">
        <f t="shared" si="41"/>
        <v>0</v>
      </c>
    </row>
    <row r="849" spans="1:9" x14ac:dyDescent="0.25">
      <c r="A849" s="7">
        <v>43269.604166666664</v>
      </c>
      <c r="B849" s="8">
        <v>43269</v>
      </c>
      <c r="C849" s="13">
        <v>32</v>
      </c>
      <c r="D849" s="13">
        <v>5567.3963224999998</v>
      </c>
      <c r="E849" s="13">
        <v>4111.482</v>
      </c>
      <c r="F849" s="13">
        <v>8485.75</v>
      </c>
      <c r="G849" s="13">
        <f t="shared" si="39"/>
        <v>1455.9143224999998</v>
      </c>
      <c r="H849" s="13">
        <f t="shared" si="40"/>
        <v>17.157167280440735</v>
      </c>
      <c r="I849" s="13">
        <f t="shared" si="41"/>
        <v>0</v>
      </c>
    </row>
    <row r="850" spans="1:9" x14ac:dyDescent="0.25">
      <c r="A850" s="7">
        <v>43269.625</v>
      </c>
      <c r="B850" s="8">
        <v>43269</v>
      </c>
      <c r="C850" s="13">
        <v>33</v>
      </c>
      <c r="D850" s="13">
        <v>6116.8343999999997</v>
      </c>
      <c r="E850" s="13">
        <v>4615.1139999999996</v>
      </c>
      <c r="F850" s="13">
        <v>9257.25</v>
      </c>
      <c r="G850" s="13">
        <f t="shared" si="39"/>
        <v>1501.7204000000002</v>
      </c>
      <c r="H850" s="13">
        <f t="shared" si="40"/>
        <v>16.222100515811931</v>
      </c>
      <c r="I850" s="13">
        <f t="shared" si="41"/>
        <v>0</v>
      </c>
    </row>
    <row r="851" spans="1:9" x14ac:dyDescent="0.25">
      <c r="A851" s="7">
        <v>43269.645833333336</v>
      </c>
      <c r="B851" s="8">
        <v>43269</v>
      </c>
      <c r="C851" s="13">
        <v>34</v>
      </c>
      <c r="D851" s="13">
        <v>6535.2187000000004</v>
      </c>
      <c r="E851" s="13">
        <v>5052.3919999999998</v>
      </c>
      <c r="F851" s="13">
        <v>9799.25</v>
      </c>
      <c r="G851" s="13">
        <f t="shared" si="39"/>
        <v>1482.8267000000005</v>
      </c>
      <c r="H851" s="13">
        <f t="shared" si="40"/>
        <v>15.13204275837437</v>
      </c>
      <c r="I851" s="13">
        <f t="shared" si="41"/>
        <v>0</v>
      </c>
    </row>
    <row r="852" spans="1:9" x14ac:dyDescent="0.25">
      <c r="A852" s="7">
        <v>43269.666666666664</v>
      </c>
      <c r="B852" s="8">
        <v>43269</v>
      </c>
      <c r="C852" s="13">
        <v>35</v>
      </c>
      <c r="D852" s="13">
        <v>6998.2519174999998</v>
      </c>
      <c r="E852" s="13">
        <v>5599.3940000000002</v>
      </c>
      <c r="F852" s="13">
        <v>10317.25</v>
      </c>
      <c r="G852" s="13">
        <f t="shared" si="39"/>
        <v>1398.8579174999995</v>
      </c>
      <c r="H852" s="13">
        <f t="shared" si="40"/>
        <v>13.558437737769266</v>
      </c>
      <c r="I852" s="13">
        <f t="shared" si="41"/>
        <v>0</v>
      </c>
    </row>
    <row r="853" spans="1:9" x14ac:dyDescent="0.25">
      <c r="A853" s="7">
        <v>43269.6875</v>
      </c>
      <c r="B853" s="8">
        <v>43269</v>
      </c>
      <c r="C853" s="13">
        <v>36</v>
      </c>
      <c r="D853" s="13">
        <v>7298.7122550000004</v>
      </c>
      <c r="E853" s="13">
        <v>5774.1120000000001</v>
      </c>
      <c r="F853" s="13">
        <v>10534.25</v>
      </c>
      <c r="G853" s="13">
        <f t="shared" si="39"/>
        <v>1524.6002550000003</v>
      </c>
      <c r="H853" s="13">
        <f t="shared" si="40"/>
        <v>14.472793554358404</v>
      </c>
      <c r="I853" s="13">
        <f t="shared" si="41"/>
        <v>0</v>
      </c>
    </row>
    <row r="854" spans="1:9" x14ac:dyDescent="0.25">
      <c r="A854" s="7">
        <v>43269.708333333336</v>
      </c>
      <c r="B854" s="8">
        <v>43269</v>
      </c>
      <c r="C854" s="13">
        <v>37</v>
      </c>
      <c r="D854" s="13">
        <v>7016.4391900000001</v>
      </c>
      <c r="E854" s="13">
        <v>6007.8180000000002</v>
      </c>
      <c r="F854" s="13">
        <v>9793.25</v>
      </c>
      <c r="G854" s="13">
        <f t="shared" si="39"/>
        <v>1008.6211899999998</v>
      </c>
      <c r="H854" s="13">
        <f t="shared" si="40"/>
        <v>10.299146759247439</v>
      </c>
      <c r="I854" s="13">
        <f t="shared" si="41"/>
        <v>0</v>
      </c>
    </row>
    <row r="855" spans="1:9" x14ac:dyDescent="0.25">
      <c r="A855" s="7">
        <v>43269.729166666664</v>
      </c>
      <c r="B855" s="8">
        <v>43269</v>
      </c>
      <c r="C855" s="13">
        <v>38</v>
      </c>
      <c r="D855" s="13">
        <v>7154.2004299999999</v>
      </c>
      <c r="E855" s="13">
        <v>6224.326</v>
      </c>
      <c r="F855" s="13">
        <v>9793.25</v>
      </c>
      <c r="G855" s="13">
        <f t="shared" si="39"/>
        <v>929.87442999999985</v>
      </c>
      <c r="H855" s="13">
        <f t="shared" si="40"/>
        <v>9.4950545528808092</v>
      </c>
      <c r="I855" s="13">
        <f t="shared" si="41"/>
        <v>0</v>
      </c>
    </row>
    <row r="856" spans="1:9" x14ac:dyDescent="0.25">
      <c r="A856" s="7">
        <v>43269.75</v>
      </c>
      <c r="B856" s="8">
        <v>43269</v>
      </c>
      <c r="C856" s="13">
        <v>39</v>
      </c>
      <c r="D856" s="13">
        <v>6681.4659350000002</v>
      </c>
      <c r="E856" s="13">
        <v>5842.8339999999998</v>
      </c>
      <c r="F856" s="13">
        <v>9069.9500000000007</v>
      </c>
      <c r="G856" s="13">
        <f t="shared" si="39"/>
        <v>838.63193500000034</v>
      </c>
      <c r="H856" s="13">
        <f t="shared" si="40"/>
        <v>9.2462685571585332</v>
      </c>
      <c r="I856" s="13">
        <f t="shared" si="41"/>
        <v>0</v>
      </c>
    </row>
    <row r="857" spans="1:9" x14ac:dyDescent="0.25">
      <c r="A857" s="7">
        <v>43269.770833333336</v>
      </c>
      <c r="B857" s="8">
        <v>43269</v>
      </c>
      <c r="C857" s="13">
        <v>40</v>
      </c>
      <c r="D857" s="13">
        <v>6617.1099850000001</v>
      </c>
      <c r="E857" s="13">
        <v>5592.8379999999997</v>
      </c>
      <c r="F857" s="13">
        <v>9069.9500000000007</v>
      </c>
      <c r="G857" s="13">
        <f t="shared" si="39"/>
        <v>1024.2719850000003</v>
      </c>
      <c r="H857" s="13">
        <f t="shared" si="40"/>
        <v>11.293027910848464</v>
      </c>
      <c r="I857" s="13">
        <f t="shared" si="41"/>
        <v>0</v>
      </c>
    </row>
    <row r="858" spans="1:9" x14ac:dyDescent="0.25">
      <c r="A858" s="7">
        <v>43269.791666666664</v>
      </c>
      <c r="B858" s="8">
        <v>43269</v>
      </c>
      <c r="C858" s="13">
        <v>41</v>
      </c>
      <c r="D858" s="13">
        <v>6543.1529824999998</v>
      </c>
      <c r="E858" s="13">
        <v>5532.8040000000001</v>
      </c>
      <c r="F858" s="13">
        <v>9069.9500000000007</v>
      </c>
      <c r="G858" s="13">
        <f t="shared" si="39"/>
        <v>1010.3489824999997</v>
      </c>
      <c r="H858" s="13">
        <f t="shared" si="40"/>
        <v>11.139520973103485</v>
      </c>
      <c r="I858" s="13">
        <f t="shared" si="41"/>
        <v>0</v>
      </c>
    </row>
    <row r="859" spans="1:9" x14ac:dyDescent="0.25">
      <c r="A859" s="7">
        <v>43269.8125</v>
      </c>
      <c r="B859" s="8">
        <v>43269</v>
      </c>
      <c r="C859" s="13">
        <v>42</v>
      </c>
      <c r="D859" s="13">
        <v>6601.7308825</v>
      </c>
      <c r="E859" s="13">
        <v>5544.9880000000003</v>
      </c>
      <c r="F859" s="13">
        <v>9265.9500000000007</v>
      </c>
      <c r="G859" s="13">
        <f t="shared" si="39"/>
        <v>1056.7428824999997</v>
      </c>
      <c r="H859" s="13">
        <f t="shared" si="40"/>
        <v>11.404582179916787</v>
      </c>
      <c r="I859" s="13">
        <f t="shared" si="41"/>
        <v>0</v>
      </c>
    </row>
    <row r="860" spans="1:9" x14ac:dyDescent="0.25">
      <c r="A860" s="7">
        <v>43269.833333333336</v>
      </c>
      <c r="B860" s="8">
        <v>43269</v>
      </c>
      <c r="C860" s="13">
        <v>43</v>
      </c>
      <c r="D860" s="13">
        <v>6660.7525349999996</v>
      </c>
      <c r="E860" s="13">
        <v>5843.0280000000002</v>
      </c>
      <c r="F860" s="13">
        <v>9551.9500000000007</v>
      </c>
      <c r="G860" s="13">
        <f t="shared" si="39"/>
        <v>817.72453499999938</v>
      </c>
      <c r="H860" s="13">
        <f t="shared" si="40"/>
        <v>8.5608125565983837</v>
      </c>
      <c r="I860" s="13">
        <f t="shared" si="41"/>
        <v>0</v>
      </c>
    </row>
    <row r="861" spans="1:9" x14ac:dyDescent="0.25">
      <c r="A861" s="7">
        <v>43269.854166666664</v>
      </c>
      <c r="B861" s="8">
        <v>43269</v>
      </c>
      <c r="C861" s="13">
        <v>44</v>
      </c>
      <c r="D861" s="13">
        <v>6681.5698300000004</v>
      </c>
      <c r="E861" s="13">
        <v>5967.2740000000003</v>
      </c>
      <c r="F861" s="13">
        <v>9807.25</v>
      </c>
      <c r="G861" s="13">
        <f t="shared" si="39"/>
        <v>714.29583000000002</v>
      </c>
      <c r="H861" s="13">
        <f t="shared" si="40"/>
        <v>7.2833447704504328</v>
      </c>
      <c r="I861" s="13">
        <f t="shared" si="41"/>
        <v>0</v>
      </c>
    </row>
    <row r="862" spans="1:9" x14ac:dyDescent="0.25">
      <c r="A862" s="7">
        <v>43269.875</v>
      </c>
      <c r="B862" s="8">
        <v>43269</v>
      </c>
      <c r="C862" s="13">
        <v>45</v>
      </c>
      <c r="D862" s="13">
        <v>6876.9080549999999</v>
      </c>
      <c r="E862" s="13">
        <v>5943.8940000000002</v>
      </c>
      <c r="F862" s="13">
        <v>10342.25</v>
      </c>
      <c r="G862" s="13">
        <f t="shared" si="39"/>
        <v>933.01405499999964</v>
      </c>
      <c r="H862" s="13">
        <f t="shared" si="40"/>
        <v>9.0213836931035285</v>
      </c>
      <c r="I862" s="13">
        <f t="shared" si="41"/>
        <v>0</v>
      </c>
    </row>
    <row r="863" spans="1:9" x14ac:dyDescent="0.25">
      <c r="A863" s="7">
        <v>43269.895833333336</v>
      </c>
      <c r="B863" s="8">
        <v>43269</v>
      </c>
      <c r="C863" s="13">
        <v>46</v>
      </c>
      <c r="D863" s="13">
        <v>6807.9624649999996</v>
      </c>
      <c r="E863" s="13">
        <v>5891.1</v>
      </c>
      <c r="F863" s="13">
        <v>10378.25</v>
      </c>
      <c r="G863" s="13">
        <f t="shared" si="39"/>
        <v>916.86246499999925</v>
      </c>
      <c r="H863" s="13">
        <f t="shared" si="40"/>
        <v>8.8344611567460714</v>
      </c>
      <c r="I863" s="13">
        <f t="shared" si="41"/>
        <v>0</v>
      </c>
    </row>
    <row r="864" spans="1:9" x14ac:dyDescent="0.25">
      <c r="A864" s="7">
        <v>43269.916666666664</v>
      </c>
      <c r="B864" s="8">
        <v>43269</v>
      </c>
      <c r="C864" s="13">
        <v>47</v>
      </c>
      <c r="D864" s="13">
        <v>6584.7751975000001</v>
      </c>
      <c r="E864" s="13">
        <v>5682.63</v>
      </c>
      <c r="F864" s="13">
        <v>10079.5</v>
      </c>
      <c r="G864" s="13">
        <f t="shared" si="39"/>
        <v>902.14519749999999</v>
      </c>
      <c r="H864" s="13">
        <f t="shared" si="40"/>
        <v>8.9502971129520308</v>
      </c>
      <c r="I864" s="13">
        <f t="shared" si="41"/>
        <v>0</v>
      </c>
    </row>
    <row r="865" spans="1:9" x14ac:dyDescent="0.25">
      <c r="A865" s="7">
        <v>43269.9375</v>
      </c>
      <c r="B865" s="8">
        <v>43269</v>
      </c>
      <c r="C865" s="13">
        <v>48</v>
      </c>
      <c r="D865" s="13">
        <v>5903.0236525</v>
      </c>
      <c r="E865" s="13">
        <v>5389.4979999999996</v>
      </c>
      <c r="F865" s="13">
        <v>9160.5</v>
      </c>
      <c r="G865" s="13">
        <f t="shared" si="39"/>
        <v>513.52565250000043</v>
      </c>
      <c r="H865" s="13">
        <f t="shared" si="40"/>
        <v>5.6058692484034767</v>
      </c>
      <c r="I865" s="13">
        <f t="shared" si="41"/>
        <v>0</v>
      </c>
    </row>
    <row r="866" spans="1:9" x14ac:dyDescent="0.25">
      <c r="A866" s="7">
        <v>43269.958333333336</v>
      </c>
      <c r="B866" s="8">
        <v>43270</v>
      </c>
      <c r="C866" s="13">
        <v>1</v>
      </c>
      <c r="D866" s="13">
        <v>5912.7488499999999</v>
      </c>
      <c r="E866" s="13">
        <v>5700.5460000000003</v>
      </c>
      <c r="F866" s="13">
        <v>9160.5</v>
      </c>
      <c r="G866" s="13">
        <f t="shared" si="39"/>
        <v>212.20284999999967</v>
      </c>
      <c r="H866" s="13">
        <f t="shared" si="40"/>
        <v>2.3164985535723996</v>
      </c>
      <c r="I866" s="13">
        <f t="shared" si="41"/>
        <v>1</v>
      </c>
    </row>
    <row r="867" spans="1:9" x14ac:dyDescent="0.25">
      <c r="A867" s="7">
        <v>43269.979166666664</v>
      </c>
      <c r="B867" s="8">
        <v>43270</v>
      </c>
      <c r="C867" s="13">
        <v>2</v>
      </c>
      <c r="D867" s="13">
        <v>5816.6854899999998</v>
      </c>
      <c r="E867" s="13">
        <v>5624.9639999999999</v>
      </c>
      <c r="F867" s="13">
        <v>9160.5</v>
      </c>
      <c r="G867" s="13">
        <f t="shared" si="39"/>
        <v>191.7214899999999</v>
      </c>
      <c r="H867" s="13">
        <f t="shared" si="40"/>
        <v>2.0929151247202653</v>
      </c>
      <c r="I867" s="13">
        <f t="shared" si="41"/>
        <v>1</v>
      </c>
    </row>
    <row r="868" spans="1:9" x14ac:dyDescent="0.25">
      <c r="A868" s="7">
        <v>43270</v>
      </c>
      <c r="B868" s="8">
        <v>43270</v>
      </c>
      <c r="C868" s="13">
        <v>3</v>
      </c>
      <c r="D868" s="13">
        <v>5676.8598874999998</v>
      </c>
      <c r="E868" s="13">
        <v>5398.0280000000002</v>
      </c>
      <c r="F868" s="13">
        <v>9160.5</v>
      </c>
      <c r="G868" s="13">
        <f t="shared" si="39"/>
        <v>278.83188749999954</v>
      </c>
      <c r="H868" s="13">
        <f t="shared" si="40"/>
        <v>3.0438500900605812</v>
      </c>
      <c r="I868" s="13">
        <f t="shared" si="41"/>
        <v>1</v>
      </c>
    </row>
    <row r="869" spans="1:9" x14ac:dyDescent="0.25">
      <c r="A869" s="7">
        <v>43270.020833333336</v>
      </c>
      <c r="B869" s="8">
        <v>43270</v>
      </c>
      <c r="C869" s="13">
        <v>4</v>
      </c>
      <c r="D869" s="13">
        <v>5493.2720424999998</v>
      </c>
      <c r="E869" s="13">
        <v>5365.4660000000003</v>
      </c>
      <c r="F869" s="13">
        <v>9160.5</v>
      </c>
      <c r="G869" s="13">
        <f t="shared" si="39"/>
        <v>127.80604249999942</v>
      </c>
      <c r="H869" s="13">
        <f t="shared" si="40"/>
        <v>1.3951863162491067</v>
      </c>
      <c r="I869" s="13">
        <f t="shared" si="41"/>
        <v>1</v>
      </c>
    </row>
    <row r="870" spans="1:9" x14ac:dyDescent="0.25">
      <c r="A870" s="7">
        <v>43270.041666666664</v>
      </c>
      <c r="B870" s="8">
        <v>43270</v>
      </c>
      <c r="C870" s="13">
        <v>5</v>
      </c>
      <c r="D870" s="13">
        <v>5036.4729049999996</v>
      </c>
      <c r="E870" s="13">
        <v>5194.8760000000002</v>
      </c>
      <c r="F870" s="13">
        <v>8746.5</v>
      </c>
      <c r="G870" s="13">
        <f t="shared" si="39"/>
        <v>-158.40309500000058</v>
      </c>
      <c r="H870" s="13">
        <f t="shared" si="40"/>
        <v>1.8110455039158586</v>
      </c>
      <c r="I870" s="13">
        <f t="shared" si="41"/>
        <v>1</v>
      </c>
    </row>
    <row r="871" spans="1:9" x14ac:dyDescent="0.25">
      <c r="A871" s="7">
        <v>43270.0625</v>
      </c>
      <c r="B871" s="8">
        <v>43270</v>
      </c>
      <c r="C871" s="13">
        <v>6</v>
      </c>
      <c r="D871" s="13">
        <v>4803.7818950000001</v>
      </c>
      <c r="E871" s="13">
        <v>4966.0860000000002</v>
      </c>
      <c r="F871" s="13">
        <v>8746.5</v>
      </c>
      <c r="G871" s="13">
        <f t="shared" si="39"/>
        <v>-162.30410500000016</v>
      </c>
      <c r="H871" s="13">
        <f t="shared" si="40"/>
        <v>1.8556463156691265</v>
      </c>
      <c r="I871" s="13">
        <f t="shared" si="41"/>
        <v>1</v>
      </c>
    </row>
    <row r="872" spans="1:9" x14ac:dyDescent="0.25">
      <c r="A872" s="7">
        <v>43270.083333333336</v>
      </c>
      <c r="B872" s="8">
        <v>43270</v>
      </c>
      <c r="C872" s="13">
        <v>7</v>
      </c>
      <c r="D872" s="13">
        <v>4567.3633524999996</v>
      </c>
      <c r="E872" s="13">
        <v>4329.1480000000001</v>
      </c>
      <c r="F872" s="13">
        <v>8746.5</v>
      </c>
      <c r="G872" s="13">
        <f t="shared" si="39"/>
        <v>238.21535249999943</v>
      </c>
      <c r="H872" s="13">
        <f t="shared" si="40"/>
        <v>2.7235505916652309</v>
      </c>
      <c r="I872" s="13">
        <f t="shared" si="41"/>
        <v>1</v>
      </c>
    </row>
    <row r="873" spans="1:9" x14ac:dyDescent="0.25">
      <c r="A873" s="7">
        <v>43270.104166666664</v>
      </c>
      <c r="B873" s="8">
        <v>43270</v>
      </c>
      <c r="C873" s="13">
        <v>8</v>
      </c>
      <c r="D873" s="13">
        <v>4327.2172774999999</v>
      </c>
      <c r="E873" s="13">
        <v>3584.2460000000001</v>
      </c>
      <c r="F873" s="13">
        <v>8746.5</v>
      </c>
      <c r="G873" s="13">
        <f t="shared" si="39"/>
        <v>742.97127749999981</v>
      </c>
      <c r="H873" s="13">
        <f t="shared" si="40"/>
        <v>8.4944981135311259</v>
      </c>
      <c r="I873" s="13">
        <f t="shared" si="41"/>
        <v>0</v>
      </c>
    </row>
    <row r="874" spans="1:9" x14ac:dyDescent="0.25">
      <c r="A874" s="7">
        <v>43270.125</v>
      </c>
      <c r="B874" s="8">
        <v>43270</v>
      </c>
      <c r="C874" s="13">
        <v>9</v>
      </c>
      <c r="D874" s="13">
        <v>4794.9620199999999</v>
      </c>
      <c r="E874" s="13">
        <v>3657.4839999999999</v>
      </c>
      <c r="F874" s="13">
        <v>10079.25</v>
      </c>
      <c r="G874" s="13">
        <f t="shared" si="39"/>
        <v>1137.47802</v>
      </c>
      <c r="H874" s="13">
        <f t="shared" si="40"/>
        <v>11.285343849988838</v>
      </c>
      <c r="I874" s="13">
        <f t="shared" si="41"/>
        <v>0</v>
      </c>
    </row>
    <row r="875" spans="1:9" x14ac:dyDescent="0.25">
      <c r="A875" s="7">
        <v>43270.145833333336</v>
      </c>
      <c r="B875" s="8">
        <v>43270</v>
      </c>
      <c r="C875" s="13">
        <v>10</v>
      </c>
      <c r="D875" s="13">
        <v>4551.0863774999998</v>
      </c>
      <c r="E875" s="13">
        <v>3372.4</v>
      </c>
      <c r="F875" s="13">
        <v>10296.25</v>
      </c>
      <c r="G875" s="13">
        <f t="shared" si="39"/>
        <v>1178.6863774999997</v>
      </c>
      <c r="H875" s="13">
        <f t="shared" si="40"/>
        <v>11.447724924122857</v>
      </c>
      <c r="I875" s="13">
        <f t="shared" si="41"/>
        <v>0</v>
      </c>
    </row>
    <row r="876" spans="1:9" x14ac:dyDescent="0.25">
      <c r="A876" s="7">
        <v>43270.166666666664</v>
      </c>
      <c r="B876" s="8">
        <v>43270</v>
      </c>
      <c r="C876" s="13">
        <v>11</v>
      </c>
      <c r="D876" s="13">
        <v>4473.6479875000005</v>
      </c>
      <c r="E876" s="13">
        <v>3254.232</v>
      </c>
      <c r="F876" s="13">
        <v>10814.25</v>
      </c>
      <c r="G876" s="13">
        <f t="shared" si="39"/>
        <v>1219.4159875000005</v>
      </c>
      <c r="H876" s="13">
        <f t="shared" si="40"/>
        <v>11.276010703469963</v>
      </c>
      <c r="I876" s="13">
        <f t="shared" si="41"/>
        <v>0</v>
      </c>
    </row>
    <row r="877" spans="1:9" x14ac:dyDescent="0.25">
      <c r="A877" s="7">
        <v>43270.1875</v>
      </c>
      <c r="B877" s="8">
        <v>43270</v>
      </c>
      <c r="C877" s="13">
        <v>12</v>
      </c>
      <c r="D877" s="13">
        <v>4124.3750824999997</v>
      </c>
      <c r="E877" s="13">
        <v>3082.8980000000001</v>
      </c>
      <c r="F877" s="13">
        <v>10814.25</v>
      </c>
      <c r="G877" s="13">
        <f t="shared" si="39"/>
        <v>1041.4770824999996</v>
      </c>
      <c r="H877" s="13">
        <f t="shared" si="40"/>
        <v>9.6305992787294503</v>
      </c>
      <c r="I877" s="13">
        <f t="shared" si="41"/>
        <v>0</v>
      </c>
    </row>
    <row r="878" spans="1:9" x14ac:dyDescent="0.25">
      <c r="A878" s="7">
        <v>43270.208333333336</v>
      </c>
      <c r="B878" s="8">
        <v>43270</v>
      </c>
      <c r="C878" s="13">
        <v>13</v>
      </c>
      <c r="D878" s="13">
        <v>3796.4034124999998</v>
      </c>
      <c r="E878" s="13">
        <v>3015.3620000000001</v>
      </c>
      <c r="F878" s="13">
        <v>10814.25</v>
      </c>
      <c r="G878" s="13">
        <f t="shared" si="39"/>
        <v>781.04141249999975</v>
      </c>
      <c r="H878" s="13">
        <f t="shared" si="40"/>
        <v>7.2223354601567351</v>
      </c>
      <c r="I878" s="13">
        <f t="shared" si="41"/>
        <v>0</v>
      </c>
    </row>
    <row r="879" spans="1:9" x14ac:dyDescent="0.25">
      <c r="A879" s="7">
        <v>43270.229166666664</v>
      </c>
      <c r="B879" s="8">
        <v>43270</v>
      </c>
      <c r="C879" s="13">
        <v>14</v>
      </c>
      <c r="D879" s="13">
        <v>3489.7329774999998</v>
      </c>
      <c r="E879" s="13">
        <v>2616.6280000000002</v>
      </c>
      <c r="F879" s="13">
        <v>10814.25</v>
      </c>
      <c r="G879" s="13">
        <f t="shared" si="39"/>
        <v>873.10497749999968</v>
      </c>
      <c r="H879" s="13">
        <f t="shared" si="40"/>
        <v>8.073652611138078</v>
      </c>
      <c r="I879" s="13">
        <f t="shared" si="41"/>
        <v>0</v>
      </c>
    </row>
    <row r="880" spans="1:9" x14ac:dyDescent="0.25">
      <c r="A880" s="7">
        <v>43270.25</v>
      </c>
      <c r="B880" s="8">
        <v>43270</v>
      </c>
      <c r="C880" s="13">
        <v>15</v>
      </c>
      <c r="D880" s="13">
        <v>3263.0359199999998</v>
      </c>
      <c r="E880" s="13">
        <v>2384.0300000000002</v>
      </c>
      <c r="F880" s="13">
        <v>10814.25</v>
      </c>
      <c r="G880" s="13">
        <f t="shared" si="39"/>
        <v>879.00591999999961</v>
      </c>
      <c r="H880" s="13">
        <f t="shared" si="40"/>
        <v>8.1282189703400558</v>
      </c>
      <c r="I880" s="13">
        <f t="shared" si="41"/>
        <v>0</v>
      </c>
    </row>
    <row r="881" spans="1:9" x14ac:dyDescent="0.25">
      <c r="A881" s="7">
        <v>43270.270833333336</v>
      </c>
      <c r="B881" s="8">
        <v>43270</v>
      </c>
      <c r="C881" s="13">
        <v>16</v>
      </c>
      <c r="D881" s="13">
        <v>3116.3122400000002</v>
      </c>
      <c r="E881" s="13">
        <v>2171.7860000000001</v>
      </c>
      <c r="F881" s="13">
        <v>10814.25</v>
      </c>
      <c r="G881" s="13">
        <f t="shared" si="39"/>
        <v>944.52624000000014</v>
      </c>
      <c r="H881" s="13">
        <f t="shared" si="40"/>
        <v>8.7340891878771068</v>
      </c>
      <c r="I881" s="13">
        <f t="shared" si="41"/>
        <v>0</v>
      </c>
    </row>
    <row r="882" spans="1:9" x14ac:dyDescent="0.25">
      <c r="A882" s="7">
        <v>43270.291666666664</v>
      </c>
      <c r="B882" s="8">
        <v>43270</v>
      </c>
      <c r="C882" s="13">
        <v>17</v>
      </c>
      <c r="D882" s="13">
        <v>2953.5738725000001</v>
      </c>
      <c r="E882" s="13">
        <v>2063.9299999999998</v>
      </c>
      <c r="F882" s="13">
        <v>10814.25</v>
      </c>
      <c r="G882" s="13">
        <f t="shared" si="39"/>
        <v>889.64387250000027</v>
      </c>
      <c r="H882" s="13">
        <f t="shared" si="40"/>
        <v>8.2265887370830182</v>
      </c>
      <c r="I882" s="13">
        <f t="shared" si="41"/>
        <v>0</v>
      </c>
    </row>
    <row r="883" spans="1:9" x14ac:dyDescent="0.25">
      <c r="A883" s="7">
        <v>43270.3125</v>
      </c>
      <c r="B883" s="8">
        <v>43270</v>
      </c>
      <c r="C883" s="13">
        <v>18</v>
      </c>
      <c r="D883" s="13">
        <v>2774.8208175</v>
      </c>
      <c r="E883" s="13">
        <v>1843.6880000000001</v>
      </c>
      <c r="F883" s="13">
        <v>10814.25</v>
      </c>
      <c r="G883" s="13">
        <f t="shared" si="39"/>
        <v>931.13281749999987</v>
      </c>
      <c r="H883" s="13">
        <f t="shared" si="40"/>
        <v>8.6102394294565023</v>
      </c>
      <c r="I883" s="13">
        <f t="shared" si="41"/>
        <v>0</v>
      </c>
    </row>
    <row r="884" spans="1:9" x14ac:dyDescent="0.25">
      <c r="A884" s="7">
        <v>43270.333333333336</v>
      </c>
      <c r="B884" s="8">
        <v>43270</v>
      </c>
      <c r="C884" s="13">
        <v>19</v>
      </c>
      <c r="D884" s="13">
        <v>2524.3213000000001</v>
      </c>
      <c r="E884" s="13">
        <v>1579.09</v>
      </c>
      <c r="F884" s="13">
        <v>10709.75</v>
      </c>
      <c r="G884" s="13">
        <f t="shared" si="39"/>
        <v>945.23130000000015</v>
      </c>
      <c r="H884" s="13">
        <f t="shared" si="40"/>
        <v>8.825895095590468</v>
      </c>
      <c r="I884" s="13">
        <f t="shared" si="41"/>
        <v>0</v>
      </c>
    </row>
    <row r="885" spans="1:9" x14ac:dyDescent="0.25">
      <c r="A885" s="7">
        <v>43270.354166666664</v>
      </c>
      <c r="B885" s="8">
        <v>43270</v>
      </c>
      <c r="C885" s="13">
        <v>20</v>
      </c>
      <c r="D885" s="13">
        <v>2389.5648799999999</v>
      </c>
      <c r="E885" s="13">
        <v>1580.1220000000001</v>
      </c>
      <c r="F885" s="13">
        <v>10709.75</v>
      </c>
      <c r="G885" s="13">
        <f t="shared" si="39"/>
        <v>809.44287999999983</v>
      </c>
      <c r="H885" s="13">
        <f t="shared" si="40"/>
        <v>7.5579997665678453</v>
      </c>
      <c r="I885" s="13">
        <f t="shared" si="41"/>
        <v>0</v>
      </c>
    </row>
    <row r="886" spans="1:9" x14ac:dyDescent="0.25">
      <c r="A886" s="7">
        <v>43270.375</v>
      </c>
      <c r="B886" s="8">
        <v>43270</v>
      </c>
      <c r="C886" s="13">
        <v>21</v>
      </c>
      <c r="D886" s="13">
        <v>2291.6301575000002</v>
      </c>
      <c r="E886" s="13">
        <v>1493.396</v>
      </c>
      <c r="F886" s="13">
        <v>10709.75</v>
      </c>
      <c r="G886" s="13">
        <f t="shared" si="39"/>
        <v>798.23415750000026</v>
      </c>
      <c r="H886" s="13">
        <f t="shared" si="40"/>
        <v>7.4533407175704403</v>
      </c>
      <c r="I886" s="13">
        <f t="shared" si="41"/>
        <v>0</v>
      </c>
    </row>
    <row r="887" spans="1:9" x14ac:dyDescent="0.25">
      <c r="A887" s="7">
        <v>43270.395833333336</v>
      </c>
      <c r="B887" s="8">
        <v>43270</v>
      </c>
      <c r="C887" s="13">
        <v>22</v>
      </c>
      <c r="D887" s="13">
        <v>2230.5171325000001</v>
      </c>
      <c r="E887" s="13">
        <v>1485.414</v>
      </c>
      <c r="F887" s="13">
        <v>10709.75</v>
      </c>
      <c r="G887" s="13">
        <f t="shared" si="39"/>
        <v>745.10313250000013</v>
      </c>
      <c r="H887" s="13">
        <f t="shared" si="40"/>
        <v>6.9572411354139927</v>
      </c>
      <c r="I887" s="13">
        <f t="shared" si="41"/>
        <v>0</v>
      </c>
    </row>
    <row r="888" spans="1:9" x14ac:dyDescent="0.25">
      <c r="A888" s="7">
        <v>43270.416666666664</v>
      </c>
      <c r="B888" s="8">
        <v>43270</v>
      </c>
      <c r="C888" s="13">
        <v>23</v>
      </c>
      <c r="D888" s="13">
        <v>2176.4694175</v>
      </c>
      <c r="E888" s="13">
        <v>1465.3520000000001</v>
      </c>
      <c r="F888" s="13">
        <v>10709.75</v>
      </c>
      <c r="G888" s="13">
        <f t="shared" si="39"/>
        <v>711.11741749999987</v>
      </c>
      <c r="H888" s="13">
        <f t="shared" si="40"/>
        <v>6.6399067905413283</v>
      </c>
      <c r="I888" s="13">
        <f t="shared" si="41"/>
        <v>0</v>
      </c>
    </row>
    <row r="889" spans="1:9" x14ac:dyDescent="0.25">
      <c r="A889" s="7">
        <v>43270.4375</v>
      </c>
      <c r="B889" s="8">
        <v>43270</v>
      </c>
      <c r="C889" s="13">
        <v>24</v>
      </c>
      <c r="D889" s="13">
        <v>2129.4870125000002</v>
      </c>
      <c r="E889" s="13">
        <v>1403.19</v>
      </c>
      <c r="F889" s="13">
        <v>10709.75</v>
      </c>
      <c r="G889" s="13">
        <f t="shared" si="39"/>
        <v>726.29701250000016</v>
      </c>
      <c r="H889" s="13">
        <f t="shared" si="40"/>
        <v>6.7816430122085034</v>
      </c>
      <c r="I889" s="13">
        <f t="shared" si="41"/>
        <v>0</v>
      </c>
    </row>
    <row r="890" spans="1:9" x14ac:dyDescent="0.25">
      <c r="A890" s="7">
        <v>43270.458333333336</v>
      </c>
      <c r="B890" s="8">
        <v>43270</v>
      </c>
      <c r="C890" s="13">
        <v>25</v>
      </c>
      <c r="D890" s="13">
        <v>2090.1157425000001</v>
      </c>
      <c r="E890" s="13">
        <v>1425.8879999999999</v>
      </c>
      <c r="F890" s="13">
        <v>10709.75</v>
      </c>
      <c r="G890" s="13">
        <f t="shared" si="39"/>
        <v>664.2277425000002</v>
      </c>
      <c r="H890" s="13">
        <f t="shared" si="40"/>
        <v>6.2020844790961522</v>
      </c>
      <c r="I890" s="13">
        <f t="shared" si="41"/>
        <v>0</v>
      </c>
    </row>
    <row r="891" spans="1:9" x14ac:dyDescent="0.25">
      <c r="A891" s="7">
        <v>43270.479166666664</v>
      </c>
      <c r="B891" s="8">
        <v>43270</v>
      </c>
      <c r="C891" s="13">
        <v>26</v>
      </c>
      <c r="D891" s="13">
        <v>2058.3556075000001</v>
      </c>
      <c r="E891" s="13">
        <v>1409.068</v>
      </c>
      <c r="F891" s="13">
        <v>10709.75</v>
      </c>
      <c r="G891" s="13">
        <f t="shared" si="39"/>
        <v>649.28760750000015</v>
      </c>
      <c r="H891" s="13">
        <f t="shared" si="40"/>
        <v>6.0625841639627458</v>
      </c>
      <c r="I891" s="13">
        <f t="shared" si="41"/>
        <v>0</v>
      </c>
    </row>
    <row r="892" spans="1:9" x14ac:dyDescent="0.25">
      <c r="A892" s="7">
        <v>43270.5</v>
      </c>
      <c r="B892" s="8">
        <v>43270</v>
      </c>
      <c r="C892" s="13">
        <v>27</v>
      </c>
      <c r="D892" s="13">
        <v>2042.9245074999999</v>
      </c>
      <c r="E892" s="13">
        <v>1396.758</v>
      </c>
      <c r="F892" s="13">
        <v>10709.75</v>
      </c>
      <c r="G892" s="13">
        <f t="shared" si="39"/>
        <v>646.16650749999985</v>
      </c>
      <c r="H892" s="13">
        <f t="shared" si="40"/>
        <v>6.0334415602605089</v>
      </c>
      <c r="I892" s="13">
        <f t="shared" si="41"/>
        <v>0</v>
      </c>
    </row>
    <row r="893" spans="1:9" x14ac:dyDescent="0.25">
      <c r="A893" s="7">
        <v>43270.520833333336</v>
      </c>
      <c r="B893" s="8">
        <v>43270</v>
      </c>
      <c r="C893" s="13">
        <v>28</v>
      </c>
      <c r="D893" s="13">
        <v>2043.8224425000001</v>
      </c>
      <c r="E893" s="13">
        <v>1439.7919999999999</v>
      </c>
      <c r="F893" s="13">
        <v>10709.75</v>
      </c>
      <c r="G893" s="13">
        <f t="shared" si="39"/>
        <v>604.03044250000016</v>
      </c>
      <c r="H893" s="13">
        <f t="shared" si="40"/>
        <v>5.6400050654777205</v>
      </c>
      <c r="I893" s="13">
        <f t="shared" si="41"/>
        <v>0</v>
      </c>
    </row>
    <row r="894" spans="1:9" x14ac:dyDescent="0.25">
      <c r="A894" s="7">
        <v>43270.541666666664</v>
      </c>
      <c r="B894" s="8">
        <v>43270</v>
      </c>
      <c r="C894" s="13">
        <v>29</v>
      </c>
      <c r="D894" s="13">
        <v>2050.2101174999998</v>
      </c>
      <c r="E894" s="13">
        <v>1528.452</v>
      </c>
      <c r="F894" s="13">
        <v>10709.75</v>
      </c>
      <c r="G894" s="13">
        <f t="shared" si="39"/>
        <v>521.7581174999998</v>
      </c>
      <c r="H894" s="13">
        <f t="shared" si="40"/>
        <v>4.8718048273769208</v>
      </c>
      <c r="I894" s="13">
        <f t="shared" si="41"/>
        <v>0</v>
      </c>
    </row>
    <row r="895" spans="1:9" x14ac:dyDescent="0.25">
      <c r="A895" s="7">
        <v>43270.5625</v>
      </c>
      <c r="B895" s="8">
        <v>43270</v>
      </c>
      <c r="C895" s="13">
        <v>30</v>
      </c>
      <c r="D895" s="13">
        <v>2062.0875325000002</v>
      </c>
      <c r="E895" s="13">
        <v>1588.8240000000001</v>
      </c>
      <c r="F895" s="13">
        <v>10709.75</v>
      </c>
      <c r="G895" s="13">
        <f t="shared" si="39"/>
        <v>473.26353250000011</v>
      </c>
      <c r="H895" s="13">
        <f t="shared" si="40"/>
        <v>4.4189970120684441</v>
      </c>
      <c r="I895" s="13">
        <f t="shared" si="41"/>
        <v>0</v>
      </c>
    </row>
    <row r="896" spans="1:9" x14ac:dyDescent="0.25">
      <c r="A896" s="7">
        <v>43270.583333333336</v>
      </c>
      <c r="B896" s="8">
        <v>43270</v>
      </c>
      <c r="C896" s="13">
        <v>31</v>
      </c>
      <c r="D896" s="13">
        <v>2075.01901</v>
      </c>
      <c r="E896" s="13">
        <v>1563.652</v>
      </c>
      <c r="F896" s="13">
        <v>10709.75</v>
      </c>
      <c r="G896" s="13">
        <f t="shared" si="39"/>
        <v>511.36700999999994</v>
      </c>
      <c r="H896" s="13">
        <f t="shared" si="40"/>
        <v>4.77478008356871</v>
      </c>
      <c r="I896" s="13">
        <f t="shared" si="41"/>
        <v>0</v>
      </c>
    </row>
    <row r="897" spans="1:9" x14ac:dyDescent="0.25">
      <c r="A897" s="7">
        <v>43270.604166666664</v>
      </c>
      <c r="B897" s="8">
        <v>43270</v>
      </c>
      <c r="C897" s="13">
        <v>32</v>
      </c>
      <c r="D897" s="13">
        <v>2089.0045500000001</v>
      </c>
      <c r="E897" s="13">
        <v>1496.798</v>
      </c>
      <c r="F897" s="13">
        <v>10709.75</v>
      </c>
      <c r="G897" s="13">
        <f t="shared" si="39"/>
        <v>592.20655000000011</v>
      </c>
      <c r="H897" s="13">
        <f t="shared" si="40"/>
        <v>5.5296019981792304</v>
      </c>
      <c r="I897" s="13">
        <f t="shared" si="41"/>
        <v>0</v>
      </c>
    </row>
    <row r="898" spans="1:9" x14ac:dyDescent="0.25">
      <c r="A898" s="7">
        <v>43270.625</v>
      </c>
      <c r="B898" s="8">
        <v>43270</v>
      </c>
      <c r="C898" s="13">
        <v>33</v>
      </c>
      <c r="D898" s="13">
        <v>2173.826125</v>
      </c>
      <c r="E898" s="13">
        <v>1431.912</v>
      </c>
      <c r="F898" s="13">
        <v>10709.75</v>
      </c>
      <c r="G898" s="13">
        <f t="shared" si="39"/>
        <v>741.91412500000001</v>
      </c>
      <c r="H898" s="13">
        <f t="shared" si="40"/>
        <v>6.9274644599547148</v>
      </c>
      <c r="I898" s="13">
        <f t="shared" si="41"/>
        <v>0</v>
      </c>
    </row>
    <row r="899" spans="1:9" x14ac:dyDescent="0.25">
      <c r="A899" s="7">
        <v>43270.645833333336</v>
      </c>
      <c r="B899" s="8">
        <v>43270</v>
      </c>
      <c r="C899" s="13">
        <v>34</v>
      </c>
      <c r="D899" s="13">
        <v>2329.4837349999998</v>
      </c>
      <c r="E899" s="13">
        <v>1403.444</v>
      </c>
      <c r="F899" s="13">
        <v>10709.75</v>
      </c>
      <c r="G899" s="13">
        <f t="shared" ref="G899:G962" si="42">D899-E899</f>
        <v>926.03973499999984</v>
      </c>
      <c r="H899" s="13">
        <f t="shared" ref="H899:H962" si="43">ABS(G899)/F899*100</f>
        <v>8.6466979621373028</v>
      </c>
      <c r="I899" s="13">
        <f t="shared" ref="I899:I962" si="44">IF(H899&lt;=$N$3,1,0)</f>
        <v>0</v>
      </c>
    </row>
    <row r="900" spans="1:9" x14ac:dyDescent="0.25">
      <c r="A900" s="7">
        <v>43270.666666666664</v>
      </c>
      <c r="B900" s="8">
        <v>43270</v>
      </c>
      <c r="C900" s="13">
        <v>35</v>
      </c>
      <c r="D900" s="13">
        <v>2458.2141324999998</v>
      </c>
      <c r="E900" s="13">
        <v>1383.24</v>
      </c>
      <c r="F900" s="13">
        <v>10709.75</v>
      </c>
      <c r="G900" s="13">
        <f t="shared" si="42"/>
        <v>1074.9741324999998</v>
      </c>
      <c r="H900" s="13">
        <f t="shared" si="43"/>
        <v>10.03734104437545</v>
      </c>
      <c r="I900" s="13">
        <f t="shared" si="44"/>
        <v>0</v>
      </c>
    </row>
    <row r="901" spans="1:9" x14ac:dyDescent="0.25">
      <c r="A901" s="7">
        <v>43270.6875</v>
      </c>
      <c r="B901" s="8">
        <v>43270</v>
      </c>
      <c r="C901" s="13">
        <v>36</v>
      </c>
      <c r="D901" s="13">
        <v>2560.0173175</v>
      </c>
      <c r="E901" s="13">
        <v>1553.9960000000001</v>
      </c>
      <c r="F901" s="13">
        <v>10709.75</v>
      </c>
      <c r="G901" s="13">
        <f t="shared" si="42"/>
        <v>1006.0213174999999</v>
      </c>
      <c r="H901" s="13">
        <f t="shared" si="43"/>
        <v>9.3935088820934176</v>
      </c>
      <c r="I901" s="13">
        <f t="shared" si="44"/>
        <v>0</v>
      </c>
    </row>
    <row r="902" spans="1:9" x14ac:dyDescent="0.25">
      <c r="A902" s="7">
        <v>43270.708333333336</v>
      </c>
      <c r="B902" s="8">
        <v>43270</v>
      </c>
      <c r="C902" s="13">
        <v>37</v>
      </c>
      <c r="D902" s="13">
        <v>2709.2145974999999</v>
      </c>
      <c r="E902" s="13">
        <v>2073.0520000000001</v>
      </c>
      <c r="F902" s="13">
        <v>10716.75</v>
      </c>
      <c r="G902" s="13">
        <f t="shared" si="42"/>
        <v>636.16259749999972</v>
      </c>
      <c r="H902" s="13">
        <f t="shared" si="43"/>
        <v>5.9361522616464848</v>
      </c>
      <c r="I902" s="13">
        <f t="shared" si="44"/>
        <v>0</v>
      </c>
    </row>
    <row r="903" spans="1:9" x14ac:dyDescent="0.25">
      <c r="A903" s="7">
        <v>43270.729166666664</v>
      </c>
      <c r="B903" s="8">
        <v>43270</v>
      </c>
      <c r="C903" s="13">
        <v>38</v>
      </c>
      <c r="D903" s="13">
        <v>2893.2116925</v>
      </c>
      <c r="E903" s="13">
        <v>2675.14</v>
      </c>
      <c r="F903" s="13">
        <v>10746.75</v>
      </c>
      <c r="G903" s="13">
        <f t="shared" si="42"/>
        <v>218.07169250000015</v>
      </c>
      <c r="H903" s="13">
        <f t="shared" si="43"/>
        <v>2.0291873589689922</v>
      </c>
      <c r="I903" s="13">
        <f t="shared" si="44"/>
        <v>1</v>
      </c>
    </row>
    <row r="904" spans="1:9" x14ac:dyDescent="0.25">
      <c r="A904" s="7">
        <v>43270.75</v>
      </c>
      <c r="B904" s="8">
        <v>43270</v>
      </c>
      <c r="C904" s="13">
        <v>39</v>
      </c>
      <c r="D904" s="13">
        <v>3144.76937</v>
      </c>
      <c r="E904" s="13">
        <v>3206.7260000000001</v>
      </c>
      <c r="F904" s="13">
        <v>10746.75</v>
      </c>
      <c r="G904" s="13">
        <f t="shared" si="42"/>
        <v>-61.956630000000132</v>
      </c>
      <c r="H904" s="13">
        <f t="shared" si="43"/>
        <v>0.57651503943052673</v>
      </c>
      <c r="I904" s="13">
        <f t="shared" si="44"/>
        <v>1</v>
      </c>
    </row>
    <row r="905" spans="1:9" x14ac:dyDescent="0.25">
      <c r="A905" s="7">
        <v>43270.770833333336</v>
      </c>
      <c r="B905" s="8">
        <v>43270</v>
      </c>
      <c r="C905" s="13">
        <v>40</v>
      </c>
      <c r="D905" s="13">
        <v>3479.86645</v>
      </c>
      <c r="E905" s="13">
        <v>3742.7820000000002</v>
      </c>
      <c r="F905" s="13">
        <v>10746.75</v>
      </c>
      <c r="G905" s="13">
        <f t="shared" si="42"/>
        <v>-262.91555000000017</v>
      </c>
      <c r="H905" s="13">
        <f t="shared" si="43"/>
        <v>2.4464656756693901</v>
      </c>
      <c r="I905" s="13">
        <f t="shared" si="44"/>
        <v>1</v>
      </c>
    </row>
    <row r="906" spans="1:9" x14ac:dyDescent="0.25">
      <c r="A906" s="7">
        <v>43270.791666666664</v>
      </c>
      <c r="B906" s="8">
        <v>43270</v>
      </c>
      <c r="C906" s="13">
        <v>41</v>
      </c>
      <c r="D906" s="13">
        <v>3795.7501425</v>
      </c>
      <c r="E906" s="13">
        <v>4159.0140000000001</v>
      </c>
      <c r="F906" s="13">
        <v>10746.75</v>
      </c>
      <c r="G906" s="13">
        <f t="shared" si="42"/>
        <v>-363.26385750000009</v>
      </c>
      <c r="H906" s="13">
        <f t="shared" si="43"/>
        <v>3.3802206015772218</v>
      </c>
      <c r="I906" s="13">
        <f t="shared" si="44"/>
        <v>1</v>
      </c>
    </row>
    <row r="907" spans="1:9" x14ac:dyDescent="0.25">
      <c r="A907" s="7">
        <v>43270.8125</v>
      </c>
      <c r="B907" s="8">
        <v>43270</v>
      </c>
      <c r="C907" s="13">
        <v>42</v>
      </c>
      <c r="D907" s="13">
        <v>4092.4204475000001</v>
      </c>
      <c r="E907" s="13">
        <v>4647.76</v>
      </c>
      <c r="F907" s="13">
        <v>10746.75</v>
      </c>
      <c r="G907" s="13">
        <f t="shared" si="42"/>
        <v>-555.33955250000008</v>
      </c>
      <c r="H907" s="13">
        <f t="shared" si="43"/>
        <v>5.1675115965291845</v>
      </c>
      <c r="I907" s="13">
        <f t="shared" si="44"/>
        <v>0</v>
      </c>
    </row>
    <row r="908" spans="1:9" x14ac:dyDescent="0.25">
      <c r="A908" s="7">
        <v>43270.833333333336</v>
      </c>
      <c r="B908" s="8">
        <v>43270</v>
      </c>
      <c r="C908" s="13">
        <v>43</v>
      </c>
      <c r="D908" s="13">
        <v>4352.5835349999998</v>
      </c>
      <c r="E908" s="13">
        <v>4955.6319999999996</v>
      </c>
      <c r="F908" s="13">
        <v>10746.75</v>
      </c>
      <c r="G908" s="13">
        <f t="shared" si="42"/>
        <v>-603.04846499999985</v>
      </c>
      <c r="H908" s="13">
        <f t="shared" si="43"/>
        <v>5.6114496475678681</v>
      </c>
      <c r="I908" s="13">
        <f t="shared" si="44"/>
        <v>0</v>
      </c>
    </row>
    <row r="909" spans="1:9" x14ac:dyDescent="0.25">
      <c r="A909" s="7">
        <v>43270.854166666664</v>
      </c>
      <c r="B909" s="8">
        <v>43270</v>
      </c>
      <c r="C909" s="13">
        <v>44</v>
      </c>
      <c r="D909" s="13">
        <v>4576.2394050000003</v>
      </c>
      <c r="E909" s="13">
        <v>4948.6980000000003</v>
      </c>
      <c r="F909" s="13">
        <v>10746.75</v>
      </c>
      <c r="G909" s="13">
        <f t="shared" si="42"/>
        <v>-372.45859500000006</v>
      </c>
      <c r="H909" s="13">
        <f t="shared" si="43"/>
        <v>3.4657789099029945</v>
      </c>
      <c r="I909" s="13">
        <f t="shared" si="44"/>
        <v>1</v>
      </c>
    </row>
    <row r="910" spans="1:9" x14ac:dyDescent="0.25">
      <c r="A910" s="7">
        <v>43270.875</v>
      </c>
      <c r="B910" s="8">
        <v>43270</v>
      </c>
      <c r="C910" s="13">
        <v>45</v>
      </c>
      <c r="D910" s="13">
        <v>4785.6392475000002</v>
      </c>
      <c r="E910" s="13">
        <v>5035.8360000000002</v>
      </c>
      <c r="F910" s="13">
        <v>10814.25</v>
      </c>
      <c r="G910" s="13">
        <f t="shared" si="42"/>
        <v>-250.1967525</v>
      </c>
      <c r="H910" s="13">
        <f t="shared" si="43"/>
        <v>2.3135839517303558</v>
      </c>
      <c r="I910" s="13">
        <f t="shared" si="44"/>
        <v>1</v>
      </c>
    </row>
    <row r="911" spans="1:9" x14ac:dyDescent="0.25">
      <c r="A911" s="7">
        <v>43270.895833333336</v>
      </c>
      <c r="B911" s="8">
        <v>43270</v>
      </c>
      <c r="C911" s="13">
        <v>46</v>
      </c>
      <c r="D911" s="13">
        <v>4971.6764025000002</v>
      </c>
      <c r="E911" s="13">
        <v>5068.8019999999997</v>
      </c>
      <c r="F911" s="13">
        <v>10814.25</v>
      </c>
      <c r="G911" s="13">
        <f t="shared" si="42"/>
        <v>-97.125597499999458</v>
      </c>
      <c r="H911" s="13">
        <f t="shared" si="43"/>
        <v>0.8981260605219914</v>
      </c>
      <c r="I911" s="13">
        <f t="shared" si="44"/>
        <v>1</v>
      </c>
    </row>
    <row r="912" spans="1:9" x14ac:dyDescent="0.25">
      <c r="A912" s="7">
        <v>43270.916666666664</v>
      </c>
      <c r="B912" s="8">
        <v>43270</v>
      </c>
      <c r="C912" s="13">
        <v>47</v>
      </c>
      <c r="D912" s="13">
        <v>5151.1378100000002</v>
      </c>
      <c r="E912" s="13">
        <v>5224.0820000000003</v>
      </c>
      <c r="F912" s="13">
        <v>10814.25</v>
      </c>
      <c r="G912" s="13">
        <f t="shared" si="42"/>
        <v>-72.944190000000162</v>
      </c>
      <c r="H912" s="13">
        <f t="shared" si="43"/>
        <v>0.67451917608710876</v>
      </c>
      <c r="I912" s="13">
        <f t="shared" si="44"/>
        <v>1</v>
      </c>
    </row>
    <row r="913" spans="1:9" x14ac:dyDescent="0.25">
      <c r="A913" s="7">
        <v>43270.9375</v>
      </c>
      <c r="B913" s="8">
        <v>43270</v>
      </c>
      <c r="C913" s="13">
        <v>48</v>
      </c>
      <c r="D913" s="13">
        <v>5324.0234700000001</v>
      </c>
      <c r="E913" s="13">
        <v>5440.3959999999997</v>
      </c>
      <c r="F913" s="13">
        <v>10814.25</v>
      </c>
      <c r="G913" s="13">
        <f t="shared" si="42"/>
        <v>-116.37252999999964</v>
      </c>
      <c r="H913" s="13">
        <f t="shared" si="43"/>
        <v>1.0761035670527279</v>
      </c>
      <c r="I913" s="13">
        <f t="shared" si="44"/>
        <v>1</v>
      </c>
    </row>
    <row r="914" spans="1:9" x14ac:dyDescent="0.25">
      <c r="A914" s="7">
        <v>43270.958333333336</v>
      </c>
      <c r="B914" s="8">
        <v>43271</v>
      </c>
      <c r="C914" s="13">
        <v>1</v>
      </c>
      <c r="D914" s="13">
        <v>5401.9457675000003</v>
      </c>
      <c r="E914" s="13">
        <v>5502.04</v>
      </c>
      <c r="F914" s="13">
        <v>10814.25</v>
      </c>
      <c r="G914" s="13">
        <f t="shared" si="42"/>
        <v>-100.09423249999963</v>
      </c>
      <c r="H914" s="13">
        <f t="shared" si="43"/>
        <v>0.9255772013778083</v>
      </c>
      <c r="I914" s="13">
        <f t="shared" si="44"/>
        <v>1</v>
      </c>
    </row>
    <row r="915" spans="1:9" x14ac:dyDescent="0.25">
      <c r="A915" s="7">
        <v>43270.979166666664</v>
      </c>
      <c r="B915" s="8">
        <v>43271</v>
      </c>
      <c r="C915" s="13">
        <v>2</v>
      </c>
      <c r="D915" s="13">
        <v>5488.0188424999997</v>
      </c>
      <c r="E915" s="13">
        <v>5322.9880000000003</v>
      </c>
      <c r="F915" s="13">
        <v>10814.25</v>
      </c>
      <c r="G915" s="13">
        <f t="shared" si="42"/>
        <v>165.03084249999938</v>
      </c>
      <c r="H915" s="13">
        <f t="shared" si="43"/>
        <v>1.5260498185264755</v>
      </c>
      <c r="I915" s="13">
        <f t="shared" si="44"/>
        <v>1</v>
      </c>
    </row>
    <row r="916" spans="1:9" x14ac:dyDescent="0.25">
      <c r="A916" s="7">
        <v>43271</v>
      </c>
      <c r="B916" s="8">
        <v>43271</v>
      </c>
      <c r="C916" s="13">
        <v>3</v>
      </c>
      <c r="D916" s="13">
        <v>5529.8661325000003</v>
      </c>
      <c r="E916" s="13">
        <v>5163.0959999999995</v>
      </c>
      <c r="F916" s="13">
        <v>10814.25</v>
      </c>
      <c r="G916" s="13">
        <f t="shared" si="42"/>
        <v>366.77013250000073</v>
      </c>
      <c r="H916" s="13">
        <f t="shared" si="43"/>
        <v>3.3915447904385485</v>
      </c>
      <c r="I916" s="13">
        <f t="shared" si="44"/>
        <v>1</v>
      </c>
    </row>
    <row r="917" spans="1:9" x14ac:dyDescent="0.25">
      <c r="A917" s="7">
        <v>43271.020833333336</v>
      </c>
      <c r="B917" s="8">
        <v>43271</v>
      </c>
      <c r="C917" s="13">
        <v>4</v>
      </c>
      <c r="D917" s="13">
        <v>5527.4876375000003</v>
      </c>
      <c r="E917" s="13">
        <v>5254.4459999999999</v>
      </c>
      <c r="F917" s="13">
        <v>10814.25</v>
      </c>
      <c r="G917" s="13">
        <f t="shared" si="42"/>
        <v>273.04163750000043</v>
      </c>
      <c r="H917" s="13">
        <f t="shared" si="43"/>
        <v>2.5248319347157726</v>
      </c>
      <c r="I917" s="13">
        <f t="shared" si="44"/>
        <v>1</v>
      </c>
    </row>
    <row r="918" spans="1:9" x14ac:dyDescent="0.25">
      <c r="A918" s="7">
        <v>43271.041666666664</v>
      </c>
      <c r="B918" s="8">
        <v>43271</v>
      </c>
      <c r="C918" s="13">
        <v>5</v>
      </c>
      <c r="D918" s="13">
        <v>5491.4708099999998</v>
      </c>
      <c r="E918" s="13">
        <v>5369.3360000000002</v>
      </c>
      <c r="F918" s="13">
        <v>10814.25</v>
      </c>
      <c r="G918" s="13">
        <f t="shared" si="42"/>
        <v>122.13480999999956</v>
      </c>
      <c r="H918" s="13">
        <f t="shared" si="43"/>
        <v>1.1293877060360134</v>
      </c>
      <c r="I918" s="13">
        <f t="shared" si="44"/>
        <v>1</v>
      </c>
    </row>
    <row r="919" spans="1:9" x14ac:dyDescent="0.25">
      <c r="A919" s="7">
        <v>43271.0625</v>
      </c>
      <c r="B919" s="8">
        <v>43271</v>
      </c>
      <c r="C919" s="13">
        <v>6</v>
      </c>
      <c r="D919" s="13">
        <v>5421.8156499999996</v>
      </c>
      <c r="E919" s="13">
        <v>5434.7439999999997</v>
      </c>
      <c r="F919" s="13">
        <v>10814.25</v>
      </c>
      <c r="G919" s="13">
        <f t="shared" si="42"/>
        <v>-12.928350000000137</v>
      </c>
      <c r="H919" s="13">
        <f t="shared" si="43"/>
        <v>0.11954920590887151</v>
      </c>
      <c r="I919" s="13">
        <f t="shared" si="44"/>
        <v>1</v>
      </c>
    </row>
    <row r="920" spans="1:9" x14ac:dyDescent="0.25">
      <c r="A920" s="7">
        <v>43271.083333333336</v>
      </c>
      <c r="B920" s="8">
        <v>43271</v>
      </c>
      <c r="C920" s="13">
        <v>7</v>
      </c>
      <c r="D920" s="13">
        <v>5359.6956049999999</v>
      </c>
      <c r="E920" s="13">
        <v>5306.576</v>
      </c>
      <c r="F920" s="13">
        <v>10814.25</v>
      </c>
      <c r="G920" s="13">
        <f t="shared" si="42"/>
        <v>53.119604999999865</v>
      </c>
      <c r="H920" s="13">
        <f t="shared" si="43"/>
        <v>0.49120008322352327</v>
      </c>
      <c r="I920" s="13">
        <f t="shared" si="44"/>
        <v>1</v>
      </c>
    </row>
    <row r="921" spans="1:9" x14ac:dyDescent="0.25">
      <c r="A921" s="7">
        <v>43271.104166666664</v>
      </c>
      <c r="B921" s="8">
        <v>43271</v>
      </c>
      <c r="C921" s="13">
        <v>8</v>
      </c>
      <c r="D921" s="13">
        <v>5305.1106749999999</v>
      </c>
      <c r="E921" s="13">
        <v>5151.99</v>
      </c>
      <c r="F921" s="13">
        <v>10814.25</v>
      </c>
      <c r="G921" s="13">
        <f t="shared" si="42"/>
        <v>153.12067500000012</v>
      </c>
      <c r="H921" s="13">
        <f t="shared" si="43"/>
        <v>1.4159158055343655</v>
      </c>
      <c r="I921" s="13">
        <f t="shared" si="44"/>
        <v>1</v>
      </c>
    </row>
    <row r="922" spans="1:9" x14ac:dyDescent="0.25">
      <c r="A922" s="7">
        <v>43271.125</v>
      </c>
      <c r="B922" s="8">
        <v>43271</v>
      </c>
      <c r="C922" s="13">
        <v>9</v>
      </c>
      <c r="D922" s="13">
        <v>5240.2722375000003</v>
      </c>
      <c r="E922" s="13">
        <v>5066.116</v>
      </c>
      <c r="F922" s="13">
        <v>10814.25</v>
      </c>
      <c r="G922" s="13">
        <f t="shared" si="42"/>
        <v>174.15623750000032</v>
      </c>
      <c r="H922" s="13">
        <f t="shared" si="43"/>
        <v>1.610432877915716</v>
      </c>
      <c r="I922" s="13">
        <f t="shared" si="44"/>
        <v>1</v>
      </c>
    </row>
    <row r="923" spans="1:9" x14ac:dyDescent="0.25">
      <c r="A923" s="7">
        <v>43271.145833333336</v>
      </c>
      <c r="B923" s="8">
        <v>43271</v>
      </c>
      <c r="C923" s="13">
        <v>10</v>
      </c>
      <c r="D923" s="13">
        <v>5165.1802925000002</v>
      </c>
      <c r="E923" s="13">
        <v>5024.03</v>
      </c>
      <c r="F923" s="13">
        <v>10814.25</v>
      </c>
      <c r="G923" s="13">
        <f t="shared" si="42"/>
        <v>141.15029250000043</v>
      </c>
      <c r="H923" s="13">
        <f t="shared" si="43"/>
        <v>1.3052249809279464</v>
      </c>
      <c r="I923" s="13">
        <f t="shared" si="44"/>
        <v>1</v>
      </c>
    </row>
    <row r="924" spans="1:9" x14ac:dyDescent="0.25">
      <c r="A924" s="7">
        <v>43271.166666666664</v>
      </c>
      <c r="B924" s="8">
        <v>43271</v>
      </c>
      <c r="C924" s="13">
        <v>11</v>
      </c>
      <c r="D924" s="13">
        <v>5087.0594250000004</v>
      </c>
      <c r="E924" s="13">
        <v>5100.7640000000001</v>
      </c>
      <c r="F924" s="13">
        <v>10814.25</v>
      </c>
      <c r="G924" s="13">
        <f t="shared" si="42"/>
        <v>-13.70457499999975</v>
      </c>
      <c r="H924" s="13">
        <f t="shared" si="43"/>
        <v>0.12672700372193865</v>
      </c>
      <c r="I924" s="13">
        <f t="shared" si="44"/>
        <v>1</v>
      </c>
    </row>
    <row r="925" spans="1:9" x14ac:dyDescent="0.25">
      <c r="A925" s="7">
        <v>43271.1875</v>
      </c>
      <c r="B925" s="8">
        <v>43271</v>
      </c>
      <c r="C925" s="13">
        <v>12</v>
      </c>
      <c r="D925" s="13">
        <v>5005.909635</v>
      </c>
      <c r="E925" s="13">
        <v>5585.9840000000004</v>
      </c>
      <c r="F925" s="13">
        <v>10814.25</v>
      </c>
      <c r="G925" s="13">
        <f t="shared" si="42"/>
        <v>-580.0743650000004</v>
      </c>
      <c r="H925" s="13">
        <f t="shared" si="43"/>
        <v>5.3639814596481532</v>
      </c>
      <c r="I925" s="13">
        <f t="shared" si="44"/>
        <v>0</v>
      </c>
    </row>
    <row r="926" spans="1:9" x14ac:dyDescent="0.25">
      <c r="A926" s="7">
        <v>43271.208333333336</v>
      </c>
      <c r="B926" s="8">
        <v>43271</v>
      </c>
      <c r="C926" s="13">
        <v>13</v>
      </c>
      <c r="D926" s="13">
        <v>4912.5053175000003</v>
      </c>
      <c r="E926" s="13">
        <v>5822.0119999999997</v>
      </c>
      <c r="F926" s="13">
        <v>10814.25</v>
      </c>
      <c r="G926" s="13">
        <f t="shared" si="42"/>
        <v>-909.50668249999944</v>
      </c>
      <c r="H926" s="13">
        <f t="shared" si="43"/>
        <v>8.4102612987493295</v>
      </c>
      <c r="I926" s="13">
        <f t="shared" si="44"/>
        <v>0</v>
      </c>
    </row>
    <row r="927" spans="1:9" x14ac:dyDescent="0.25">
      <c r="A927" s="7">
        <v>43271.229166666664</v>
      </c>
      <c r="B927" s="8">
        <v>43271</v>
      </c>
      <c r="C927" s="13">
        <v>14</v>
      </c>
      <c r="D927" s="13">
        <v>4806.8464725000003</v>
      </c>
      <c r="E927" s="13">
        <v>5831.558</v>
      </c>
      <c r="F927" s="13">
        <v>10814.25</v>
      </c>
      <c r="G927" s="13">
        <f t="shared" si="42"/>
        <v>-1024.7115274999996</v>
      </c>
      <c r="H927" s="13">
        <f t="shared" si="43"/>
        <v>9.4755672145548662</v>
      </c>
      <c r="I927" s="13">
        <f t="shared" si="44"/>
        <v>0</v>
      </c>
    </row>
    <row r="928" spans="1:9" x14ac:dyDescent="0.25">
      <c r="A928" s="7">
        <v>43271.25</v>
      </c>
      <c r="B928" s="8">
        <v>43271</v>
      </c>
      <c r="C928" s="13">
        <v>15</v>
      </c>
      <c r="D928" s="13">
        <v>4712.0323575000002</v>
      </c>
      <c r="E928" s="13">
        <v>5787.5659999999998</v>
      </c>
      <c r="F928" s="13">
        <v>10814.25</v>
      </c>
      <c r="G928" s="13">
        <f t="shared" si="42"/>
        <v>-1075.5336424999996</v>
      </c>
      <c r="H928" s="13">
        <f t="shared" si="43"/>
        <v>9.945522273851628</v>
      </c>
      <c r="I928" s="13">
        <f t="shared" si="44"/>
        <v>0</v>
      </c>
    </row>
    <row r="929" spans="1:9" x14ac:dyDescent="0.25">
      <c r="A929" s="7">
        <v>43271.270833333336</v>
      </c>
      <c r="B929" s="8">
        <v>43271</v>
      </c>
      <c r="C929" s="13">
        <v>16</v>
      </c>
      <c r="D929" s="13">
        <v>4628.0629724999999</v>
      </c>
      <c r="E929" s="13">
        <v>5911.0379999999996</v>
      </c>
      <c r="F929" s="13">
        <v>10814.25</v>
      </c>
      <c r="G929" s="13">
        <f t="shared" si="42"/>
        <v>-1282.9750274999997</v>
      </c>
      <c r="H929" s="13">
        <f t="shared" si="43"/>
        <v>11.863744850544418</v>
      </c>
      <c r="I929" s="13">
        <f t="shared" si="44"/>
        <v>0</v>
      </c>
    </row>
    <row r="930" spans="1:9" x14ac:dyDescent="0.25">
      <c r="A930" s="7">
        <v>43271.291666666664</v>
      </c>
      <c r="B930" s="8">
        <v>43271</v>
      </c>
      <c r="C930" s="13">
        <v>17</v>
      </c>
      <c r="D930" s="13">
        <v>4544.5016999999998</v>
      </c>
      <c r="E930" s="13">
        <v>6048.7340000000004</v>
      </c>
      <c r="F930" s="13">
        <v>10814.25</v>
      </c>
      <c r="G930" s="13">
        <f t="shared" si="42"/>
        <v>-1504.2323000000006</v>
      </c>
      <c r="H930" s="13">
        <f t="shared" si="43"/>
        <v>13.909723744133903</v>
      </c>
      <c r="I930" s="13">
        <f t="shared" si="44"/>
        <v>0</v>
      </c>
    </row>
    <row r="931" spans="1:9" x14ac:dyDescent="0.25">
      <c r="A931" s="7">
        <v>43271.3125</v>
      </c>
      <c r="B931" s="8">
        <v>43271</v>
      </c>
      <c r="C931" s="13">
        <v>18</v>
      </c>
      <c r="D931" s="13">
        <v>4461.34854</v>
      </c>
      <c r="E931" s="13">
        <v>5872.1419999999998</v>
      </c>
      <c r="F931" s="13">
        <v>10814.25</v>
      </c>
      <c r="G931" s="13">
        <f t="shared" si="42"/>
        <v>-1410.7934599999999</v>
      </c>
      <c r="H931" s="13">
        <f t="shared" si="43"/>
        <v>13.045689345077097</v>
      </c>
      <c r="I931" s="13">
        <f t="shared" si="44"/>
        <v>0</v>
      </c>
    </row>
    <row r="932" spans="1:9" x14ac:dyDescent="0.25">
      <c r="A932" s="7">
        <v>43271.333333333336</v>
      </c>
      <c r="B932" s="8">
        <v>43271</v>
      </c>
      <c r="C932" s="13">
        <v>19</v>
      </c>
      <c r="D932" s="13">
        <v>4380.3084449999997</v>
      </c>
      <c r="E932" s="13">
        <v>5739.27</v>
      </c>
      <c r="F932" s="13">
        <v>10814.25</v>
      </c>
      <c r="G932" s="13">
        <f t="shared" si="42"/>
        <v>-1358.9615550000008</v>
      </c>
      <c r="H932" s="13">
        <f t="shared" si="43"/>
        <v>12.566396698800201</v>
      </c>
      <c r="I932" s="13">
        <f t="shared" si="44"/>
        <v>0</v>
      </c>
    </row>
    <row r="933" spans="1:9" x14ac:dyDescent="0.25">
      <c r="A933" s="7">
        <v>43271.354166666664</v>
      </c>
      <c r="B933" s="8">
        <v>43271</v>
      </c>
      <c r="C933" s="13">
        <v>20</v>
      </c>
      <c r="D933" s="13">
        <v>4301.3814149999998</v>
      </c>
      <c r="E933" s="13">
        <v>5672.5640000000003</v>
      </c>
      <c r="F933" s="13">
        <v>10814.25</v>
      </c>
      <c r="G933" s="13">
        <f t="shared" si="42"/>
        <v>-1371.1825850000005</v>
      </c>
      <c r="H933" s="13">
        <f t="shared" si="43"/>
        <v>12.679405275446754</v>
      </c>
      <c r="I933" s="13">
        <f t="shared" si="44"/>
        <v>0</v>
      </c>
    </row>
    <row r="934" spans="1:9" x14ac:dyDescent="0.25">
      <c r="A934" s="7">
        <v>43271.375</v>
      </c>
      <c r="B934" s="8">
        <v>43271</v>
      </c>
      <c r="C934" s="13">
        <v>21</v>
      </c>
      <c r="D934" s="13">
        <v>4226.9708575000004</v>
      </c>
      <c r="E934" s="13">
        <v>5805.0820000000003</v>
      </c>
      <c r="F934" s="13">
        <v>10814.25</v>
      </c>
      <c r="G934" s="13">
        <f t="shared" si="42"/>
        <v>-1578.1111424999999</v>
      </c>
      <c r="H934" s="13">
        <f t="shared" si="43"/>
        <v>14.592885706359663</v>
      </c>
      <c r="I934" s="13">
        <f t="shared" si="44"/>
        <v>0</v>
      </c>
    </row>
    <row r="935" spans="1:9" x14ac:dyDescent="0.25">
      <c r="A935" s="7">
        <v>43271.395833333336</v>
      </c>
      <c r="B935" s="8">
        <v>43271</v>
      </c>
      <c r="C935" s="13">
        <v>22</v>
      </c>
      <c r="D935" s="13">
        <v>4157.0767724999996</v>
      </c>
      <c r="E935" s="13">
        <v>5826.0039999999999</v>
      </c>
      <c r="F935" s="13">
        <v>10814.25</v>
      </c>
      <c r="G935" s="13">
        <f t="shared" si="42"/>
        <v>-1668.9272275000003</v>
      </c>
      <c r="H935" s="13">
        <f t="shared" si="43"/>
        <v>15.432667337078396</v>
      </c>
      <c r="I935" s="13">
        <f t="shared" si="44"/>
        <v>0</v>
      </c>
    </row>
    <row r="936" spans="1:9" x14ac:dyDescent="0.25">
      <c r="A936" s="7">
        <v>43271.416666666664</v>
      </c>
      <c r="B936" s="8">
        <v>43271</v>
      </c>
      <c r="C936" s="13">
        <v>23</v>
      </c>
      <c r="D936" s="13">
        <v>4104.5062525000003</v>
      </c>
      <c r="E936" s="13">
        <v>5909.6419999999998</v>
      </c>
      <c r="F936" s="13">
        <v>10814.25</v>
      </c>
      <c r="G936" s="13">
        <f t="shared" si="42"/>
        <v>-1805.1357474999995</v>
      </c>
      <c r="H936" s="13">
        <f t="shared" si="43"/>
        <v>16.692195459694382</v>
      </c>
      <c r="I936" s="13">
        <f t="shared" si="44"/>
        <v>0</v>
      </c>
    </row>
    <row r="937" spans="1:9" x14ac:dyDescent="0.25">
      <c r="A937" s="7">
        <v>43271.4375</v>
      </c>
      <c r="B937" s="8">
        <v>43271</v>
      </c>
      <c r="C937" s="13">
        <v>24</v>
      </c>
      <c r="D937" s="13">
        <v>4069.2592974999998</v>
      </c>
      <c r="E937" s="13">
        <v>5669.0860000000002</v>
      </c>
      <c r="F937" s="13">
        <v>10814.25</v>
      </c>
      <c r="G937" s="13">
        <f t="shared" si="42"/>
        <v>-1599.8267025000005</v>
      </c>
      <c r="H937" s="13">
        <f t="shared" si="43"/>
        <v>14.793690755253488</v>
      </c>
      <c r="I937" s="13">
        <f t="shared" si="44"/>
        <v>0</v>
      </c>
    </row>
    <row r="938" spans="1:9" x14ac:dyDescent="0.25">
      <c r="A938" s="7">
        <v>43271.458333333336</v>
      </c>
      <c r="B938" s="8">
        <v>43271</v>
      </c>
      <c r="C938" s="13">
        <v>25</v>
      </c>
      <c r="D938" s="13">
        <v>4042.3582274999999</v>
      </c>
      <c r="E938" s="13">
        <v>5639.4459999999999</v>
      </c>
      <c r="F938" s="13">
        <v>10814.25</v>
      </c>
      <c r="G938" s="13">
        <f t="shared" si="42"/>
        <v>-1597.0877725</v>
      </c>
      <c r="H938" s="13">
        <f t="shared" si="43"/>
        <v>14.768363709919782</v>
      </c>
      <c r="I938" s="13">
        <f t="shared" si="44"/>
        <v>0</v>
      </c>
    </row>
    <row r="939" spans="1:9" x14ac:dyDescent="0.25">
      <c r="A939" s="7">
        <v>43271.479166666664</v>
      </c>
      <c r="B939" s="8">
        <v>43271</v>
      </c>
      <c r="C939" s="13">
        <v>26</v>
      </c>
      <c r="D939" s="13">
        <v>4023.8030425000002</v>
      </c>
      <c r="E939" s="13">
        <v>5587.366</v>
      </c>
      <c r="F939" s="13">
        <v>10814.25</v>
      </c>
      <c r="G939" s="13">
        <f t="shared" si="42"/>
        <v>-1563.5629574999998</v>
      </c>
      <c r="H939" s="13">
        <f t="shared" si="43"/>
        <v>14.458357791802481</v>
      </c>
      <c r="I939" s="13">
        <f t="shared" si="44"/>
        <v>0</v>
      </c>
    </row>
    <row r="940" spans="1:9" x14ac:dyDescent="0.25">
      <c r="A940" s="7">
        <v>43271.5</v>
      </c>
      <c r="B940" s="8">
        <v>43271</v>
      </c>
      <c r="C940" s="13">
        <v>27</v>
      </c>
      <c r="D940" s="13">
        <v>4054.4170349999999</v>
      </c>
      <c r="E940" s="13">
        <v>5488.8739999999998</v>
      </c>
      <c r="F940" s="13">
        <v>10814.25</v>
      </c>
      <c r="G940" s="13">
        <f t="shared" si="42"/>
        <v>-1434.4569649999999</v>
      </c>
      <c r="H940" s="13">
        <f t="shared" si="43"/>
        <v>13.264507154911342</v>
      </c>
      <c r="I940" s="13">
        <f t="shared" si="44"/>
        <v>0</v>
      </c>
    </row>
    <row r="941" spans="1:9" x14ac:dyDescent="0.25">
      <c r="A941" s="7">
        <v>43271.520833333336</v>
      </c>
      <c r="B941" s="8">
        <v>43271</v>
      </c>
      <c r="C941" s="13">
        <v>28</v>
      </c>
      <c r="D941" s="13">
        <v>4134.2002050000001</v>
      </c>
      <c r="E941" s="13">
        <v>5454.9679999999998</v>
      </c>
      <c r="F941" s="13">
        <v>10814.25</v>
      </c>
      <c r="G941" s="13">
        <f t="shared" si="42"/>
        <v>-1320.7677949999998</v>
      </c>
      <c r="H941" s="13">
        <f t="shared" si="43"/>
        <v>12.213216774163717</v>
      </c>
      <c r="I941" s="13">
        <f t="shared" si="44"/>
        <v>0</v>
      </c>
    </row>
    <row r="942" spans="1:9" x14ac:dyDescent="0.25">
      <c r="A942" s="7">
        <v>43271.541666666664</v>
      </c>
      <c r="B942" s="8">
        <v>43271</v>
      </c>
      <c r="C942" s="13">
        <v>29</v>
      </c>
      <c r="D942" s="13">
        <v>4219.6707674999998</v>
      </c>
      <c r="E942" s="13">
        <v>5468.9560000000001</v>
      </c>
      <c r="F942" s="13">
        <v>10814.25</v>
      </c>
      <c r="G942" s="13">
        <f t="shared" si="42"/>
        <v>-1249.2852325000003</v>
      </c>
      <c r="H942" s="13">
        <f t="shared" si="43"/>
        <v>11.55221335275216</v>
      </c>
      <c r="I942" s="13">
        <f t="shared" si="44"/>
        <v>0</v>
      </c>
    </row>
    <row r="943" spans="1:9" x14ac:dyDescent="0.25">
      <c r="A943" s="7">
        <v>43271.5625</v>
      </c>
      <c r="B943" s="8">
        <v>43271</v>
      </c>
      <c r="C943" s="13">
        <v>30</v>
      </c>
      <c r="D943" s="13">
        <v>4310.8287225000004</v>
      </c>
      <c r="E943" s="13">
        <v>5659.0420000000004</v>
      </c>
      <c r="F943" s="13">
        <v>10814.25</v>
      </c>
      <c r="G943" s="13">
        <f t="shared" si="42"/>
        <v>-1348.2132775</v>
      </c>
      <c r="H943" s="13">
        <f t="shared" si="43"/>
        <v>12.467006750352544</v>
      </c>
      <c r="I943" s="13">
        <f t="shared" si="44"/>
        <v>0</v>
      </c>
    </row>
    <row r="944" spans="1:9" x14ac:dyDescent="0.25">
      <c r="A944" s="7">
        <v>43271.583333333336</v>
      </c>
      <c r="B944" s="8">
        <v>43271</v>
      </c>
      <c r="C944" s="13">
        <v>31</v>
      </c>
      <c r="D944" s="13">
        <v>4397.3771999999999</v>
      </c>
      <c r="E944" s="13">
        <v>4994.5659999999998</v>
      </c>
      <c r="F944" s="13">
        <v>10814.25</v>
      </c>
      <c r="G944" s="13">
        <f t="shared" si="42"/>
        <v>-597.1887999999999</v>
      </c>
      <c r="H944" s="13">
        <f t="shared" si="43"/>
        <v>5.5222396375153142</v>
      </c>
      <c r="I944" s="13">
        <f t="shared" si="44"/>
        <v>0</v>
      </c>
    </row>
    <row r="945" spans="1:9" x14ac:dyDescent="0.25">
      <c r="A945" s="7">
        <v>43271.604166666664</v>
      </c>
      <c r="B945" s="8">
        <v>43271</v>
      </c>
      <c r="C945" s="13">
        <v>32</v>
      </c>
      <c r="D945" s="13">
        <v>4479.3162000000002</v>
      </c>
      <c r="E945" s="13">
        <v>4904.9219999999996</v>
      </c>
      <c r="F945" s="13">
        <v>10814.25</v>
      </c>
      <c r="G945" s="13">
        <f t="shared" si="42"/>
        <v>-425.60579999999936</v>
      </c>
      <c r="H945" s="13">
        <f t="shared" si="43"/>
        <v>3.9356016367293098</v>
      </c>
      <c r="I945" s="13">
        <f t="shared" si="44"/>
        <v>1</v>
      </c>
    </row>
    <row r="946" spans="1:9" x14ac:dyDescent="0.25">
      <c r="A946" s="7">
        <v>43271.625</v>
      </c>
      <c r="B946" s="8">
        <v>43271</v>
      </c>
      <c r="C946" s="13">
        <v>33</v>
      </c>
      <c r="D946" s="13">
        <v>4536.0719900000004</v>
      </c>
      <c r="E946" s="13">
        <v>4622.732</v>
      </c>
      <c r="F946" s="13">
        <v>10814.25</v>
      </c>
      <c r="G946" s="13">
        <f t="shared" si="42"/>
        <v>-86.660009999999602</v>
      </c>
      <c r="H946" s="13">
        <f t="shared" si="43"/>
        <v>0.80135016297939854</v>
      </c>
      <c r="I946" s="13">
        <f t="shared" si="44"/>
        <v>1</v>
      </c>
    </row>
    <row r="947" spans="1:9" x14ac:dyDescent="0.25">
      <c r="A947" s="7">
        <v>43271.645833333336</v>
      </c>
      <c r="B947" s="8">
        <v>43271</v>
      </c>
      <c r="C947" s="13">
        <v>34</v>
      </c>
      <c r="D947" s="13">
        <v>4567.6445700000004</v>
      </c>
      <c r="E947" s="13">
        <v>4372.7520000000004</v>
      </c>
      <c r="F947" s="13">
        <v>10814.25</v>
      </c>
      <c r="G947" s="13">
        <f t="shared" si="42"/>
        <v>194.89256999999998</v>
      </c>
      <c r="H947" s="13">
        <f t="shared" si="43"/>
        <v>1.8021829530480613</v>
      </c>
      <c r="I947" s="13">
        <f t="shared" si="44"/>
        <v>1</v>
      </c>
    </row>
    <row r="948" spans="1:9" x14ac:dyDescent="0.25">
      <c r="A948" s="7">
        <v>43271.666666666664</v>
      </c>
      <c r="B948" s="8">
        <v>43271</v>
      </c>
      <c r="C948" s="13">
        <v>35</v>
      </c>
      <c r="D948" s="13">
        <v>4586.3119049999996</v>
      </c>
      <c r="E948" s="13">
        <v>4030.9180000000001</v>
      </c>
      <c r="F948" s="13">
        <v>10814.25</v>
      </c>
      <c r="G948" s="13">
        <f t="shared" si="42"/>
        <v>555.39390499999945</v>
      </c>
      <c r="H948" s="13">
        <f t="shared" si="43"/>
        <v>5.1357598076611826</v>
      </c>
      <c r="I948" s="13">
        <f t="shared" si="44"/>
        <v>0</v>
      </c>
    </row>
    <row r="949" spans="1:9" x14ac:dyDescent="0.25">
      <c r="A949" s="7">
        <v>43271.6875</v>
      </c>
      <c r="B949" s="8">
        <v>43271</v>
      </c>
      <c r="C949" s="13">
        <v>36</v>
      </c>
      <c r="D949" s="13">
        <v>4592.0739949999997</v>
      </c>
      <c r="E949" s="13">
        <v>3843.63</v>
      </c>
      <c r="F949" s="13">
        <v>10814.25</v>
      </c>
      <c r="G949" s="13">
        <f t="shared" si="42"/>
        <v>748.44399499999963</v>
      </c>
      <c r="H949" s="13">
        <f t="shared" si="43"/>
        <v>6.9209052407702769</v>
      </c>
      <c r="I949" s="13">
        <f t="shared" si="44"/>
        <v>0</v>
      </c>
    </row>
    <row r="950" spans="1:9" x14ac:dyDescent="0.25">
      <c r="A950" s="7">
        <v>43271.708333333336</v>
      </c>
      <c r="B950" s="8">
        <v>43271</v>
      </c>
      <c r="C950" s="13">
        <v>37</v>
      </c>
      <c r="D950" s="13">
        <v>4595.7925850000001</v>
      </c>
      <c r="E950" s="13">
        <v>3527.5439999999999</v>
      </c>
      <c r="F950" s="13">
        <v>10814.25</v>
      </c>
      <c r="G950" s="13">
        <f t="shared" si="42"/>
        <v>1068.2485850000003</v>
      </c>
      <c r="H950" s="13">
        <f t="shared" si="43"/>
        <v>9.8781569225790058</v>
      </c>
      <c r="I950" s="13">
        <f t="shared" si="44"/>
        <v>0</v>
      </c>
    </row>
    <row r="951" spans="1:9" x14ac:dyDescent="0.25">
      <c r="A951" s="7">
        <v>43271.729166666664</v>
      </c>
      <c r="B951" s="8">
        <v>43271</v>
      </c>
      <c r="C951" s="13">
        <v>38</v>
      </c>
      <c r="D951" s="13">
        <v>4597.4676749999999</v>
      </c>
      <c r="E951" s="13">
        <v>3222.9380000000001</v>
      </c>
      <c r="F951" s="13">
        <v>10814.25</v>
      </c>
      <c r="G951" s="13">
        <f t="shared" si="42"/>
        <v>1374.5296749999998</v>
      </c>
      <c r="H951" s="13">
        <f t="shared" si="43"/>
        <v>12.710356011743762</v>
      </c>
      <c r="I951" s="13">
        <f t="shared" si="44"/>
        <v>0</v>
      </c>
    </row>
    <row r="952" spans="1:9" x14ac:dyDescent="0.25">
      <c r="A952" s="7">
        <v>43271.75</v>
      </c>
      <c r="B952" s="8">
        <v>43271</v>
      </c>
      <c r="C952" s="13">
        <v>39</v>
      </c>
      <c r="D952" s="13">
        <v>4535.8823974999996</v>
      </c>
      <c r="E952" s="13">
        <v>3244.2040000000002</v>
      </c>
      <c r="F952" s="13">
        <v>10814.25</v>
      </c>
      <c r="G952" s="13">
        <f t="shared" si="42"/>
        <v>1291.6783974999994</v>
      </c>
      <c r="H952" s="13">
        <f t="shared" si="43"/>
        <v>11.944225420163205</v>
      </c>
      <c r="I952" s="13">
        <f t="shared" si="44"/>
        <v>0</v>
      </c>
    </row>
    <row r="953" spans="1:9" x14ac:dyDescent="0.25">
      <c r="A953" s="7">
        <v>43271.770833333336</v>
      </c>
      <c r="B953" s="8">
        <v>43271</v>
      </c>
      <c r="C953" s="13">
        <v>40</v>
      </c>
      <c r="D953" s="13">
        <v>4411.0367525000001</v>
      </c>
      <c r="E953" s="13">
        <v>3158.6559999999999</v>
      </c>
      <c r="F953" s="13">
        <v>10814.25</v>
      </c>
      <c r="G953" s="13">
        <f t="shared" si="42"/>
        <v>1252.3807525000002</v>
      </c>
      <c r="H953" s="13">
        <f t="shared" si="43"/>
        <v>11.580837806597778</v>
      </c>
      <c r="I953" s="13">
        <f t="shared" si="44"/>
        <v>0</v>
      </c>
    </row>
    <row r="954" spans="1:9" x14ac:dyDescent="0.25">
      <c r="A954" s="7">
        <v>43271.791666666664</v>
      </c>
      <c r="B954" s="8">
        <v>43271</v>
      </c>
      <c r="C954" s="13">
        <v>41</v>
      </c>
      <c r="D954" s="13">
        <v>4293.1931324999996</v>
      </c>
      <c r="E954" s="13">
        <v>3051.1680000000001</v>
      </c>
      <c r="F954" s="13">
        <v>10814.25</v>
      </c>
      <c r="G954" s="13">
        <f t="shared" si="42"/>
        <v>1242.0251324999995</v>
      </c>
      <c r="H954" s="13">
        <f t="shared" si="43"/>
        <v>11.485078784936537</v>
      </c>
      <c r="I954" s="13">
        <f t="shared" si="44"/>
        <v>0</v>
      </c>
    </row>
    <row r="955" spans="1:9" x14ac:dyDescent="0.25">
      <c r="A955" s="7">
        <v>43271.8125</v>
      </c>
      <c r="B955" s="8">
        <v>43271</v>
      </c>
      <c r="C955" s="13">
        <v>42</v>
      </c>
      <c r="D955" s="13">
        <v>4182.3515374999997</v>
      </c>
      <c r="E955" s="13">
        <v>3322.08</v>
      </c>
      <c r="F955" s="13">
        <v>10814.25</v>
      </c>
      <c r="G955" s="13">
        <f t="shared" si="42"/>
        <v>860.27153749999979</v>
      </c>
      <c r="H955" s="13">
        <f t="shared" si="43"/>
        <v>7.954981043530525</v>
      </c>
      <c r="I955" s="13">
        <f t="shared" si="44"/>
        <v>0</v>
      </c>
    </row>
    <row r="956" spans="1:9" x14ac:dyDescent="0.25">
      <c r="A956" s="7">
        <v>43271.833333333336</v>
      </c>
      <c r="B956" s="8">
        <v>43271</v>
      </c>
      <c r="C956" s="13">
        <v>43</v>
      </c>
      <c r="D956" s="13">
        <v>4079.6024649999999</v>
      </c>
      <c r="E956" s="13">
        <v>3300.29</v>
      </c>
      <c r="F956" s="13">
        <v>10814.25</v>
      </c>
      <c r="G956" s="13">
        <f t="shared" si="42"/>
        <v>779.31246499999997</v>
      </c>
      <c r="H956" s="13">
        <f t="shared" si="43"/>
        <v>7.2063477818618953</v>
      </c>
      <c r="I956" s="13">
        <f t="shared" si="44"/>
        <v>0</v>
      </c>
    </row>
    <row r="957" spans="1:9" x14ac:dyDescent="0.25">
      <c r="A957" s="7">
        <v>43271.854166666664</v>
      </c>
      <c r="B957" s="8">
        <v>43271</v>
      </c>
      <c r="C957" s="13">
        <v>44</v>
      </c>
      <c r="D957" s="13">
        <v>3984.9459149999998</v>
      </c>
      <c r="E957" s="13">
        <v>3174.6959999999999</v>
      </c>
      <c r="F957" s="13">
        <v>10814.25</v>
      </c>
      <c r="G957" s="13">
        <f t="shared" si="42"/>
        <v>810.24991499999987</v>
      </c>
      <c r="H957" s="13">
        <f t="shared" si="43"/>
        <v>7.4924281850336349</v>
      </c>
      <c r="I957" s="13">
        <f t="shared" si="44"/>
        <v>0</v>
      </c>
    </row>
    <row r="958" spans="1:9" x14ac:dyDescent="0.25">
      <c r="A958" s="7">
        <v>43271.875</v>
      </c>
      <c r="B958" s="8">
        <v>43271</v>
      </c>
      <c r="C958" s="13">
        <v>45</v>
      </c>
      <c r="D958" s="13">
        <v>4038.7210725</v>
      </c>
      <c r="E958" s="13">
        <v>2794.3980000000001</v>
      </c>
      <c r="F958" s="13">
        <v>10814.25</v>
      </c>
      <c r="G958" s="13">
        <f t="shared" si="42"/>
        <v>1244.3230724999999</v>
      </c>
      <c r="H958" s="13">
        <f t="shared" si="43"/>
        <v>11.50632797003953</v>
      </c>
      <c r="I958" s="13">
        <f t="shared" si="44"/>
        <v>0</v>
      </c>
    </row>
    <row r="959" spans="1:9" x14ac:dyDescent="0.25">
      <c r="A959" s="7">
        <v>43271.895833333336</v>
      </c>
      <c r="B959" s="8">
        <v>43271</v>
      </c>
      <c r="C959" s="13">
        <v>46</v>
      </c>
      <c r="D959" s="13">
        <v>4240.9279374999996</v>
      </c>
      <c r="E959" s="13">
        <v>2431.2600000000002</v>
      </c>
      <c r="F959" s="13">
        <v>10814.25</v>
      </c>
      <c r="G959" s="13">
        <f t="shared" si="42"/>
        <v>1809.6679374999994</v>
      </c>
      <c r="H959" s="13">
        <f t="shared" si="43"/>
        <v>16.73410488475853</v>
      </c>
      <c r="I959" s="13">
        <f t="shared" si="44"/>
        <v>0</v>
      </c>
    </row>
    <row r="960" spans="1:9" x14ac:dyDescent="0.25">
      <c r="A960" s="7">
        <v>43271.916666666664</v>
      </c>
      <c r="B960" s="8">
        <v>43271</v>
      </c>
      <c r="C960" s="13">
        <v>47</v>
      </c>
      <c r="D960" s="13">
        <v>4450.4180024999996</v>
      </c>
      <c r="E960" s="13">
        <v>2539.0619999999999</v>
      </c>
      <c r="F960" s="13">
        <v>10814.25</v>
      </c>
      <c r="G960" s="13">
        <f t="shared" si="42"/>
        <v>1911.3560024999997</v>
      </c>
      <c r="H960" s="13">
        <f t="shared" si="43"/>
        <v>17.674420348151742</v>
      </c>
      <c r="I960" s="13">
        <f t="shared" si="44"/>
        <v>0</v>
      </c>
    </row>
    <row r="961" spans="1:9" x14ac:dyDescent="0.25">
      <c r="A961" s="7">
        <v>43271.9375</v>
      </c>
      <c r="B961" s="8">
        <v>43271</v>
      </c>
      <c r="C961" s="13">
        <v>48</v>
      </c>
      <c r="D961" s="13">
        <v>4667.1912675000003</v>
      </c>
      <c r="E961" s="13">
        <v>2562.634</v>
      </c>
      <c r="F961" s="13">
        <v>10814.25</v>
      </c>
      <c r="G961" s="13">
        <f t="shared" si="42"/>
        <v>2104.5572675000003</v>
      </c>
      <c r="H961" s="13">
        <f t="shared" si="43"/>
        <v>19.460963705296255</v>
      </c>
      <c r="I961" s="13">
        <f t="shared" si="44"/>
        <v>0</v>
      </c>
    </row>
    <row r="962" spans="1:9" x14ac:dyDescent="0.25">
      <c r="A962" s="7">
        <v>43271.958333333336</v>
      </c>
      <c r="B962" s="8">
        <v>43272</v>
      </c>
      <c r="C962" s="13">
        <v>1</v>
      </c>
      <c r="D962" s="13">
        <v>5682.0657275000003</v>
      </c>
      <c r="E962" s="13">
        <v>2677.288</v>
      </c>
      <c r="F962" s="13">
        <v>10814.25</v>
      </c>
      <c r="G962" s="13">
        <f t="shared" si="42"/>
        <v>3004.7777275000003</v>
      </c>
      <c r="H962" s="13">
        <f t="shared" si="43"/>
        <v>27.785354763390902</v>
      </c>
      <c r="I962" s="13">
        <f t="shared" si="44"/>
        <v>0</v>
      </c>
    </row>
    <row r="963" spans="1:9" x14ac:dyDescent="0.25">
      <c r="A963" s="7">
        <v>43271.979166666664</v>
      </c>
      <c r="B963" s="8">
        <v>43272</v>
      </c>
      <c r="C963" s="13">
        <v>2</v>
      </c>
      <c r="D963" s="13">
        <v>6026.1311825000003</v>
      </c>
      <c r="E963" s="13">
        <v>3260.7060000000001</v>
      </c>
      <c r="F963" s="13">
        <v>10814.25</v>
      </c>
      <c r="G963" s="13">
        <f t="shared" ref="G963:G1026" si="45">D963-E963</f>
        <v>2765.4251825000001</v>
      </c>
      <c r="H963" s="13">
        <f t="shared" ref="H963:H1026" si="46">ABS(G963)/F963*100</f>
        <v>25.572047830408952</v>
      </c>
      <c r="I963" s="13">
        <f t="shared" ref="I963:I1026" si="47">IF(H963&lt;=$N$3,1,0)</f>
        <v>0</v>
      </c>
    </row>
    <row r="964" spans="1:9" x14ac:dyDescent="0.25">
      <c r="A964" s="7">
        <v>43272</v>
      </c>
      <c r="B964" s="8">
        <v>43272</v>
      </c>
      <c r="C964" s="13">
        <v>3</v>
      </c>
      <c r="D964" s="13">
        <v>6354.746255</v>
      </c>
      <c r="E964" s="13">
        <v>4040.4760000000001</v>
      </c>
      <c r="F964" s="13">
        <v>10814.25</v>
      </c>
      <c r="G964" s="13">
        <f t="shared" si="45"/>
        <v>2314.2702549999999</v>
      </c>
      <c r="H964" s="13">
        <f t="shared" si="46"/>
        <v>21.400191922694592</v>
      </c>
      <c r="I964" s="13">
        <f t="shared" si="47"/>
        <v>0</v>
      </c>
    </row>
    <row r="965" spans="1:9" x14ac:dyDescent="0.25">
      <c r="A965" s="7">
        <v>43272.020833333336</v>
      </c>
      <c r="B965" s="8">
        <v>43272</v>
      </c>
      <c r="C965" s="13">
        <v>4</v>
      </c>
      <c r="D965" s="13">
        <v>6667.9109449999996</v>
      </c>
      <c r="E965" s="13">
        <v>4827.5020000000004</v>
      </c>
      <c r="F965" s="13">
        <v>10814.25</v>
      </c>
      <c r="G965" s="13">
        <f t="shared" si="45"/>
        <v>1840.4089449999992</v>
      </c>
      <c r="H965" s="13">
        <f t="shared" si="46"/>
        <v>17.018368772684184</v>
      </c>
      <c r="I965" s="13">
        <f t="shared" si="47"/>
        <v>0</v>
      </c>
    </row>
    <row r="966" spans="1:9" x14ac:dyDescent="0.25">
      <c r="A966" s="7">
        <v>43272.041666666664</v>
      </c>
      <c r="B966" s="8">
        <v>43272</v>
      </c>
      <c r="C966" s="13">
        <v>5</v>
      </c>
      <c r="D966" s="13">
        <v>6921.3904549999997</v>
      </c>
      <c r="E966" s="13">
        <v>5261.8459999999995</v>
      </c>
      <c r="F966" s="13">
        <v>10814.25</v>
      </c>
      <c r="G966" s="13">
        <f t="shared" si="45"/>
        <v>1659.5444550000002</v>
      </c>
      <c r="H966" s="13">
        <f t="shared" si="46"/>
        <v>15.345904292946807</v>
      </c>
      <c r="I966" s="13">
        <f t="shared" si="47"/>
        <v>0</v>
      </c>
    </row>
    <row r="967" spans="1:9" x14ac:dyDescent="0.25">
      <c r="A967" s="7">
        <v>43272.0625</v>
      </c>
      <c r="B967" s="8">
        <v>43272</v>
      </c>
      <c r="C967" s="13">
        <v>6</v>
      </c>
      <c r="D967" s="13">
        <v>7115.1847850000004</v>
      </c>
      <c r="E967" s="13">
        <v>5304.45</v>
      </c>
      <c r="F967" s="13">
        <v>10814.25</v>
      </c>
      <c r="G967" s="13">
        <f t="shared" si="45"/>
        <v>1810.7347850000006</v>
      </c>
      <c r="H967" s="13">
        <f t="shared" si="46"/>
        <v>16.74397008576647</v>
      </c>
      <c r="I967" s="13">
        <f t="shared" si="47"/>
        <v>0</v>
      </c>
    </row>
    <row r="968" spans="1:9" x14ac:dyDescent="0.25">
      <c r="A968" s="7">
        <v>43272.083333333336</v>
      </c>
      <c r="B968" s="8">
        <v>43272</v>
      </c>
      <c r="C968" s="13">
        <v>7</v>
      </c>
      <c r="D968" s="13">
        <v>7262.5340575</v>
      </c>
      <c r="E968" s="13">
        <v>5352.81</v>
      </c>
      <c r="F968" s="13">
        <v>10814.25</v>
      </c>
      <c r="G968" s="13">
        <f t="shared" si="45"/>
        <v>1909.7240574999996</v>
      </c>
      <c r="H968" s="13">
        <f t="shared" si="46"/>
        <v>17.659329657627666</v>
      </c>
      <c r="I968" s="13">
        <f t="shared" si="47"/>
        <v>0</v>
      </c>
    </row>
    <row r="969" spans="1:9" x14ac:dyDescent="0.25">
      <c r="A969" s="7">
        <v>43272.104166666664</v>
      </c>
      <c r="B969" s="8">
        <v>43272</v>
      </c>
      <c r="C969" s="13">
        <v>8</v>
      </c>
      <c r="D969" s="13">
        <v>7363.4382724999996</v>
      </c>
      <c r="E969" s="13">
        <v>5768.4059999999999</v>
      </c>
      <c r="F969" s="13">
        <v>10814.25</v>
      </c>
      <c r="G969" s="13">
        <f t="shared" si="45"/>
        <v>1595.0322724999996</v>
      </c>
      <c r="H969" s="13">
        <f t="shared" si="46"/>
        <v>14.749356381626091</v>
      </c>
      <c r="I969" s="13">
        <f t="shared" si="47"/>
        <v>0</v>
      </c>
    </row>
    <row r="970" spans="1:9" x14ac:dyDescent="0.25">
      <c r="A970" s="7">
        <v>43272.125</v>
      </c>
      <c r="B970" s="8">
        <v>43272</v>
      </c>
      <c r="C970" s="13">
        <v>9</v>
      </c>
      <c r="D970" s="13">
        <v>7412.4589374999996</v>
      </c>
      <c r="E970" s="13">
        <v>5944.7219999999998</v>
      </c>
      <c r="F970" s="13">
        <v>10814.25</v>
      </c>
      <c r="G970" s="13">
        <f t="shared" si="45"/>
        <v>1467.7369374999998</v>
      </c>
      <c r="H970" s="13">
        <f t="shared" si="46"/>
        <v>13.57224900016182</v>
      </c>
      <c r="I970" s="13">
        <f t="shared" si="47"/>
        <v>0</v>
      </c>
    </row>
    <row r="971" spans="1:9" x14ac:dyDescent="0.25">
      <c r="A971" s="7">
        <v>43272.145833333336</v>
      </c>
      <c r="B971" s="8">
        <v>43272</v>
      </c>
      <c r="C971" s="13">
        <v>10</v>
      </c>
      <c r="D971" s="13">
        <v>7409.5960525</v>
      </c>
      <c r="E971" s="13">
        <v>5960.0060000000003</v>
      </c>
      <c r="F971" s="13">
        <v>10814.25</v>
      </c>
      <c r="G971" s="13">
        <f t="shared" si="45"/>
        <v>1449.5900524999997</v>
      </c>
      <c r="H971" s="13">
        <f t="shared" si="46"/>
        <v>13.404443696973898</v>
      </c>
      <c r="I971" s="13">
        <f t="shared" si="47"/>
        <v>0</v>
      </c>
    </row>
    <row r="972" spans="1:9" x14ac:dyDescent="0.25">
      <c r="A972" s="7">
        <v>43272.166666666664</v>
      </c>
      <c r="B972" s="8">
        <v>43272</v>
      </c>
      <c r="C972" s="13">
        <v>11</v>
      </c>
      <c r="D972" s="13">
        <v>7390.4244200000003</v>
      </c>
      <c r="E972" s="13">
        <v>5953.29</v>
      </c>
      <c r="F972" s="13">
        <v>10814.25</v>
      </c>
      <c r="G972" s="13">
        <f t="shared" si="45"/>
        <v>1437.1344200000003</v>
      </c>
      <c r="H972" s="13">
        <f t="shared" si="46"/>
        <v>13.289265737337313</v>
      </c>
      <c r="I972" s="13">
        <f t="shared" si="47"/>
        <v>0</v>
      </c>
    </row>
    <row r="973" spans="1:9" x14ac:dyDescent="0.25">
      <c r="A973" s="7">
        <v>43272.1875</v>
      </c>
      <c r="B973" s="8">
        <v>43272</v>
      </c>
      <c r="C973" s="13">
        <v>12</v>
      </c>
      <c r="D973" s="13">
        <v>7354.9440400000003</v>
      </c>
      <c r="E973" s="13">
        <v>5917.4920000000002</v>
      </c>
      <c r="F973" s="13">
        <v>10814.25</v>
      </c>
      <c r="G973" s="13">
        <f t="shared" si="45"/>
        <v>1437.4520400000001</v>
      </c>
      <c r="H973" s="13">
        <f t="shared" si="46"/>
        <v>13.292202787988073</v>
      </c>
      <c r="I973" s="13">
        <f t="shared" si="47"/>
        <v>0</v>
      </c>
    </row>
    <row r="974" spans="1:9" x14ac:dyDescent="0.25">
      <c r="A974" s="7">
        <v>43272.208333333336</v>
      </c>
      <c r="B974" s="8">
        <v>43272</v>
      </c>
      <c r="C974" s="13">
        <v>13</v>
      </c>
      <c r="D974" s="13">
        <v>7344.45471</v>
      </c>
      <c r="E974" s="13">
        <v>6047.0879999999997</v>
      </c>
      <c r="F974" s="13">
        <v>10814.25</v>
      </c>
      <c r="G974" s="13">
        <f t="shared" si="45"/>
        <v>1297.3667100000002</v>
      </c>
      <c r="H974" s="13">
        <f t="shared" si="46"/>
        <v>11.996825577363204</v>
      </c>
      <c r="I974" s="13">
        <f t="shared" si="47"/>
        <v>0</v>
      </c>
    </row>
    <row r="975" spans="1:9" x14ac:dyDescent="0.25">
      <c r="A975" s="7">
        <v>43272.229166666664</v>
      </c>
      <c r="B975" s="8">
        <v>43272</v>
      </c>
      <c r="C975" s="13">
        <v>14</v>
      </c>
      <c r="D975" s="13">
        <v>7358.9564300000002</v>
      </c>
      <c r="E975" s="13">
        <v>6210.5640000000003</v>
      </c>
      <c r="F975" s="13">
        <v>10814.25</v>
      </c>
      <c r="G975" s="13">
        <f t="shared" si="45"/>
        <v>1148.3924299999999</v>
      </c>
      <c r="H975" s="13">
        <f t="shared" si="46"/>
        <v>10.619251728044015</v>
      </c>
      <c r="I975" s="13">
        <f t="shared" si="47"/>
        <v>0</v>
      </c>
    </row>
    <row r="976" spans="1:9" x14ac:dyDescent="0.25">
      <c r="A976" s="7">
        <v>43272.25</v>
      </c>
      <c r="B976" s="8">
        <v>43272</v>
      </c>
      <c r="C976" s="13">
        <v>15</v>
      </c>
      <c r="D976" s="13">
        <v>7371.8985350000003</v>
      </c>
      <c r="E976" s="13">
        <v>6308.1540000000005</v>
      </c>
      <c r="F976" s="13">
        <v>10814.25</v>
      </c>
      <c r="G976" s="13">
        <f t="shared" si="45"/>
        <v>1063.7445349999998</v>
      </c>
      <c r="H976" s="13">
        <f t="shared" si="46"/>
        <v>9.836507709734839</v>
      </c>
      <c r="I976" s="13">
        <f t="shared" si="47"/>
        <v>0</v>
      </c>
    </row>
    <row r="977" spans="1:9" x14ac:dyDescent="0.25">
      <c r="A977" s="7">
        <v>43272.270833333336</v>
      </c>
      <c r="B977" s="8">
        <v>43272</v>
      </c>
      <c r="C977" s="13">
        <v>16</v>
      </c>
      <c r="D977" s="13">
        <v>7383.2810250000002</v>
      </c>
      <c r="E977" s="13">
        <v>6354.8239999999996</v>
      </c>
      <c r="F977" s="13">
        <v>10814.25</v>
      </c>
      <c r="G977" s="13">
        <f t="shared" si="45"/>
        <v>1028.4570250000006</v>
      </c>
      <c r="H977" s="13">
        <f t="shared" si="46"/>
        <v>9.510202048223416</v>
      </c>
      <c r="I977" s="13">
        <f t="shared" si="47"/>
        <v>0</v>
      </c>
    </row>
    <row r="978" spans="1:9" x14ac:dyDescent="0.25">
      <c r="A978" s="7">
        <v>43272.291666666664</v>
      </c>
      <c r="B978" s="8">
        <v>43272</v>
      </c>
      <c r="C978" s="13">
        <v>17</v>
      </c>
      <c r="D978" s="13">
        <v>7376.3481400000001</v>
      </c>
      <c r="E978" s="13">
        <v>6394.7520000000004</v>
      </c>
      <c r="F978" s="13">
        <v>10814.25</v>
      </c>
      <c r="G978" s="13">
        <f t="shared" si="45"/>
        <v>981.59613999999965</v>
      </c>
      <c r="H978" s="13">
        <f t="shared" si="46"/>
        <v>9.0768767135954853</v>
      </c>
      <c r="I978" s="13">
        <f t="shared" si="47"/>
        <v>0</v>
      </c>
    </row>
    <row r="979" spans="1:9" x14ac:dyDescent="0.25">
      <c r="A979" s="7">
        <v>43272.3125</v>
      </c>
      <c r="B979" s="8">
        <v>43272</v>
      </c>
      <c r="C979" s="13">
        <v>18</v>
      </c>
      <c r="D979" s="13">
        <v>7351.0998799999998</v>
      </c>
      <c r="E979" s="13">
        <v>6394.5360000000001</v>
      </c>
      <c r="F979" s="13">
        <v>10814.25</v>
      </c>
      <c r="G979" s="13">
        <f t="shared" si="45"/>
        <v>956.5638799999997</v>
      </c>
      <c r="H979" s="13">
        <f t="shared" si="46"/>
        <v>8.8454019465057652</v>
      </c>
      <c r="I979" s="13">
        <f t="shared" si="47"/>
        <v>0</v>
      </c>
    </row>
    <row r="980" spans="1:9" x14ac:dyDescent="0.25">
      <c r="A980" s="7">
        <v>43272.333333333336</v>
      </c>
      <c r="B980" s="8">
        <v>43272</v>
      </c>
      <c r="C980" s="13">
        <v>19</v>
      </c>
      <c r="D980" s="13">
        <v>7293.5674950000002</v>
      </c>
      <c r="E980" s="13">
        <v>6455.91</v>
      </c>
      <c r="F980" s="13">
        <v>10814.25</v>
      </c>
      <c r="G980" s="13">
        <f t="shared" si="45"/>
        <v>837.65749500000038</v>
      </c>
      <c r="H980" s="13">
        <f t="shared" si="46"/>
        <v>7.7458676745960231</v>
      </c>
      <c r="I980" s="13">
        <f t="shared" si="47"/>
        <v>0</v>
      </c>
    </row>
    <row r="981" spans="1:9" x14ac:dyDescent="0.25">
      <c r="A981" s="7">
        <v>43272.354166666664</v>
      </c>
      <c r="B981" s="8">
        <v>43272</v>
      </c>
      <c r="C981" s="13">
        <v>20</v>
      </c>
      <c r="D981" s="13">
        <v>7203.7509849999997</v>
      </c>
      <c r="E981" s="13">
        <v>6264.17</v>
      </c>
      <c r="F981" s="13">
        <v>10814.25</v>
      </c>
      <c r="G981" s="13">
        <f t="shared" si="45"/>
        <v>939.5809849999996</v>
      </c>
      <c r="H981" s="13">
        <f t="shared" si="46"/>
        <v>8.6883601266846959</v>
      </c>
      <c r="I981" s="13">
        <f t="shared" si="47"/>
        <v>0</v>
      </c>
    </row>
    <row r="982" spans="1:9" x14ac:dyDescent="0.25">
      <c r="A982" s="7">
        <v>43272.375</v>
      </c>
      <c r="B982" s="8">
        <v>43272</v>
      </c>
      <c r="C982" s="13">
        <v>21</v>
      </c>
      <c r="D982" s="13">
        <v>7117.4857574999996</v>
      </c>
      <c r="E982" s="13">
        <v>6200.5460000000003</v>
      </c>
      <c r="F982" s="13">
        <v>10814.25</v>
      </c>
      <c r="G982" s="13">
        <f t="shared" si="45"/>
        <v>916.93975749999936</v>
      </c>
      <c r="H982" s="13">
        <f t="shared" si="46"/>
        <v>8.4789953764708557</v>
      </c>
      <c r="I982" s="13">
        <f t="shared" si="47"/>
        <v>0</v>
      </c>
    </row>
    <row r="983" spans="1:9" x14ac:dyDescent="0.25">
      <c r="A983" s="7">
        <v>43272.395833333336</v>
      </c>
      <c r="B983" s="8">
        <v>43272</v>
      </c>
      <c r="C983" s="13">
        <v>22</v>
      </c>
      <c r="D983" s="13">
        <v>7034.7718125000001</v>
      </c>
      <c r="E983" s="13">
        <v>6196.9260000000004</v>
      </c>
      <c r="F983" s="13">
        <v>10814.25</v>
      </c>
      <c r="G983" s="13">
        <f t="shared" si="45"/>
        <v>837.84581249999974</v>
      </c>
      <c r="H983" s="13">
        <f t="shared" si="46"/>
        <v>7.7476090574935821</v>
      </c>
      <c r="I983" s="13">
        <f t="shared" si="47"/>
        <v>0</v>
      </c>
    </row>
    <row r="984" spans="1:9" x14ac:dyDescent="0.25">
      <c r="A984" s="7">
        <v>43272.416666666664</v>
      </c>
      <c r="B984" s="8">
        <v>43272</v>
      </c>
      <c r="C984" s="13">
        <v>23</v>
      </c>
      <c r="D984" s="13">
        <v>6956.5414924999995</v>
      </c>
      <c r="E984" s="13">
        <v>6083.6559999999999</v>
      </c>
      <c r="F984" s="13">
        <v>10814.25</v>
      </c>
      <c r="G984" s="13">
        <f t="shared" si="45"/>
        <v>872.8854924999996</v>
      </c>
      <c r="H984" s="13">
        <f t="shared" si="46"/>
        <v>8.0716230205515824</v>
      </c>
      <c r="I984" s="13">
        <f t="shared" si="47"/>
        <v>0</v>
      </c>
    </row>
    <row r="985" spans="1:9" x14ac:dyDescent="0.25">
      <c r="A985" s="7">
        <v>43272.4375</v>
      </c>
      <c r="B985" s="8">
        <v>43272</v>
      </c>
      <c r="C985" s="13">
        <v>24</v>
      </c>
      <c r="D985" s="13">
        <v>6882.7947974999997</v>
      </c>
      <c r="E985" s="13">
        <v>5910.6360000000004</v>
      </c>
      <c r="F985" s="13">
        <v>10814.25</v>
      </c>
      <c r="G985" s="13">
        <f t="shared" si="45"/>
        <v>972.15879749999931</v>
      </c>
      <c r="H985" s="13">
        <f t="shared" si="46"/>
        <v>8.9896090574935794</v>
      </c>
      <c r="I985" s="13">
        <f t="shared" si="47"/>
        <v>0</v>
      </c>
    </row>
    <row r="986" spans="1:9" x14ac:dyDescent="0.25">
      <c r="A986" s="7">
        <v>43272.458333333336</v>
      </c>
      <c r="B986" s="8">
        <v>43272</v>
      </c>
      <c r="C986" s="13">
        <v>25</v>
      </c>
      <c r="D986" s="13">
        <v>6799.5450650000002</v>
      </c>
      <c r="E986" s="13">
        <v>5825.402</v>
      </c>
      <c r="F986" s="13">
        <v>10814.25</v>
      </c>
      <c r="G986" s="13">
        <f t="shared" si="45"/>
        <v>974.14306500000021</v>
      </c>
      <c r="H986" s="13">
        <f t="shared" si="46"/>
        <v>9.0079576947083719</v>
      </c>
      <c r="I986" s="13">
        <f t="shared" si="47"/>
        <v>0</v>
      </c>
    </row>
    <row r="987" spans="1:9" x14ac:dyDescent="0.25">
      <c r="A987" s="7">
        <v>43272.479166666664</v>
      </c>
      <c r="B987" s="8">
        <v>43272</v>
      </c>
      <c r="C987" s="13">
        <v>26</v>
      </c>
      <c r="D987" s="13">
        <v>6706.7922950000002</v>
      </c>
      <c r="E987" s="13">
        <v>5703.9679999999998</v>
      </c>
      <c r="F987" s="13">
        <v>10814.25</v>
      </c>
      <c r="G987" s="13">
        <f t="shared" si="45"/>
        <v>1002.8242950000003</v>
      </c>
      <c r="H987" s="13">
        <f t="shared" si="46"/>
        <v>9.2731747000485498</v>
      </c>
      <c r="I987" s="13">
        <f t="shared" si="47"/>
        <v>0</v>
      </c>
    </row>
    <row r="988" spans="1:9" x14ac:dyDescent="0.25">
      <c r="A988" s="7">
        <v>43272.5</v>
      </c>
      <c r="B988" s="8">
        <v>43272</v>
      </c>
      <c r="C988" s="13">
        <v>27</v>
      </c>
      <c r="D988" s="13">
        <v>6633.8658750000004</v>
      </c>
      <c r="E988" s="13">
        <v>5596.5780000000004</v>
      </c>
      <c r="F988" s="13">
        <v>10814.25</v>
      </c>
      <c r="G988" s="13">
        <f t="shared" si="45"/>
        <v>1037.287875</v>
      </c>
      <c r="H988" s="13">
        <f t="shared" si="46"/>
        <v>9.5918614328316796</v>
      </c>
      <c r="I988" s="13">
        <f t="shared" si="47"/>
        <v>0</v>
      </c>
    </row>
    <row r="989" spans="1:9" x14ac:dyDescent="0.25">
      <c r="A989" s="7">
        <v>43272.520833333336</v>
      </c>
      <c r="B989" s="8">
        <v>43272</v>
      </c>
      <c r="C989" s="13">
        <v>28</v>
      </c>
      <c r="D989" s="13">
        <v>6580.765805</v>
      </c>
      <c r="E989" s="13">
        <v>5647.69</v>
      </c>
      <c r="F989" s="13">
        <v>10814.25</v>
      </c>
      <c r="G989" s="13">
        <f t="shared" si="45"/>
        <v>933.0758050000004</v>
      </c>
      <c r="H989" s="13">
        <f t="shared" si="46"/>
        <v>8.6282063481055129</v>
      </c>
      <c r="I989" s="13">
        <f t="shared" si="47"/>
        <v>0</v>
      </c>
    </row>
    <row r="990" spans="1:9" x14ac:dyDescent="0.25">
      <c r="A990" s="7">
        <v>43272.541666666664</v>
      </c>
      <c r="B990" s="8">
        <v>43272</v>
      </c>
      <c r="C990" s="13">
        <v>29</v>
      </c>
      <c r="D990" s="13">
        <v>6508.7700324999996</v>
      </c>
      <c r="E990" s="13">
        <v>5602.0839999999998</v>
      </c>
      <c r="F990" s="13">
        <v>10814.25</v>
      </c>
      <c r="G990" s="13">
        <f t="shared" si="45"/>
        <v>906.68603249999978</v>
      </c>
      <c r="H990" s="13">
        <f t="shared" si="46"/>
        <v>8.3841785838130214</v>
      </c>
      <c r="I990" s="13">
        <f t="shared" si="47"/>
        <v>0</v>
      </c>
    </row>
    <row r="991" spans="1:9" x14ac:dyDescent="0.25">
      <c r="A991" s="7">
        <v>43272.5625</v>
      </c>
      <c r="B991" s="8">
        <v>43272</v>
      </c>
      <c r="C991" s="13">
        <v>30</v>
      </c>
      <c r="D991" s="13">
        <v>6417.8785575000002</v>
      </c>
      <c r="E991" s="13">
        <v>5490.1080000000002</v>
      </c>
      <c r="F991" s="13">
        <v>10814.25</v>
      </c>
      <c r="G991" s="13">
        <f t="shared" si="45"/>
        <v>927.7705575</v>
      </c>
      <c r="H991" s="13">
        <f t="shared" si="46"/>
        <v>8.5791484152853865</v>
      </c>
      <c r="I991" s="13">
        <f t="shared" si="47"/>
        <v>0</v>
      </c>
    </row>
    <row r="992" spans="1:9" x14ac:dyDescent="0.25">
      <c r="A992" s="7">
        <v>43272.583333333336</v>
      </c>
      <c r="B992" s="8">
        <v>43272</v>
      </c>
      <c r="C992" s="13">
        <v>31</v>
      </c>
      <c r="D992" s="13">
        <v>6329.3213249999999</v>
      </c>
      <c r="E992" s="13">
        <v>5161.8419999999996</v>
      </c>
      <c r="F992" s="13">
        <v>10814.25</v>
      </c>
      <c r="G992" s="13">
        <f t="shared" si="45"/>
        <v>1167.4793250000002</v>
      </c>
      <c r="H992" s="13">
        <f t="shared" si="46"/>
        <v>10.795749358485335</v>
      </c>
      <c r="I992" s="13">
        <f t="shared" si="47"/>
        <v>0</v>
      </c>
    </row>
    <row r="993" spans="1:9" x14ac:dyDescent="0.25">
      <c r="A993" s="7">
        <v>43272.604166666664</v>
      </c>
      <c r="B993" s="8">
        <v>43272</v>
      </c>
      <c r="C993" s="13">
        <v>32</v>
      </c>
      <c r="D993" s="13">
        <v>6243.0983349999997</v>
      </c>
      <c r="E993" s="13">
        <v>5105.1540000000005</v>
      </c>
      <c r="F993" s="13">
        <v>10814.25</v>
      </c>
      <c r="G993" s="13">
        <f t="shared" si="45"/>
        <v>1137.9443349999992</v>
      </c>
      <c r="H993" s="13">
        <f t="shared" si="46"/>
        <v>10.52263758466837</v>
      </c>
      <c r="I993" s="13">
        <f t="shared" si="47"/>
        <v>0</v>
      </c>
    </row>
    <row r="994" spans="1:9" x14ac:dyDescent="0.25">
      <c r="A994" s="7">
        <v>43272.625</v>
      </c>
      <c r="B994" s="8">
        <v>43272</v>
      </c>
      <c r="C994" s="13">
        <v>33</v>
      </c>
      <c r="D994" s="13">
        <v>6124.0294524999999</v>
      </c>
      <c r="E994" s="13">
        <v>4966.1360000000004</v>
      </c>
      <c r="F994" s="13">
        <v>10814.25</v>
      </c>
      <c r="G994" s="13">
        <f t="shared" si="45"/>
        <v>1157.8934524999995</v>
      </c>
      <c r="H994" s="13">
        <f t="shared" si="46"/>
        <v>10.707108236817158</v>
      </c>
      <c r="I994" s="13">
        <f t="shared" si="47"/>
        <v>0</v>
      </c>
    </row>
    <row r="995" spans="1:9" x14ac:dyDescent="0.25">
      <c r="A995" s="7">
        <v>43272.645833333336</v>
      </c>
      <c r="B995" s="8">
        <v>43272</v>
      </c>
      <c r="C995" s="13">
        <v>34</v>
      </c>
      <c r="D995" s="13">
        <v>5972.1146774999997</v>
      </c>
      <c r="E995" s="13">
        <v>4776.4219999999996</v>
      </c>
      <c r="F995" s="13">
        <v>10814.25</v>
      </c>
      <c r="G995" s="13">
        <f t="shared" si="45"/>
        <v>1195.6926775000002</v>
      </c>
      <c r="H995" s="13">
        <f t="shared" si="46"/>
        <v>11.056639873315303</v>
      </c>
      <c r="I995" s="13">
        <f t="shared" si="47"/>
        <v>0</v>
      </c>
    </row>
    <row r="996" spans="1:9" x14ac:dyDescent="0.25">
      <c r="A996" s="7">
        <v>43272.666666666664</v>
      </c>
      <c r="B996" s="8">
        <v>43272</v>
      </c>
      <c r="C996" s="13">
        <v>35</v>
      </c>
      <c r="D996" s="13">
        <v>5830.9286824999999</v>
      </c>
      <c r="E996" s="13">
        <v>4471.7340000000004</v>
      </c>
      <c r="F996" s="13">
        <v>10814.25</v>
      </c>
      <c r="G996" s="13">
        <f t="shared" si="45"/>
        <v>1359.1946824999995</v>
      </c>
      <c r="H996" s="13">
        <f t="shared" si="46"/>
        <v>12.568552442379263</v>
      </c>
      <c r="I996" s="13">
        <f t="shared" si="47"/>
        <v>0</v>
      </c>
    </row>
    <row r="997" spans="1:9" x14ac:dyDescent="0.25">
      <c r="A997" s="7">
        <v>43272.6875</v>
      </c>
      <c r="B997" s="8">
        <v>43272</v>
      </c>
      <c r="C997" s="13">
        <v>36</v>
      </c>
      <c r="D997" s="13">
        <v>5700.4714674999996</v>
      </c>
      <c r="E997" s="13">
        <v>4325.8760000000002</v>
      </c>
      <c r="F997" s="13">
        <v>10814.25</v>
      </c>
      <c r="G997" s="13">
        <f t="shared" si="45"/>
        <v>1374.5954674999994</v>
      </c>
      <c r="H997" s="13">
        <f t="shared" si="46"/>
        <v>12.710964398825617</v>
      </c>
      <c r="I997" s="13">
        <f t="shared" si="47"/>
        <v>0</v>
      </c>
    </row>
    <row r="998" spans="1:9" x14ac:dyDescent="0.25">
      <c r="A998" s="7">
        <v>43272.708333333336</v>
      </c>
      <c r="B998" s="8">
        <v>43272</v>
      </c>
      <c r="C998" s="13">
        <v>37</v>
      </c>
      <c r="D998" s="13">
        <v>5572.3032325000004</v>
      </c>
      <c r="E998" s="13">
        <v>4377.616</v>
      </c>
      <c r="F998" s="13">
        <v>10814.25</v>
      </c>
      <c r="G998" s="13">
        <f t="shared" si="45"/>
        <v>1194.6872325000004</v>
      </c>
      <c r="H998" s="13">
        <f t="shared" si="46"/>
        <v>11.047342464803387</v>
      </c>
      <c r="I998" s="13">
        <f t="shared" si="47"/>
        <v>0</v>
      </c>
    </row>
    <row r="999" spans="1:9" x14ac:dyDescent="0.25">
      <c r="A999" s="7">
        <v>43272.729166666664</v>
      </c>
      <c r="B999" s="8">
        <v>43272</v>
      </c>
      <c r="C999" s="13">
        <v>38</v>
      </c>
      <c r="D999" s="13">
        <v>5446.4239774999996</v>
      </c>
      <c r="E999" s="13">
        <v>4360.4960000000001</v>
      </c>
      <c r="F999" s="13">
        <v>10814.25</v>
      </c>
      <c r="G999" s="13">
        <f t="shared" si="45"/>
        <v>1085.9279774999995</v>
      </c>
      <c r="H999" s="13">
        <f t="shared" si="46"/>
        <v>10.041639295374155</v>
      </c>
      <c r="I999" s="13">
        <f t="shared" si="47"/>
        <v>0</v>
      </c>
    </row>
    <row r="1000" spans="1:9" x14ac:dyDescent="0.25">
      <c r="A1000" s="7">
        <v>43272.75</v>
      </c>
      <c r="B1000" s="8">
        <v>43272</v>
      </c>
      <c r="C1000" s="13">
        <v>39</v>
      </c>
      <c r="D1000" s="13">
        <v>5319.6225175</v>
      </c>
      <c r="E1000" s="13">
        <v>4317.482</v>
      </c>
      <c r="F1000" s="13">
        <v>10814.25</v>
      </c>
      <c r="G1000" s="13">
        <f t="shared" si="45"/>
        <v>1002.1405175</v>
      </c>
      <c r="H1000" s="13">
        <f t="shared" si="46"/>
        <v>9.2668517696557782</v>
      </c>
      <c r="I1000" s="13">
        <f t="shared" si="47"/>
        <v>0</v>
      </c>
    </row>
    <row r="1001" spans="1:9" x14ac:dyDescent="0.25">
      <c r="A1001" s="7">
        <v>43272.770833333336</v>
      </c>
      <c r="B1001" s="8">
        <v>43272</v>
      </c>
      <c r="C1001" s="13">
        <v>40</v>
      </c>
      <c r="D1001" s="13">
        <v>5191.8988525000004</v>
      </c>
      <c r="E1001" s="13">
        <v>4055.1640000000002</v>
      </c>
      <c r="F1001" s="13">
        <v>10814.25</v>
      </c>
      <c r="G1001" s="13">
        <f t="shared" si="45"/>
        <v>1136.7348525000002</v>
      </c>
      <c r="H1001" s="13">
        <f t="shared" si="46"/>
        <v>10.511453429502742</v>
      </c>
      <c r="I1001" s="13">
        <f t="shared" si="47"/>
        <v>0</v>
      </c>
    </row>
    <row r="1002" spans="1:9" x14ac:dyDescent="0.25">
      <c r="A1002" s="7">
        <v>43272.791666666664</v>
      </c>
      <c r="B1002" s="8">
        <v>43272</v>
      </c>
      <c r="C1002" s="13">
        <v>41</v>
      </c>
      <c r="D1002" s="13">
        <v>5062.4762799999999</v>
      </c>
      <c r="E1002" s="13">
        <v>3910.27</v>
      </c>
      <c r="F1002" s="13">
        <v>10814.25</v>
      </c>
      <c r="G1002" s="13">
        <f t="shared" si="45"/>
        <v>1152.2062799999999</v>
      </c>
      <c r="H1002" s="13">
        <f t="shared" si="46"/>
        <v>10.654518621263609</v>
      </c>
      <c r="I1002" s="13">
        <f t="shared" si="47"/>
        <v>0</v>
      </c>
    </row>
    <row r="1003" spans="1:9" x14ac:dyDescent="0.25">
      <c r="A1003" s="7">
        <v>43272.8125</v>
      </c>
      <c r="B1003" s="8">
        <v>43272</v>
      </c>
      <c r="C1003" s="13">
        <v>42</v>
      </c>
      <c r="D1003" s="13">
        <v>4931.3548000000001</v>
      </c>
      <c r="E1003" s="13">
        <v>3886.1460000000002</v>
      </c>
      <c r="F1003" s="13">
        <v>10814.25</v>
      </c>
      <c r="G1003" s="13">
        <f t="shared" si="45"/>
        <v>1045.2087999999999</v>
      </c>
      <c r="H1003" s="13">
        <f t="shared" si="46"/>
        <v>9.6651066879348981</v>
      </c>
      <c r="I1003" s="13">
        <f t="shared" si="47"/>
        <v>0</v>
      </c>
    </row>
    <row r="1004" spans="1:9" x14ac:dyDescent="0.25">
      <c r="A1004" s="7">
        <v>43272.833333333336</v>
      </c>
      <c r="B1004" s="8">
        <v>43272</v>
      </c>
      <c r="C1004" s="13">
        <v>43</v>
      </c>
      <c r="D1004" s="13">
        <v>4806.3131174999999</v>
      </c>
      <c r="E1004" s="13">
        <v>4065.5720000000001</v>
      </c>
      <c r="F1004" s="13">
        <v>10814.25</v>
      </c>
      <c r="G1004" s="13">
        <f t="shared" si="45"/>
        <v>740.74111749999975</v>
      </c>
      <c r="H1004" s="13">
        <f t="shared" si="46"/>
        <v>6.8496762836072751</v>
      </c>
      <c r="I1004" s="13">
        <f t="shared" si="47"/>
        <v>0</v>
      </c>
    </row>
    <row r="1005" spans="1:9" x14ac:dyDescent="0.25">
      <c r="A1005" s="7">
        <v>43272.854166666664</v>
      </c>
      <c r="B1005" s="8">
        <v>43272</v>
      </c>
      <c r="C1005" s="13">
        <v>44</v>
      </c>
      <c r="D1005" s="13">
        <v>4687.3512325000002</v>
      </c>
      <c r="E1005" s="13">
        <v>3974.098</v>
      </c>
      <c r="F1005" s="13">
        <v>10814.25</v>
      </c>
      <c r="G1005" s="13">
        <f t="shared" si="45"/>
        <v>713.25323250000019</v>
      </c>
      <c r="H1005" s="13">
        <f t="shared" si="46"/>
        <v>6.5954942090297539</v>
      </c>
      <c r="I1005" s="13">
        <f t="shared" si="47"/>
        <v>0</v>
      </c>
    </row>
    <row r="1006" spans="1:9" x14ac:dyDescent="0.25">
      <c r="A1006" s="7">
        <v>43272.875</v>
      </c>
      <c r="B1006" s="8">
        <v>43272</v>
      </c>
      <c r="C1006" s="13">
        <v>45</v>
      </c>
      <c r="D1006" s="13">
        <v>4603.7583500000001</v>
      </c>
      <c r="E1006" s="13">
        <v>3810.3760000000002</v>
      </c>
      <c r="F1006" s="13">
        <v>10814.25</v>
      </c>
      <c r="G1006" s="13">
        <f t="shared" si="45"/>
        <v>793.38234999999986</v>
      </c>
      <c r="H1006" s="13">
        <f t="shared" si="46"/>
        <v>7.3364528284439494</v>
      </c>
      <c r="I1006" s="13">
        <f t="shared" si="47"/>
        <v>0</v>
      </c>
    </row>
    <row r="1007" spans="1:9" x14ac:dyDescent="0.25">
      <c r="A1007" s="7">
        <v>43272.895833333336</v>
      </c>
      <c r="B1007" s="8">
        <v>43272</v>
      </c>
      <c r="C1007" s="13">
        <v>46</v>
      </c>
      <c r="D1007" s="13">
        <v>4555.5344699999996</v>
      </c>
      <c r="E1007" s="13">
        <v>3818.3679999999999</v>
      </c>
      <c r="F1007" s="13">
        <v>10814.25</v>
      </c>
      <c r="G1007" s="13">
        <f t="shared" si="45"/>
        <v>737.16646999999966</v>
      </c>
      <c r="H1007" s="13">
        <f t="shared" si="46"/>
        <v>6.8166213098458019</v>
      </c>
      <c r="I1007" s="13">
        <f t="shared" si="47"/>
        <v>0</v>
      </c>
    </row>
    <row r="1008" spans="1:9" x14ac:dyDescent="0.25">
      <c r="A1008" s="7">
        <v>43272.916666666664</v>
      </c>
      <c r="B1008" s="8">
        <v>43272</v>
      </c>
      <c r="C1008" s="13">
        <v>47</v>
      </c>
      <c r="D1008" s="13">
        <v>4506.5053175000003</v>
      </c>
      <c r="E1008" s="13">
        <v>3591.402</v>
      </c>
      <c r="F1008" s="13">
        <v>10814.25</v>
      </c>
      <c r="G1008" s="13">
        <f t="shared" si="45"/>
        <v>915.10331750000023</v>
      </c>
      <c r="H1008" s="13">
        <f t="shared" si="46"/>
        <v>8.4620137087639016</v>
      </c>
      <c r="I1008" s="13">
        <f t="shared" si="47"/>
        <v>0</v>
      </c>
    </row>
    <row r="1009" spans="1:9" x14ac:dyDescent="0.25">
      <c r="A1009" s="7">
        <v>43272.9375</v>
      </c>
      <c r="B1009" s="8">
        <v>43272</v>
      </c>
      <c r="C1009" s="13">
        <v>48</v>
      </c>
      <c r="D1009" s="13">
        <v>4456.6708925000003</v>
      </c>
      <c r="E1009" s="13">
        <v>3257.2</v>
      </c>
      <c r="F1009" s="13">
        <v>10814.25</v>
      </c>
      <c r="G1009" s="13">
        <f t="shared" si="45"/>
        <v>1199.4708925000004</v>
      </c>
      <c r="H1009" s="13">
        <f t="shared" si="46"/>
        <v>11.091577247613108</v>
      </c>
      <c r="I1009" s="13">
        <f t="shared" si="47"/>
        <v>0</v>
      </c>
    </row>
    <row r="1010" spans="1:9" x14ac:dyDescent="0.25">
      <c r="A1010" s="7">
        <v>43272.958333333336</v>
      </c>
      <c r="B1010" s="8">
        <v>43273</v>
      </c>
      <c r="C1010" s="13">
        <v>1</v>
      </c>
      <c r="D1010" s="13">
        <v>4366.4112850000001</v>
      </c>
      <c r="E1010" s="13">
        <v>3271.2939999999999</v>
      </c>
      <c r="F1010" s="13">
        <v>10814.25</v>
      </c>
      <c r="G1010" s="13">
        <f t="shared" si="45"/>
        <v>1095.1172850000003</v>
      </c>
      <c r="H1010" s="13">
        <f t="shared" si="46"/>
        <v>10.126613357375687</v>
      </c>
      <c r="I1010" s="13">
        <f t="shared" si="47"/>
        <v>0</v>
      </c>
    </row>
    <row r="1011" spans="1:9" x14ac:dyDescent="0.25">
      <c r="A1011" s="7">
        <v>43272.979166666664</v>
      </c>
      <c r="B1011" s="8">
        <v>43273</v>
      </c>
      <c r="C1011" s="13">
        <v>2</v>
      </c>
      <c r="D1011" s="13">
        <v>4307.6031949999997</v>
      </c>
      <c r="E1011" s="13">
        <v>3278.2539999999999</v>
      </c>
      <c r="F1011" s="13">
        <v>10814.25</v>
      </c>
      <c r="G1011" s="13">
        <f t="shared" si="45"/>
        <v>1029.3491949999998</v>
      </c>
      <c r="H1011" s="13">
        <f t="shared" si="46"/>
        <v>9.5184519962087037</v>
      </c>
      <c r="I1011" s="13">
        <f t="shared" si="47"/>
        <v>0</v>
      </c>
    </row>
    <row r="1012" spans="1:9" x14ac:dyDescent="0.25">
      <c r="A1012" s="7">
        <v>43273</v>
      </c>
      <c r="B1012" s="8">
        <v>43273</v>
      </c>
      <c r="C1012" s="13">
        <v>3</v>
      </c>
      <c r="D1012" s="13">
        <v>4259.48207</v>
      </c>
      <c r="E1012" s="13">
        <v>3410.7939999999999</v>
      </c>
      <c r="F1012" s="13">
        <v>10814.25</v>
      </c>
      <c r="G1012" s="13">
        <f t="shared" si="45"/>
        <v>848.68807000000015</v>
      </c>
      <c r="H1012" s="13">
        <f t="shared" si="46"/>
        <v>7.8478680444783508</v>
      </c>
      <c r="I1012" s="13">
        <f t="shared" si="47"/>
        <v>0</v>
      </c>
    </row>
    <row r="1013" spans="1:9" x14ac:dyDescent="0.25">
      <c r="A1013" s="7">
        <v>43273.020833333336</v>
      </c>
      <c r="B1013" s="8">
        <v>43273</v>
      </c>
      <c r="C1013" s="13">
        <v>4</v>
      </c>
      <c r="D1013" s="13">
        <v>4222.0479100000002</v>
      </c>
      <c r="E1013" s="13">
        <v>3375.3159999999998</v>
      </c>
      <c r="F1013" s="13">
        <v>10814.25</v>
      </c>
      <c r="G1013" s="13">
        <f t="shared" si="45"/>
        <v>846.73191000000043</v>
      </c>
      <c r="H1013" s="13">
        <f t="shared" si="46"/>
        <v>7.829779318954162</v>
      </c>
      <c r="I1013" s="13">
        <f t="shared" si="47"/>
        <v>0</v>
      </c>
    </row>
    <row r="1014" spans="1:9" x14ac:dyDescent="0.25">
      <c r="A1014" s="7">
        <v>43273.041666666664</v>
      </c>
      <c r="B1014" s="8">
        <v>43273</v>
      </c>
      <c r="C1014" s="13">
        <v>5</v>
      </c>
      <c r="D1014" s="13">
        <v>4191.6851175000002</v>
      </c>
      <c r="E1014" s="13">
        <v>3381.57</v>
      </c>
      <c r="F1014" s="13">
        <v>10814.25</v>
      </c>
      <c r="G1014" s="13">
        <f t="shared" si="45"/>
        <v>810.1151175</v>
      </c>
      <c r="H1014" s="13">
        <f t="shared" si="46"/>
        <v>7.4911817046951938</v>
      </c>
      <c r="I1014" s="13">
        <f t="shared" si="47"/>
        <v>0</v>
      </c>
    </row>
    <row r="1015" spans="1:9" x14ac:dyDescent="0.25">
      <c r="A1015" s="7">
        <v>43273.0625</v>
      </c>
      <c r="B1015" s="8">
        <v>43273</v>
      </c>
      <c r="C1015" s="13">
        <v>6</v>
      </c>
      <c r="D1015" s="13">
        <v>4168.3936924999998</v>
      </c>
      <c r="E1015" s="13">
        <v>3262.3040000000001</v>
      </c>
      <c r="F1015" s="13">
        <v>10814.25</v>
      </c>
      <c r="G1015" s="13">
        <f t="shared" si="45"/>
        <v>906.08969249999973</v>
      </c>
      <c r="H1015" s="13">
        <f t="shared" si="46"/>
        <v>8.3786641930785741</v>
      </c>
      <c r="I1015" s="13">
        <f t="shared" si="47"/>
        <v>0</v>
      </c>
    </row>
    <row r="1016" spans="1:9" x14ac:dyDescent="0.25">
      <c r="A1016" s="7">
        <v>43273.083333333336</v>
      </c>
      <c r="B1016" s="8">
        <v>43273</v>
      </c>
      <c r="C1016" s="13">
        <v>7</v>
      </c>
      <c r="D1016" s="13">
        <v>4158.29216</v>
      </c>
      <c r="E1016" s="13">
        <v>3815.806</v>
      </c>
      <c r="F1016" s="13">
        <v>10814.25</v>
      </c>
      <c r="G1016" s="13">
        <f t="shared" si="45"/>
        <v>342.48615999999993</v>
      </c>
      <c r="H1016" s="13">
        <f t="shared" si="46"/>
        <v>3.1669894814712065</v>
      </c>
      <c r="I1016" s="13">
        <f t="shared" si="47"/>
        <v>1</v>
      </c>
    </row>
    <row r="1017" spans="1:9" x14ac:dyDescent="0.25">
      <c r="A1017" s="7">
        <v>43273.104166666664</v>
      </c>
      <c r="B1017" s="8">
        <v>43273</v>
      </c>
      <c r="C1017" s="13">
        <v>8</v>
      </c>
      <c r="D1017" s="13">
        <v>4161.3805199999997</v>
      </c>
      <c r="E1017" s="13">
        <v>3732.6280000000002</v>
      </c>
      <c r="F1017" s="13">
        <v>10814.25</v>
      </c>
      <c r="G1017" s="13">
        <f t="shared" si="45"/>
        <v>428.75251999999955</v>
      </c>
      <c r="H1017" s="13">
        <f t="shared" si="46"/>
        <v>3.9646995399588465</v>
      </c>
      <c r="I1017" s="13">
        <f t="shared" si="47"/>
        <v>1</v>
      </c>
    </row>
    <row r="1018" spans="1:9" x14ac:dyDescent="0.25">
      <c r="A1018" s="7">
        <v>43273.125</v>
      </c>
      <c r="B1018" s="8">
        <v>43273</v>
      </c>
      <c r="C1018" s="13">
        <v>9</v>
      </c>
      <c r="D1018" s="13">
        <v>4137.905385</v>
      </c>
      <c r="E1018" s="13">
        <v>3967.2660000000001</v>
      </c>
      <c r="F1018" s="13">
        <v>10814.25</v>
      </c>
      <c r="G1018" s="13">
        <f t="shared" si="45"/>
        <v>170.63938499999995</v>
      </c>
      <c r="H1018" s="13">
        <f t="shared" si="46"/>
        <v>1.5779123378875091</v>
      </c>
      <c r="I1018" s="13">
        <f t="shared" si="47"/>
        <v>1</v>
      </c>
    </row>
    <row r="1019" spans="1:9" x14ac:dyDescent="0.25">
      <c r="A1019" s="7">
        <v>43273.145833333336</v>
      </c>
      <c r="B1019" s="8">
        <v>43273</v>
      </c>
      <c r="C1019" s="13">
        <v>10</v>
      </c>
      <c r="D1019" s="13">
        <v>4087.866755</v>
      </c>
      <c r="E1019" s="13">
        <v>4033.2080000000001</v>
      </c>
      <c r="F1019" s="13">
        <v>10814.25</v>
      </c>
      <c r="G1019" s="13">
        <f t="shared" si="45"/>
        <v>54.658754999999928</v>
      </c>
      <c r="H1019" s="13">
        <f t="shared" si="46"/>
        <v>0.50543269297454674</v>
      </c>
      <c r="I1019" s="13">
        <f t="shared" si="47"/>
        <v>1</v>
      </c>
    </row>
    <row r="1020" spans="1:9" x14ac:dyDescent="0.25">
      <c r="A1020" s="7">
        <v>43273.166666666664</v>
      </c>
      <c r="B1020" s="8">
        <v>43273</v>
      </c>
      <c r="C1020" s="13">
        <v>11</v>
      </c>
      <c r="D1020" s="13">
        <v>4013.9758649999999</v>
      </c>
      <c r="E1020" s="13">
        <v>3886.0540000000001</v>
      </c>
      <c r="F1020" s="13">
        <v>10814.25</v>
      </c>
      <c r="G1020" s="13">
        <f t="shared" si="45"/>
        <v>127.9218649999998</v>
      </c>
      <c r="H1020" s="13">
        <f t="shared" si="46"/>
        <v>1.1829009408881781</v>
      </c>
      <c r="I1020" s="13">
        <f t="shared" si="47"/>
        <v>1</v>
      </c>
    </row>
    <row r="1021" spans="1:9" x14ac:dyDescent="0.25">
      <c r="A1021" s="7">
        <v>43273.1875</v>
      </c>
      <c r="B1021" s="8">
        <v>43273</v>
      </c>
      <c r="C1021" s="13">
        <v>12</v>
      </c>
      <c r="D1021" s="13">
        <v>3916.2327150000001</v>
      </c>
      <c r="E1021" s="13">
        <v>3780</v>
      </c>
      <c r="F1021" s="13">
        <v>10814.25</v>
      </c>
      <c r="G1021" s="13">
        <f t="shared" si="45"/>
        <v>136.2327150000001</v>
      </c>
      <c r="H1021" s="13">
        <f t="shared" si="46"/>
        <v>1.2597518551910682</v>
      </c>
      <c r="I1021" s="13">
        <f t="shared" si="47"/>
        <v>1</v>
      </c>
    </row>
    <row r="1022" spans="1:9" x14ac:dyDescent="0.25">
      <c r="A1022" s="7">
        <v>43273.208333333336</v>
      </c>
      <c r="B1022" s="8">
        <v>43273</v>
      </c>
      <c r="C1022" s="13">
        <v>13</v>
      </c>
      <c r="D1022" s="13">
        <v>3846.2823199999998</v>
      </c>
      <c r="E1022" s="13">
        <v>3474.576</v>
      </c>
      <c r="F1022" s="13">
        <v>10814.25</v>
      </c>
      <c r="G1022" s="13">
        <f t="shared" si="45"/>
        <v>371.70631999999978</v>
      </c>
      <c r="H1022" s="13">
        <f t="shared" si="46"/>
        <v>3.4371900039299979</v>
      </c>
      <c r="I1022" s="13">
        <f t="shared" si="47"/>
        <v>1</v>
      </c>
    </row>
    <row r="1023" spans="1:9" x14ac:dyDescent="0.25">
      <c r="A1023" s="7">
        <v>43273.229166666664</v>
      </c>
      <c r="B1023" s="8">
        <v>43273</v>
      </c>
      <c r="C1023" s="13">
        <v>14</v>
      </c>
      <c r="D1023" s="13">
        <v>3804.1246799999999</v>
      </c>
      <c r="E1023" s="13">
        <v>3365.4859999999999</v>
      </c>
      <c r="F1023" s="13">
        <v>10814.25</v>
      </c>
      <c r="G1023" s="13">
        <f t="shared" si="45"/>
        <v>438.63868000000002</v>
      </c>
      <c r="H1023" s="13">
        <f t="shared" si="46"/>
        <v>4.0561174376401512</v>
      </c>
      <c r="I1023" s="13">
        <f t="shared" si="47"/>
        <v>1</v>
      </c>
    </row>
    <row r="1024" spans="1:9" x14ac:dyDescent="0.25">
      <c r="A1024" s="7">
        <v>43273.25</v>
      </c>
      <c r="B1024" s="8">
        <v>43273</v>
      </c>
      <c r="C1024" s="13">
        <v>15</v>
      </c>
      <c r="D1024" s="13">
        <v>3749.6446474999998</v>
      </c>
      <c r="E1024" s="13">
        <v>3291.942</v>
      </c>
      <c r="F1024" s="13">
        <v>10814.25</v>
      </c>
      <c r="G1024" s="13">
        <f t="shared" si="45"/>
        <v>457.70264749999978</v>
      </c>
      <c r="H1024" s="13">
        <f t="shared" si="46"/>
        <v>4.2324030561527595</v>
      </c>
      <c r="I1024" s="13">
        <f t="shared" si="47"/>
        <v>1</v>
      </c>
    </row>
    <row r="1025" spans="1:9" x14ac:dyDescent="0.25">
      <c r="A1025" s="7">
        <v>43273.270833333336</v>
      </c>
      <c r="B1025" s="8">
        <v>43273</v>
      </c>
      <c r="C1025" s="13">
        <v>16</v>
      </c>
      <c r="D1025" s="13">
        <v>3682.8422224999999</v>
      </c>
      <c r="E1025" s="13">
        <v>3220.98</v>
      </c>
      <c r="F1025" s="13">
        <v>10814.25</v>
      </c>
      <c r="G1025" s="13">
        <f t="shared" si="45"/>
        <v>461.86222249999992</v>
      </c>
      <c r="H1025" s="13">
        <f t="shared" si="46"/>
        <v>4.2708668885960641</v>
      </c>
      <c r="I1025" s="13">
        <f t="shared" si="47"/>
        <v>1</v>
      </c>
    </row>
    <row r="1026" spans="1:9" x14ac:dyDescent="0.25">
      <c r="A1026" s="7">
        <v>43273.291666666664</v>
      </c>
      <c r="B1026" s="8">
        <v>43273</v>
      </c>
      <c r="C1026" s="13">
        <v>17</v>
      </c>
      <c r="D1026" s="13">
        <v>3595.8516249999998</v>
      </c>
      <c r="E1026" s="13">
        <v>3207.5</v>
      </c>
      <c r="F1026" s="13">
        <v>10814.25</v>
      </c>
      <c r="G1026" s="13">
        <f t="shared" si="45"/>
        <v>388.35162499999979</v>
      </c>
      <c r="H1026" s="13">
        <f t="shared" si="46"/>
        <v>3.5911101093464617</v>
      </c>
      <c r="I1026" s="13">
        <f t="shared" si="47"/>
        <v>1</v>
      </c>
    </row>
    <row r="1027" spans="1:9" x14ac:dyDescent="0.25">
      <c r="A1027" s="7">
        <v>43273.3125</v>
      </c>
      <c r="B1027" s="8">
        <v>43273</v>
      </c>
      <c r="C1027" s="13">
        <v>18</v>
      </c>
      <c r="D1027" s="13">
        <v>3488.6728549999998</v>
      </c>
      <c r="E1027" s="13">
        <v>3020.66</v>
      </c>
      <c r="F1027" s="13">
        <v>10814.25</v>
      </c>
      <c r="G1027" s="13">
        <f t="shared" ref="G1027:G1090" si="48">D1027-E1027</f>
        <v>468.01285499999994</v>
      </c>
      <c r="H1027" s="13">
        <f t="shared" ref="H1027:H1090" si="49">ABS(G1027)/F1027*100</f>
        <v>4.3277421457798733</v>
      </c>
      <c r="I1027" s="13">
        <f t="shared" ref="I1027:I1090" si="50">IF(H1027&lt;=$N$3,1,0)</f>
        <v>0</v>
      </c>
    </row>
    <row r="1028" spans="1:9" x14ac:dyDescent="0.25">
      <c r="A1028" s="7">
        <v>43273.333333333336</v>
      </c>
      <c r="B1028" s="8">
        <v>43273</v>
      </c>
      <c r="C1028" s="13">
        <v>19</v>
      </c>
      <c r="D1028" s="13">
        <v>3386.9639175000002</v>
      </c>
      <c r="E1028" s="13">
        <v>2719.5360000000001</v>
      </c>
      <c r="F1028" s="13">
        <v>10814.25</v>
      </c>
      <c r="G1028" s="13">
        <f t="shared" si="48"/>
        <v>667.42791750000015</v>
      </c>
      <c r="H1028" s="13">
        <f t="shared" si="49"/>
        <v>6.1717448505444219</v>
      </c>
      <c r="I1028" s="13">
        <f t="shared" si="50"/>
        <v>0</v>
      </c>
    </row>
    <row r="1029" spans="1:9" x14ac:dyDescent="0.25">
      <c r="A1029" s="7">
        <v>43273.354166666664</v>
      </c>
      <c r="B1029" s="8">
        <v>43273</v>
      </c>
      <c r="C1029" s="13">
        <v>20</v>
      </c>
      <c r="D1029" s="13">
        <v>3290.7248125000001</v>
      </c>
      <c r="E1029" s="13">
        <v>2505.14</v>
      </c>
      <c r="F1029" s="13">
        <v>10814.25</v>
      </c>
      <c r="G1029" s="13">
        <f t="shared" si="48"/>
        <v>785.58481250000023</v>
      </c>
      <c r="H1029" s="13">
        <f t="shared" si="49"/>
        <v>7.2643485447442053</v>
      </c>
      <c r="I1029" s="13">
        <f t="shared" si="50"/>
        <v>0</v>
      </c>
    </row>
    <row r="1030" spans="1:9" x14ac:dyDescent="0.25">
      <c r="A1030" s="7">
        <v>43273.375</v>
      </c>
      <c r="B1030" s="8">
        <v>43273</v>
      </c>
      <c r="C1030" s="13">
        <v>21</v>
      </c>
      <c r="D1030" s="13">
        <v>3229.9783550000002</v>
      </c>
      <c r="E1030" s="13">
        <v>2519.0059999999999</v>
      </c>
      <c r="F1030" s="13">
        <v>10814.25</v>
      </c>
      <c r="G1030" s="13">
        <f t="shared" si="48"/>
        <v>710.97235500000033</v>
      </c>
      <c r="H1030" s="13">
        <f t="shared" si="49"/>
        <v>6.5744028018586613</v>
      </c>
      <c r="I1030" s="13">
        <f t="shared" si="50"/>
        <v>0</v>
      </c>
    </row>
    <row r="1031" spans="1:9" x14ac:dyDescent="0.25">
      <c r="A1031" s="7">
        <v>43273.395833333336</v>
      </c>
      <c r="B1031" s="8">
        <v>43273</v>
      </c>
      <c r="C1031" s="13">
        <v>22</v>
      </c>
      <c r="D1031" s="13">
        <v>3204.724545</v>
      </c>
      <c r="E1031" s="13">
        <v>2625.9459999999999</v>
      </c>
      <c r="F1031" s="13">
        <v>10814.25</v>
      </c>
      <c r="G1031" s="13">
        <f t="shared" si="48"/>
        <v>578.77854500000012</v>
      </c>
      <c r="H1031" s="13">
        <f t="shared" si="49"/>
        <v>5.3519989365882985</v>
      </c>
      <c r="I1031" s="13">
        <f t="shared" si="50"/>
        <v>0</v>
      </c>
    </row>
    <row r="1032" spans="1:9" x14ac:dyDescent="0.25">
      <c r="A1032" s="7">
        <v>43273.416666666664</v>
      </c>
      <c r="B1032" s="8">
        <v>43273</v>
      </c>
      <c r="C1032" s="13">
        <v>23</v>
      </c>
      <c r="D1032" s="13">
        <v>3169.2480125000002</v>
      </c>
      <c r="E1032" s="13">
        <v>2649.3539999999998</v>
      </c>
      <c r="F1032" s="13">
        <v>10814.25</v>
      </c>
      <c r="G1032" s="13">
        <f t="shared" si="48"/>
        <v>519.89401250000037</v>
      </c>
      <c r="H1032" s="13">
        <f t="shared" si="49"/>
        <v>4.807490232794696</v>
      </c>
      <c r="I1032" s="13">
        <f t="shared" si="50"/>
        <v>0</v>
      </c>
    </row>
    <row r="1033" spans="1:9" x14ac:dyDescent="0.25">
      <c r="A1033" s="7">
        <v>43273.4375</v>
      </c>
      <c r="B1033" s="8">
        <v>43273</v>
      </c>
      <c r="C1033" s="13">
        <v>24</v>
      </c>
      <c r="D1033" s="13">
        <v>3123.5487575000002</v>
      </c>
      <c r="E1033" s="13">
        <v>2731.7359999999999</v>
      </c>
      <c r="F1033" s="13">
        <v>10814.25</v>
      </c>
      <c r="G1033" s="13">
        <f t="shared" si="48"/>
        <v>391.81275750000032</v>
      </c>
      <c r="H1033" s="13">
        <f t="shared" si="49"/>
        <v>3.6231154032873323</v>
      </c>
      <c r="I1033" s="13">
        <f t="shared" si="50"/>
        <v>1</v>
      </c>
    </row>
    <row r="1034" spans="1:9" x14ac:dyDescent="0.25">
      <c r="A1034" s="7">
        <v>43273.458333333336</v>
      </c>
      <c r="B1034" s="8">
        <v>43273</v>
      </c>
      <c r="C1034" s="13">
        <v>25</v>
      </c>
      <c r="D1034" s="13">
        <v>3097.3913625</v>
      </c>
      <c r="E1034" s="13">
        <v>2640.6880000000001</v>
      </c>
      <c r="F1034" s="13">
        <v>10814.25</v>
      </c>
      <c r="G1034" s="13">
        <f t="shared" si="48"/>
        <v>456.70336249999991</v>
      </c>
      <c r="H1034" s="13">
        <f t="shared" si="49"/>
        <v>4.2231626095198456</v>
      </c>
      <c r="I1034" s="13">
        <f t="shared" si="50"/>
        <v>1</v>
      </c>
    </row>
    <row r="1035" spans="1:9" x14ac:dyDescent="0.25">
      <c r="A1035" s="7">
        <v>43273.479166666664</v>
      </c>
      <c r="B1035" s="8">
        <v>43273</v>
      </c>
      <c r="C1035" s="13">
        <v>26</v>
      </c>
      <c r="D1035" s="13">
        <v>3090.7758275000001</v>
      </c>
      <c r="E1035" s="13">
        <v>2626.6619999999998</v>
      </c>
      <c r="F1035" s="13">
        <v>10814.25</v>
      </c>
      <c r="G1035" s="13">
        <f t="shared" si="48"/>
        <v>464.1138275000003</v>
      </c>
      <c r="H1035" s="13">
        <f t="shared" si="49"/>
        <v>4.291687611253673</v>
      </c>
      <c r="I1035" s="13">
        <f t="shared" si="50"/>
        <v>0</v>
      </c>
    </row>
    <row r="1036" spans="1:9" x14ac:dyDescent="0.25">
      <c r="A1036" s="7">
        <v>43273.5</v>
      </c>
      <c r="B1036" s="8">
        <v>43273</v>
      </c>
      <c r="C1036" s="13">
        <v>27</v>
      </c>
      <c r="D1036" s="13">
        <v>3130.9688925</v>
      </c>
      <c r="E1036" s="13">
        <v>2643.1979999999999</v>
      </c>
      <c r="F1036" s="13">
        <v>10814.25</v>
      </c>
      <c r="G1036" s="13">
        <f t="shared" si="48"/>
        <v>487.77089250000017</v>
      </c>
      <c r="H1036" s="13">
        <f t="shared" si="49"/>
        <v>4.5104458700325978</v>
      </c>
      <c r="I1036" s="13">
        <f t="shared" si="50"/>
        <v>0</v>
      </c>
    </row>
    <row r="1037" spans="1:9" x14ac:dyDescent="0.25">
      <c r="A1037" s="7">
        <v>43273.520833333336</v>
      </c>
      <c r="B1037" s="8">
        <v>43273</v>
      </c>
      <c r="C1037" s="13">
        <v>28</v>
      </c>
      <c r="D1037" s="13">
        <v>3217.9705574999998</v>
      </c>
      <c r="E1037" s="13">
        <v>2790.8139999999999</v>
      </c>
      <c r="F1037" s="13">
        <v>10814.25</v>
      </c>
      <c r="G1037" s="13">
        <f t="shared" si="48"/>
        <v>427.15655749999996</v>
      </c>
      <c r="H1037" s="13">
        <f t="shared" si="49"/>
        <v>3.949941581709318</v>
      </c>
      <c r="I1037" s="13">
        <f t="shared" si="50"/>
        <v>1</v>
      </c>
    </row>
    <row r="1038" spans="1:9" x14ac:dyDescent="0.25">
      <c r="A1038" s="7">
        <v>43273.541666666664</v>
      </c>
      <c r="B1038" s="8">
        <v>43273</v>
      </c>
      <c r="C1038" s="13">
        <v>29</v>
      </c>
      <c r="D1038" s="13">
        <v>3298.4174874999999</v>
      </c>
      <c r="E1038" s="13">
        <v>2951.03</v>
      </c>
      <c r="F1038" s="13">
        <v>10814.25</v>
      </c>
      <c r="G1038" s="13">
        <f t="shared" si="48"/>
        <v>347.38748749999968</v>
      </c>
      <c r="H1038" s="13">
        <f t="shared" si="49"/>
        <v>3.2123123425110358</v>
      </c>
      <c r="I1038" s="13">
        <f t="shared" si="50"/>
        <v>1</v>
      </c>
    </row>
    <row r="1039" spans="1:9" x14ac:dyDescent="0.25">
      <c r="A1039" s="7">
        <v>43273.5625</v>
      </c>
      <c r="B1039" s="8">
        <v>43273</v>
      </c>
      <c r="C1039" s="13">
        <v>30</v>
      </c>
      <c r="D1039" s="13">
        <v>3372.3096824999998</v>
      </c>
      <c r="E1039" s="13">
        <v>2950.5039999999999</v>
      </c>
      <c r="F1039" s="13">
        <v>10814.25</v>
      </c>
      <c r="G1039" s="13">
        <f t="shared" si="48"/>
        <v>421.80568249999988</v>
      </c>
      <c r="H1039" s="13">
        <f t="shared" si="49"/>
        <v>3.900461728737544</v>
      </c>
      <c r="I1039" s="13">
        <f t="shared" si="50"/>
        <v>1</v>
      </c>
    </row>
    <row r="1040" spans="1:9" x14ac:dyDescent="0.25">
      <c r="A1040" s="7">
        <v>43273.583333333336</v>
      </c>
      <c r="B1040" s="8">
        <v>43273</v>
      </c>
      <c r="C1040" s="13">
        <v>31</v>
      </c>
      <c r="D1040" s="13">
        <v>3426.3221924999998</v>
      </c>
      <c r="E1040" s="13">
        <v>2889.0059999999999</v>
      </c>
      <c r="F1040" s="13">
        <v>10814.25</v>
      </c>
      <c r="G1040" s="13">
        <f t="shared" si="48"/>
        <v>537.31619249999994</v>
      </c>
      <c r="H1040" s="13">
        <f t="shared" si="49"/>
        <v>4.9685941466121086</v>
      </c>
      <c r="I1040" s="13">
        <f t="shared" si="50"/>
        <v>0</v>
      </c>
    </row>
    <row r="1041" spans="1:9" x14ac:dyDescent="0.25">
      <c r="A1041" s="7">
        <v>43273.604166666664</v>
      </c>
      <c r="B1041" s="8">
        <v>43273</v>
      </c>
      <c r="C1041" s="13">
        <v>32</v>
      </c>
      <c r="D1041" s="13">
        <v>3460.4550174999999</v>
      </c>
      <c r="E1041" s="13">
        <v>2653.1060000000002</v>
      </c>
      <c r="F1041" s="13">
        <v>10814.25</v>
      </c>
      <c r="G1041" s="13">
        <f t="shared" si="48"/>
        <v>807.34901749999972</v>
      </c>
      <c r="H1041" s="13">
        <f t="shared" si="49"/>
        <v>7.4656034167880314</v>
      </c>
      <c r="I1041" s="13">
        <f t="shared" si="50"/>
        <v>0</v>
      </c>
    </row>
    <row r="1042" spans="1:9" x14ac:dyDescent="0.25">
      <c r="A1042" s="7">
        <v>43273.625</v>
      </c>
      <c r="B1042" s="8">
        <v>43273</v>
      </c>
      <c r="C1042" s="13">
        <v>33</v>
      </c>
      <c r="D1042" s="13">
        <v>3477.0814249999999</v>
      </c>
      <c r="E1042" s="13">
        <v>2612.96</v>
      </c>
      <c r="F1042" s="13">
        <v>10814.25</v>
      </c>
      <c r="G1042" s="13">
        <f t="shared" si="48"/>
        <v>864.12142499999982</v>
      </c>
      <c r="H1042" s="13">
        <f t="shared" si="49"/>
        <v>7.9905811776128699</v>
      </c>
      <c r="I1042" s="13">
        <f t="shared" si="50"/>
        <v>0</v>
      </c>
    </row>
    <row r="1043" spans="1:9" x14ac:dyDescent="0.25">
      <c r="A1043" s="7">
        <v>43273.645833333336</v>
      </c>
      <c r="B1043" s="8">
        <v>43273</v>
      </c>
      <c r="C1043" s="13">
        <v>34</v>
      </c>
      <c r="D1043" s="13">
        <v>3476.201415</v>
      </c>
      <c r="E1043" s="13">
        <v>2621.502</v>
      </c>
      <c r="F1043" s="13">
        <v>10814.25</v>
      </c>
      <c r="G1043" s="13">
        <f t="shared" si="48"/>
        <v>854.69941500000004</v>
      </c>
      <c r="H1043" s="13">
        <f t="shared" si="49"/>
        <v>7.9034553020320422</v>
      </c>
      <c r="I1043" s="13">
        <f t="shared" si="50"/>
        <v>0</v>
      </c>
    </row>
    <row r="1044" spans="1:9" x14ac:dyDescent="0.25">
      <c r="A1044" s="7">
        <v>43273.666666666664</v>
      </c>
      <c r="B1044" s="8">
        <v>43273</v>
      </c>
      <c r="C1044" s="13">
        <v>35</v>
      </c>
      <c r="D1044" s="13">
        <v>3460.199885</v>
      </c>
      <c r="E1044" s="13">
        <v>2508.08</v>
      </c>
      <c r="F1044" s="13">
        <v>10814.25</v>
      </c>
      <c r="G1044" s="13">
        <f t="shared" si="48"/>
        <v>952.11988500000007</v>
      </c>
      <c r="H1044" s="13">
        <f t="shared" si="49"/>
        <v>8.8043080657465858</v>
      </c>
      <c r="I1044" s="13">
        <f t="shared" si="50"/>
        <v>0</v>
      </c>
    </row>
    <row r="1045" spans="1:9" x14ac:dyDescent="0.25">
      <c r="A1045" s="7">
        <v>43273.6875</v>
      </c>
      <c r="B1045" s="8">
        <v>43273</v>
      </c>
      <c r="C1045" s="13">
        <v>36</v>
      </c>
      <c r="D1045" s="13">
        <v>3429.0768349999998</v>
      </c>
      <c r="E1045" s="13">
        <v>2511.4360000000001</v>
      </c>
      <c r="F1045" s="13">
        <v>10814.25</v>
      </c>
      <c r="G1045" s="13">
        <f t="shared" si="48"/>
        <v>917.6408349999997</v>
      </c>
      <c r="H1045" s="13">
        <f t="shared" si="49"/>
        <v>8.4854782809718632</v>
      </c>
      <c r="I1045" s="13">
        <f t="shared" si="50"/>
        <v>0</v>
      </c>
    </row>
    <row r="1046" spans="1:9" x14ac:dyDescent="0.25">
      <c r="A1046" s="7">
        <v>43273.708333333336</v>
      </c>
      <c r="B1046" s="8">
        <v>43273</v>
      </c>
      <c r="C1046" s="13">
        <v>37</v>
      </c>
      <c r="D1046" s="13">
        <v>3410.9601124999999</v>
      </c>
      <c r="E1046" s="13">
        <v>2630.8620000000001</v>
      </c>
      <c r="F1046" s="13">
        <v>10814.25</v>
      </c>
      <c r="G1046" s="13">
        <f t="shared" si="48"/>
        <v>780.09811249999984</v>
      </c>
      <c r="H1046" s="13">
        <f t="shared" si="49"/>
        <v>7.2136127100816045</v>
      </c>
      <c r="I1046" s="13">
        <f t="shared" si="50"/>
        <v>0</v>
      </c>
    </row>
    <row r="1047" spans="1:9" x14ac:dyDescent="0.25">
      <c r="A1047" s="7">
        <v>43273.729166666664</v>
      </c>
      <c r="B1047" s="8">
        <v>43273</v>
      </c>
      <c r="C1047" s="13">
        <v>38</v>
      </c>
      <c r="D1047" s="13">
        <v>3405.8497175000002</v>
      </c>
      <c r="E1047" s="13">
        <v>2386.902</v>
      </c>
      <c r="F1047" s="13">
        <v>10814.25</v>
      </c>
      <c r="G1047" s="13">
        <f t="shared" si="48"/>
        <v>1018.9477175000002</v>
      </c>
      <c r="H1047" s="13">
        <f t="shared" si="49"/>
        <v>9.4222689275724179</v>
      </c>
      <c r="I1047" s="13">
        <f t="shared" si="50"/>
        <v>0</v>
      </c>
    </row>
    <row r="1048" spans="1:9" x14ac:dyDescent="0.25">
      <c r="A1048" s="7">
        <v>43273.75</v>
      </c>
      <c r="B1048" s="8">
        <v>43273</v>
      </c>
      <c r="C1048" s="13">
        <v>39</v>
      </c>
      <c r="D1048" s="13">
        <v>3317.6643800000002</v>
      </c>
      <c r="E1048" s="13">
        <v>2038.3720000000001</v>
      </c>
      <c r="F1048" s="13">
        <v>10814.25</v>
      </c>
      <c r="G1048" s="13">
        <f t="shared" si="48"/>
        <v>1279.2923800000001</v>
      </c>
      <c r="H1048" s="13">
        <f t="shared" si="49"/>
        <v>11.829691194488754</v>
      </c>
      <c r="I1048" s="13">
        <f t="shared" si="50"/>
        <v>0</v>
      </c>
    </row>
    <row r="1049" spans="1:9" x14ac:dyDescent="0.25">
      <c r="A1049" s="7">
        <v>43273.770833333336</v>
      </c>
      <c r="B1049" s="8">
        <v>43273</v>
      </c>
      <c r="C1049" s="13">
        <v>40</v>
      </c>
      <c r="D1049" s="13">
        <v>3146.4041000000002</v>
      </c>
      <c r="E1049" s="13">
        <v>1835.414</v>
      </c>
      <c r="F1049" s="13">
        <v>10814.25</v>
      </c>
      <c r="G1049" s="13">
        <f t="shared" si="48"/>
        <v>1310.9901000000002</v>
      </c>
      <c r="H1049" s="13">
        <f t="shared" si="49"/>
        <v>12.122801858658717</v>
      </c>
      <c r="I1049" s="13">
        <f t="shared" si="50"/>
        <v>0</v>
      </c>
    </row>
    <row r="1050" spans="1:9" x14ac:dyDescent="0.25">
      <c r="A1050" s="7">
        <v>43273.791666666664</v>
      </c>
      <c r="B1050" s="8">
        <v>43273</v>
      </c>
      <c r="C1050" s="13">
        <v>41</v>
      </c>
      <c r="D1050" s="13">
        <v>2995.4579125</v>
      </c>
      <c r="E1050" s="13">
        <v>1698.4079999999999</v>
      </c>
      <c r="F1050" s="13">
        <v>10814.25</v>
      </c>
      <c r="G1050" s="13">
        <f t="shared" si="48"/>
        <v>1297.0499125000001</v>
      </c>
      <c r="H1050" s="13">
        <f t="shared" si="49"/>
        <v>11.993896132417875</v>
      </c>
      <c r="I1050" s="13">
        <f t="shared" si="50"/>
        <v>0</v>
      </c>
    </row>
    <row r="1051" spans="1:9" x14ac:dyDescent="0.25">
      <c r="A1051" s="7">
        <v>43273.8125</v>
      </c>
      <c r="B1051" s="8">
        <v>43273</v>
      </c>
      <c r="C1051" s="13">
        <v>42</v>
      </c>
      <c r="D1051" s="13">
        <v>2864.8258175000001</v>
      </c>
      <c r="E1051" s="13">
        <v>1492.3779999999999</v>
      </c>
      <c r="F1051" s="13">
        <v>10814.25</v>
      </c>
      <c r="G1051" s="13">
        <f t="shared" si="48"/>
        <v>1372.4478175000002</v>
      </c>
      <c r="H1051" s="13">
        <f t="shared" si="49"/>
        <v>12.691104954111474</v>
      </c>
      <c r="I1051" s="13">
        <f t="shared" si="50"/>
        <v>0</v>
      </c>
    </row>
    <row r="1052" spans="1:9" x14ac:dyDescent="0.25">
      <c r="A1052" s="7">
        <v>43273.833333333336</v>
      </c>
      <c r="B1052" s="8">
        <v>43273</v>
      </c>
      <c r="C1052" s="13">
        <v>43</v>
      </c>
      <c r="D1052" s="13">
        <v>2746.6750550000002</v>
      </c>
      <c r="E1052" s="13">
        <v>1335.8879999999999</v>
      </c>
      <c r="F1052" s="13">
        <v>10814.25</v>
      </c>
      <c r="G1052" s="13">
        <f t="shared" si="48"/>
        <v>1410.7870550000002</v>
      </c>
      <c r="H1052" s="13">
        <f t="shared" si="49"/>
        <v>13.04563011766882</v>
      </c>
      <c r="I1052" s="13">
        <f t="shared" si="50"/>
        <v>0</v>
      </c>
    </row>
    <row r="1053" spans="1:9" x14ac:dyDescent="0.25">
      <c r="A1053" s="7">
        <v>43273.854166666664</v>
      </c>
      <c r="B1053" s="8">
        <v>43273</v>
      </c>
      <c r="C1053" s="13">
        <v>44</v>
      </c>
      <c r="D1053" s="13">
        <v>2641.0056249999998</v>
      </c>
      <c r="E1053" s="13">
        <v>1266.106</v>
      </c>
      <c r="F1053" s="13">
        <v>10814.25</v>
      </c>
      <c r="G1053" s="13">
        <f t="shared" si="48"/>
        <v>1374.8996249999998</v>
      </c>
      <c r="H1053" s="13">
        <f t="shared" si="49"/>
        <v>12.713776960954295</v>
      </c>
      <c r="I1053" s="13">
        <f t="shared" si="50"/>
        <v>0</v>
      </c>
    </row>
    <row r="1054" spans="1:9" x14ac:dyDescent="0.25">
      <c r="A1054" s="7">
        <v>43273.875</v>
      </c>
      <c r="B1054" s="8">
        <v>43273</v>
      </c>
      <c r="C1054" s="13">
        <v>45</v>
      </c>
      <c r="D1054" s="13">
        <v>2534.5822925000002</v>
      </c>
      <c r="E1054" s="13">
        <v>1284.318</v>
      </c>
      <c r="F1054" s="13">
        <v>10814.25</v>
      </c>
      <c r="G1054" s="13">
        <f t="shared" si="48"/>
        <v>1250.2642925000002</v>
      </c>
      <c r="H1054" s="13">
        <f t="shared" si="49"/>
        <v>11.561266777631369</v>
      </c>
      <c r="I1054" s="13">
        <f t="shared" si="50"/>
        <v>0</v>
      </c>
    </row>
    <row r="1055" spans="1:9" x14ac:dyDescent="0.25">
      <c r="A1055" s="7">
        <v>43273.895833333336</v>
      </c>
      <c r="B1055" s="8">
        <v>43273</v>
      </c>
      <c r="C1055" s="13">
        <v>46</v>
      </c>
      <c r="D1055" s="13">
        <v>2427.4050575000001</v>
      </c>
      <c r="E1055" s="13">
        <v>1288.9459999999999</v>
      </c>
      <c r="F1055" s="13">
        <v>10814.25</v>
      </c>
      <c r="G1055" s="13">
        <f t="shared" si="48"/>
        <v>1138.4590575000002</v>
      </c>
      <c r="H1055" s="13">
        <f t="shared" si="49"/>
        <v>10.527397253623691</v>
      </c>
      <c r="I1055" s="13">
        <f t="shared" si="50"/>
        <v>0</v>
      </c>
    </row>
    <row r="1056" spans="1:9" x14ac:dyDescent="0.25">
      <c r="A1056" s="7">
        <v>43273.916666666664</v>
      </c>
      <c r="B1056" s="8">
        <v>43273</v>
      </c>
      <c r="C1056" s="13">
        <v>47</v>
      </c>
      <c r="D1056" s="13">
        <v>2323.9489574999998</v>
      </c>
      <c r="E1056" s="13">
        <v>1387.6079999999999</v>
      </c>
      <c r="F1056" s="13">
        <v>10814.25</v>
      </c>
      <c r="G1056" s="13">
        <f t="shared" si="48"/>
        <v>936.34095749999983</v>
      </c>
      <c r="H1056" s="13">
        <f t="shared" si="49"/>
        <v>8.65839940356474</v>
      </c>
      <c r="I1056" s="13">
        <f t="shared" si="50"/>
        <v>0</v>
      </c>
    </row>
    <row r="1057" spans="1:9" x14ac:dyDescent="0.25">
      <c r="A1057" s="7">
        <v>43273.9375</v>
      </c>
      <c r="B1057" s="8">
        <v>43273</v>
      </c>
      <c r="C1057" s="13">
        <v>48</v>
      </c>
      <c r="D1057" s="13">
        <v>2224.2139925000001</v>
      </c>
      <c r="E1057" s="13">
        <v>1544.6579999999999</v>
      </c>
      <c r="F1057" s="13">
        <v>10814.25</v>
      </c>
      <c r="G1057" s="13">
        <f t="shared" si="48"/>
        <v>679.55599250000023</v>
      </c>
      <c r="H1057" s="13">
        <f t="shared" si="49"/>
        <v>6.2838938668885982</v>
      </c>
      <c r="I1057" s="13">
        <f t="shared" si="50"/>
        <v>0</v>
      </c>
    </row>
    <row r="1058" spans="1:9" x14ac:dyDescent="0.25">
      <c r="A1058" s="7">
        <v>43273.958333333336</v>
      </c>
      <c r="B1058" s="8">
        <v>43274</v>
      </c>
      <c r="C1058" s="13">
        <v>1</v>
      </c>
      <c r="D1058" s="13">
        <v>2268.5629574999998</v>
      </c>
      <c r="E1058" s="13">
        <v>1612.9459999999999</v>
      </c>
      <c r="F1058" s="13">
        <v>10814.25</v>
      </c>
      <c r="G1058" s="13">
        <f t="shared" si="48"/>
        <v>655.6169574999999</v>
      </c>
      <c r="H1058" s="13">
        <f t="shared" si="49"/>
        <v>6.0625282150865747</v>
      </c>
      <c r="I1058" s="13">
        <f t="shared" si="50"/>
        <v>0</v>
      </c>
    </row>
    <row r="1059" spans="1:9" x14ac:dyDescent="0.25">
      <c r="A1059" s="7">
        <v>43273.979166666664</v>
      </c>
      <c r="B1059" s="8">
        <v>43274</v>
      </c>
      <c r="C1059" s="13">
        <v>2</v>
      </c>
      <c r="D1059" s="13">
        <v>2213.7637125000001</v>
      </c>
      <c r="E1059" s="13">
        <v>1579.394</v>
      </c>
      <c r="F1059" s="13">
        <v>10814.25</v>
      </c>
      <c r="G1059" s="13">
        <f t="shared" si="48"/>
        <v>634.36971250000011</v>
      </c>
      <c r="H1059" s="13">
        <f t="shared" si="49"/>
        <v>5.8660537022909596</v>
      </c>
      <c r="I1059" s="13">
        <f t="shared" si="50"/>
        <v>0</v>
      </c>
    </row>
    <row r="1060" spans="1:9" x14ac:dyDescent="0.25">
      <c r="A1060" s="7">
        <v>43274</v>
      </c>
      <c r="B1060" s="8">
        <v>43274</v>
      </c>
      <c r="C1060" s="13">
        <v>3</v>
      </c>
      <c r="D1060" s="13">
        <v>2133.7162924999998</v>
      </c>
      <c r="E1060" s="13">
        <v>1518.9639999999999</v>
      </c>
      <c r="F1060" s="13">
        <v>10814.25</v>
      </c>
      <c r="G1060" s="13">
        <f t="shared" si="48"/>
        <v>614.75229249999984</v>
      </c>
      <c r="H1060" s="13">
        <f t="shared" si="49"/>
        <v>5.6846502762558648</v>
      </c>
      <c r="I1060" s="13">
        <f t="shared" si="50"/>
        <v>0</v>
      </c>
    </row>
    <row r="1061" spans="1:9" x14ac:dyDescent="0.25">
      <c r="A1061" s="7">
        <v>43274.020833333336</v>
      </c>
      <c r="B1061" s="8">
        <v>43274</v>
      </c>
      <c r="C1061" s="13">
        <v>4</v>
      </c>
      <c r="D1061" s="13">
        <v>2028.4206975</v>
      </c>
      <c r="E1061" s="13">
        <v>1457.93</v>
      </c>
      <c r="F1061" s="13">
        <v>10814.25</v>
      </c>
      <c r="G1061" s="13">
        <f t="shared" si="48"/>
        <v>570.4906974999999</v>
      </c>
      <c r="H1061" s="13">
        <f t="shared" si="49"/>
        <v>5.2753607277434851</v>
      </c>
      <c r="I1061" s="13">
        <f t="shared" si="50"/>
        <v>0</v>
      </c>
    </row>
    <row r="1062" spans="1:9" x14ac:dyDescent="0.25">
      <c r="A1062" s="7">
        <v>43274.041666666664</v>
      </c>
      <c r="B1062" s="8">
        <v>43274</v>
      </c>
      <c r="C1062" s="13">
        <v>5</v>
      </c>
      <c r="D1062" s="13">
        <v>1933.8549925</v>
      </c>
      <c r="E1062" s="13">
        <v>1465.0440000000001</v>
      </c>
      <c r="F1062" s="13">
        <v>10814.25</v>
      </c>
      <c r="G1062" s="13">
        <f t="shared" si="48"/>
        <v>468.81099249999988</v>
      </c>
      <c r="H1062" s="13">
        <f t="shared" si="49"/>
        <v>4.3351225697574947</v>
      </c>
      <c r="I1062" s="13">
        <f t="shared" si="50"/>
        <v>0</v>
      </c>
    </row>
    <row r="1063" spans="1:9" x14ac:dyDescent="0.25">
      <c r="A1063" s="7">
        <v>43274.0625</v>
      </c>
      <c r="B1063" s="8">
        <v>43274</v>
      </c>
      <c r="C1063" s="13">
        <v>6</v>
      </c>
      <c r="D1063" s="13">
        <v>1850.0191775000001</v>
      </c>
      <c r="E1063" s="13">
        <v>1412.9680000000001</v>
      </c>
      <c r="F1063" s="13">
        <v>10814.25</v>
      </c>
      <c r="G1063" s="13">
        <f t="shared" si="48"/>
        <v>437.05117749999999</v>
      </c>
      <c r="H1063" s="13">
        <f t="shared" si="49"/>
        <v>4.041437709503664</v>
      </c>
      <c r="I1063" s="13">
        <f t="shared" si="50"/>
        <v>1</v>
      </c>
    </row>
    <row r="1064" spans="1:9" x14ac:dyDescent="0.25">
      <c r="A1064" s="7">
        <v>43274.083333333336</v>
      </c>
      <c r="B1064" s="8">
        <v>43274</v>
      </c>
      <c r="C1064" s="13">
        <v>7</v>
      </c>
      <c r="D1064" s="13">
        <v>1780.4162925000001</v>
      </c>
      <c r="E1064" s="13">
        <v>1375.7539999999999</v>
      </c>
      <c r="F1064" s="13">
        <v>10814.25</v>
      </c>
      <c r="G1064" s="13">
        <f t="shared" si="48"/>
        <v>404.66229250000015</v>
      </c>
      <c r="H1064" s="13">
        <f t="shared" si="49"/>
        <v>3.741935802297895</v>
      </c>
      <c r="I1064" s="13">
        <f t="shared" si="50"/>
        <v>1</v>
      </c>
    </row>
    <row r="1065" spans="1:9" x14ac:dyDescent="0.25">
      <c r="A1065" s="7">
        <v>43274.104166666664</v>
      </c>
      <c r="B1065" s="8">
        <v>43274</v>
      </c>
      <c r="C1065" s="13">
        <v>8</v>
      </c>
      <c r="D1065" s="13">
        <v>1725.0463374999999</v>
      </c>
      <c r="E1065" s="13">
        <v>1391.308</v>
      </c>
      <c r="F1065" s="13">
        <v>10814.25</v>
      </c>
      <c r="G1065" s="13">
        <f t="shared" si="48"/>
        <v>333.73833749999994</v>
      </c>
      <c r="H1065" s="13">
        <f t="shared" si="49"/>
        <v>3.0860978569942432</v>
      </c>
      <c r="I1065" s="13">
        <f t="shared" si="50"/>
        <v>1</v>
      </c>
    </row>
    <row r="1066" spans="1:9" x14ac:dyDescent="0.25">
      <c r="A1066" s="7">
        <v>43274.125</v>
      </c>
      <c r="B1066" s="8">
        <v>43274</v>
      </c>
      <c r="C1066" s="13">
        <v>9</v>
      </c>
      <c r="D1066" s="13">
        <v>1678.2004750000001</v>
      </c>
      <c r="E1066" s="13">
        <v>1405.308</v>
      </c>
      <c r="F1066" s="13">
        <v>10814.25</v>
      </c>
      <c r="G1066" s="13">
        <f t="shared" si="48"/>
        <v>272.8924750000001</v>
      </c>
      <c r="H1066" s="13">
        <f t="shared" si="49"/>
        <v>2.5234526203851408</v>
      </c>
      <c r="I1066" s="13">
        <f t="shared" si="50"/>
        <v>1</v>
      </c>
    </row>
    <row r="1067" spans="1:9" x14ac:dyDescent="0.25">
      <c r="A1067" s="7">
        <v>43274.145833333336</v>
      </c>
      <c r="B1067" s="8">
        <v>43274</v>
      </c>
      <c r="C1067" s="13">
        <v>10</v>
      </c>
      <c r="D1067" s="13">
        <v>1639.8787050000001</v>
      </c>
      <c r="E1067" s="13">
        <v>1419.0360000000001</v>
      </c>
      <c r="F1067" s="13">
        <v>10814.25</v>
      </c>
      <c r="G1067" s="13">
        <f t="shared" si="48"/>
        <v>220.84270500000002</v>
      </c>
      <c r="H1067" s="13">
        <f t="shared" si="49"/>
        <v>2.0421453637561551</v>
      </c>
      <c r="I1067" s="13">
        <f t="shared" si="50"/>
        <v>1</v>
      </c>
    </row>
    <row r="1068" spans="1:9" x14ac:dyDescent="0.25">
      <c r="A1068" s="7">
        <v>43274.166666666664</v>
      </c>
      <c r="B1068" s="8">
        <v>43274</v>
      </c>
      <c r="C1068" s="13">
        <v>11</v>
      </c>
      <c r="D1068" s="13">
        <v>1612.1732</v>
      </c>
      <c r="E1068" s="13">
        <v>1456.8920000000001</v>
      </c>
      <c r="F1068" s="13">
        <v>10814.25</v>
      </c>
      <c r="G1068" s="13">
        <f t="shared" si="48"/>
        <v>155.2811999999999</v>
      </c>
      <c r="H1068" s="13">
        <f t="shared" si="49"/>
        <v>1.4358943061238634</v>
      </c>
      <c r="I1068" s="13">
        <f t="shared" si="50"/>
        <v>1</v>
      </c>
    </row>
    <row r="1069" spans="1:9" x14ac:dyDescent="0.25">
      <c r="A1069" s="7">
        <v>43274.1875</v>
      </c>
      <c r="B1069" s="8">
        <v>43274</v>
      </c>
      <c r="C1069" s="13">
        <v>12</v>
      </c>
      <c r="D1069" s="13">
        <v>1595.0839599999999</v>
      </c>
      <c r="E1069" s="13">
        <v>1437.3979999999999</v>
      </c>
      <c r="F1069" s="13">
        <v>10814.25</v>
      </c>
      <c r="G1069" s="13">
        <f t="shared" si="48"/>
        <v>157.68596000000002</v>
      </c>
      <c r="H1069" s="13">
        <f t="shared" si="49"/>
        <v>1.4581312619922788</v>
      </c>
      <c r="I1069" s="13">
        <f t="shared" si="50"/>
        <v>1</v>
      </c>
    </row>
    <row r="1070" spans="1:9" x14ac:dyDescent="0.25">
      <c r="A1070" s="7">
        <v>43274.208333333336</v>
      </c>
      <c r="B1070" s="8">
        <v>43274</v>
      </c>
      <c r="C1070" s="13">
        <v>13</v>
      </c>
      <c r="D1070" s="13">
        <v>1624.3686</v>
      </c>
      <c r="E1070" s="13">
        <v>1382.04</v>
      </c>
      <c r="F1070" s="13">
        <v>10814.25</v>
      </c>
      <c r="G1070" s="13">
        <f t="shared" si="48"/>
        <v>242.32860000000005</v>
      </c>
      <c r="H1070" s="13">
        <f t="shared" si="49"/>
        <v>2.2408266870101952</v>
      </c>
      <c r="I1070" s="13">
        <f t="shared" si="50"/>
        <v>1</v>
      </c>
    </row>
    <row r="1071" spans="1:9" x14ac:dyDescent="0.25">
      <c r="A1071" s="7">
        <v>43274.229166666664</v>
      </c>
      <c r="B1071" s="8">
        <v>43274</v>
      </c>
      <c r="C1071" s="13">
        <v>14</v>
      </c>
      <c r="D1071" s="13">
        <v>1700.02712</v>
      </c>
      <c r="E1071" s="13">
        <v>1329.8440000000001</v>
      </c>
      <c r="F1071" s="13">
        <v>10814.25</v>
      </c>
      <c r="G1071" s="13">
        <f t="shared" si="48"/>
        <v>370.18311999999992</v>
      </c>
      <c r="H1071" s="13">
        <f t="shared" si="49"/>
        <v>3.4231048847585357</v>
      </c>
      <c r="I1071" s="13">
        <f t="shared" si="50"/>
        <v>1</v>
      </c>
    </row>
    <row r="1072" spans="1:9" x14ac:dyDescent="0.25">
      <c r="A1072" s="7">
        <v>43274.25</v>
      </c>
      <c r="B1072" s="8">
        <v>43274</v>
      </c>
      <c r="C1072" s="13">
        <v>15</v>
      </c>
      <c r="D1072" s="13">
        <v>1789.2941475</v>
      </c>
      <c r="E1072" s="13">
        <v>1388.6559999999999</v>
      </c>
      <c r="F1072" s="13">
        <v>10814.25</v>
      </c>
      <c r="G1072" s="13">
        <f t="shared" si="48"/>
        <v>400.63814750000006</v>
      </c>
      <c r="H1072" s="13">
        <f t="shared" si="49"/>
        <v>3.7047242989573945</v>
      </c>
      <c r="I1072" s="13">
        <f t="shared" si="50"/>
        <v>1</v>
      </c>
    </row>
    <row r="1073" spans="1:9" x14ac:dyDescent="0.25">
      <c r="A1073" s="7">
        <v>43274.270833333336</v>
      </c>
      <c r="B1073" s="8">
        <v>43274</v>
      </c>
      <c r="C1073" s="13">
        <v>16</v>
      </c>
      <c r="D1073" s="13">
        <v>1892.1696824999999</v>
      </c>
      <c r="E1073" s="13">
        <v>1521.3879999999999</v>
      </c>
      <c r="F1073" s="13">
        <v>10814.25</v>
      </c>
      <c r="G1073" s="13">
        <f t="shared" si="48"/>
        <v>370.78168249999999</v>
      </c>
      <c r="H1073" s="13">
        <f t="shared" si="49"/>
        <v>3.4286398270800102</v>
      </c>
      <c r="I1073" s="13">
        <f t="shared" si="50"/>
        <v>1</v>
      </c>
    </row>
    <row r="1074" spans="1:9" x14ac:dyDescent="0.25">
      <c r="A1074" s="7">
        <v>43274.291666666664</v>
      </c>
      <c r="B1074" s="8">
        <v>43274</v>
      </c>
      <c r="C1074" s="13">
        <v>17</v>
      </c>
      <c r="D1074" s="13">
        <v>1973.6698249999999</v>
      </c>
      <c r="E1074" s="13">
        <v>1692.0060000000001</v>
      </c>
      <c r="F1074" s="13">
        <v>10814.25</v>
      </c>
      <c r="G1074" s="13">
        <f t="shared" si="48"/>
        <v>281.66382499999986</v>
      </c>
      <c r="H1074" s="13">
        <f t="shared" si="49"/>
        <v>2.6045618050257748</v>
      </c>
      <c r="I1074" s="13">
        <f t="shared" si="50"/>
        <v>1</v>
      </c>
    </row>
    <row r="1075" spans="1:9" x14ac:dyDescent="0.25">
      <c r="A1075" s="7">
        <v>43274.3125</v>
      </c>
      <c r="B1075" s="8">
        <v>43274</v>
      </c>
      <c r="C1075" s="13">
        <v>18</v>
      </c>
      <c r="D1075" s="13">
        <v>2033.7945749999999</v>
      </c>
      <c r="E1075" s="13">
        <v>1828.5060000000001</v>
      </c>
      <c r="F1075" s="13">
        <v>10814.25</v>
      </c>
      <c r="G1075" s="13">
        <f t="shared" si="48"/>
        <v>205.28857499999981</v>
      </c>
      <c r="H1075" s="13">
        <f t="shared" si="49"/>
        <v>1.8983154171579149</v>
      </c>
      <c r="I1075" s="13">
        <f t="shared" si="50"/>
        <v>1</v>
      </c>
    </row>
    <row r="1076" spans="1:9" x14ac:dyDescent="0.25">
      <c r="A1076" s="7">
        <v>43274.333333333336</v>
      </c>
      <c r="B1076" s="8">
        <v>43274</v>
      </c>
      <c r="C1076" s="13">
        <v>19</v>
      </c>
      <c r="D1076" s="13">
        <v>2083.3212549999998</v>
      </c>
      <c r="E1076" s="13">
        <v>1762.6479999999999</v>
      </c>
      <c r="F1076" s="13">
        <v>10814.25</v>
      </c>
      <c r="G1076" s="13">
        <f t="shared" si="48"/>
        <v>320.67325499999993</v>
      </c>
      <c r="H1076" s="13">
        <f t="shared" si="49"/>
        <v>2.9652842776891597</v>
      </c>
      <c r="I1076" s="13">
        <f t="shared" si="50"/>
        <v>1</v>
      </c>
    </row>
    <row r="1077" spans="1:9" x14ac:dyDescent="0.25">
      <c r="A1077" s="7">
        <v>43274.354166666664</v>
      </c>
      <c r="B1077" s="8">
        <v>43274</v>
      </c>
      <c r="C1077" s="13">
        <v>20</v>
      </c>
      <c r="D1077" s="13">
        <v>2122.2498650000002</v>
      </c>
      <c r="E1077" s="13">
        <v>1721.048</v>
      </c>
      <c r="F1077" s="13">
        <v>10814.25</v>
      </c>
      <c r="G1077" s="13">
        <f t="shared" si="48"/>
        <v>401.20186500000023</v>
      </c>
      <c r="H1077" s="13">
        <f t="shared" si="49"/>
        <v>3.709937027533118</v>
      </c>
      <c r="I1077" s="13">
        <f t="shared" si="50"/>
        <v>1</v>
      </c>
    </row>
    <row r="1078" spans="1:9" x14ac:dyDescent="0.25">
      <c r="A1078" s="7">
        <v>43274.375</v>
      </c>
      <c r="B1078" s="8">
        <v>43274</v>
      </c>
      <c r="C1078" s="13">
        <v>21</v>
      </c>
      <c r="D1078" s="13">
        <v>2130.4355700000001</v>
      </c>
      <c r="E1078" s="13">
        <v>1684.6120000000001</v>
      </c>
      <c r="F1078" s="13">
        <v>10814.25</v>
      </c>
      <c r="G1078" s="13">
        <f t="shared" si="48"/>
        <v>445.82357000000002</v>
      </c>
      <c r="H1078" s="13">
        <f t="shared" si="49"/>
        <v>4.1225565342025563</v>
      </c>
      <c r="I1078" s="13">
        <f t="shared" si="50"/>
        <v>1</v>
      </c>
    </row>
    <row r="1079" spans="1:9" x14ac:dyDescent="0.25">
      <c r="A1079" s="7">
        <v>43274.395833333336</v>
      </c>
      <c r="B1079" s="8">
        <v>43274</v>
      </c>
      <c r="C1079" s="13">
        <v>22</v>
      </c>
      <c r="D1079" s="13">
        <v>2107.8783699999999</v>
      </c>
      <c r="E1079" s="13">
        <v>1686.2</v>
      </c>
      <c r="F1079" s="13">
        <v>10814.25</v>
      </c>
      <c r="G1079" s="13">
        <f t="shared" si="48"/>
        <v>421.67836999999986</v>
      </c>
      <c r="H1079" s="13">
        <f t="shared" si="49"/>
        <v>3.8992844626303245</v>
      </c>
      <c r="I1079" s="13">
        <f t="shared" si="50"/>
        <v>1</v>
      </c>
    </row>
    <row r="1080" spans="1:9" x14ac:dyDescent="0.25">
      <c r="A1080" s="7">
        <v>43274.416666666664</v>
      </c>
      <c r="B1080" s="8">
        <v>43274</v>
      </c>
      <c r="C1080" s="13">
        <v>23</v>
      </c>
      <c r="D1080" s="13">
        <v>2073.5265825000001</v>
      </c>
      <c r="E1080" s="13">
        <v>1661.05</v>
      </c>
      <c r="F1080" s="13">
        <v>10814.25</v>
      </c>
      <c r="G1080" s="13">
        <f t="shared" si="48"/>
        <v>412.47658250000018</v>
      </c>
      <c r="H1080" s="13">
        <f t="shared" si="49"/>
        <v>3.8141949973414726</v>
      </c>
      <c r="I1080" s="13">
        <f t="shared" si="50"/>
        <v>1</v>
      </c>
    </row>
    <row r="1081" spans="1:9" x14ac:dyDescent="0.25">
      <c r="A1081" s="7">
        <v>43274.4375</v>
      </c>
      <c r="B1081" s="8">
        <v>43274</v>
      </c>
      <c r="C1081" s="13">
        <v>24</v>
      </c>
      <c r="D1081" s="13">
        <v>2027.3802075000001</v>
      </c>
      <c r="E1081" s="13">
        <v>1568.806</v>
      </c>
      <c r="F1081" s="13">
        <v>10814.25</v>
      </c>
      <c r="G1081" s="13">
        <f t="shared" si="48"/>
        <v>458.57420750000006</v>
      </c>
      <c r="H1081" s="13">
        <f t="shared" si="49"/>
        <v>4.2404624222669174</v>
      </c>
      <c r="I1081" s="13">
        <f t="shared" si="50"/>
        <v>1</v>
      </c>
    </row>
    <row r="1082" spans="1:9" x14ac:dyDescent="0.25">
      <c r="A1082" s="7">
        <v>43274.458333333336</v>
      </c>
      <c r="B1082" s="8">
        <v>43274</v>
      </c>
      <c r="C1082" s="13">
        <v>25</v>
      </c>
      <c r="D1082" s="13">
        <v>1982.0353775000001</v>
      </c>
      <c r="E1082" s="13">
        <v>1560.6079999999999</v>
      </c>
      <c r="F1082" s="13">
        <v>10814.25</v>
      </c>
      <c r="G1082" s="13">
        <f t="shared" si="48"/>
        <v>421.42737750000015</v>
      </c>
      <c r="H1082" s="13">
        <f t="shared" si="49"/>
        <v>3.8969635203550888</v>
      </c>
      <c r="I1082" s="13">
        <f t="shared" si="50"/>
        <v>1</v>
      </c>
    </row>
    <row r="1083" spans="1:9" x14ac:dyDescent="0.25">
      <c r="A1083" s="7">
        <v>43274.479166666664</v>
      </c>
      <c r="B1083" s="8">
        <v>43274</v>
      </c>
      <c r="C1083" s="13">
        <v>26</v>
      </c>
      <c r="D1083" s="13">
        <v>1937.4920924999999</v>
      </c>
      <c r="E1083" s="13">
        <v>1528.7919999999999</v>
      </c>
      <c r="F1083" s="13">
        <v>10814.25</v>
      </c>
      <c r="G1083" s="13">
        <f t="shared" si="48"/>
        <v>408.70009249999998</v>
      </c>
      <c r="H1083" s="13">
        <f t="shared" si="49"/>
        <v>3.779273574219201</v>
      </c>
      <c r="I1083" s="13">
        <f t="shared" si="50"/>
        <v>1</v>
      </c>
    </row>
    <row r="1084" spans="1:9" x14ac:dyDescent="0.25">
      <c r="A1084" s="7">
        <v>43274.5</v>
      </c>
      <c r="B1084" s="8">
        <v>43274</v>
      </c>
      <c r="C1084" s="13">
        <v>27</v>
      </c>
      <c r="D1084" s="13">
        <v>1903.0310374999999</v>
      </c>
      <c r="E1084" s="13">
        <v>1490.3579999999999</v>
      </c>
      <c r="F1084" s="13">
        <v>10814.25</v>
      </c>
      <c r="G1084" s="13">
        <f t="shared" si="48"/>
        <v>412.67303749999996</v>
      </c>
      <c r="H1084" s="13">
        <f t="shared" si="49"/>
        <v>3.8160116281757861</v>
      </c>
      <c r="I1084" s="13">
        <f t="shared" si="50"/>
        <v>1</v>
      </c>
    </row>
    <row r="1085" spans="1:9" x14ac:dyDescent="0.25">
      <c r="A1085" s="7">
        <v>43274.520833333336</v>
      </c>
      <c r="B1085" s="8">
        <v>43274</v>
      </c>
      <c r="C1085" s="13">
        <v>28</v>
      </c>
      <c r="D1085" s="13">
        <v>1878.6522124999999</v>
      </c>
      <c r="E1085" s="13">
        <v>1553.884</v>
      </c>
      <c r="F1085" s="13">
        <v>10814.25</v>
      </c>
      <c r="G1085" s="13">
        <f t="shared" si="48"/>
        <v>324.76821249999989</v>
      </c>
      <c r="H1085" s="13">
        <f t="shared" si="49"/>
        <v>3.0031505883440821</v>
      </c>
      <c r="I1085" s="13">
        <f t="shared" si="50"/>
        <v>1</v>
      </c>
    </row>
    <row r="1086" spans="1:9" x14ac:dyDescent="0.25">
      <c r="A1086" s="7">
        <v>43274.541666666664</v>
      </c>
      <c r="B1086" s="8">
        <v>43274</v>
      </c>
      <c r="C1086" s="13">
        <v>29</v>
      </c>
      <c r="D1086" s="13">
        <v>1852.9517675</v>
      </c>
      <c r="E1086" s="13">
        <v>1507.0219999999999</v>
      </c>
      <c r="F1086" s="13">
        <v>10814.25</v>
      </c>
      <c r="G1086" s="13">
        <f t="shared" si="48"/>
        <v>345.92976750000003</v>
      </c>
      <c r="H1086" s="13">
        <f t="shared" si="49"/>
        <v>3.1988327207157226</v>
      </c>
      <c r="I1086" s="13">
        <f t="shared" si="50"/>
        <v>1</v>
      </c>
    </row>
    <row r="1087" spans="1:9" x14ac:dyDescent="0.25">
      <c r="A1087" s="7">
        <v>43274.5625</v>
      </c>
      <c r="B1087" s="8">
        <v>43274</v>
      </c>
      <c r="C1087" s="13">
        <v>30</v>
      </c>
      <c r="D1087" s="13">
        <v>1825.9297025000001</v>
      </c>
      <c r="E1087" s="13">
        <v>1484.9059999999999</v>
      </c>
      <c r="F1087" s="13">
        <v>10814.25</v>
      </c>
      <c r="G1087" s="13">
        <f t="shared" si="48"/>
        <v>341.02370250000013</v>
      </c>
      <c r="H1087" s="13">
        <f t="shared" si="49"/>
        <v>3.1534660517372921</v>
      </c>
      <c r="I1087" s="13">
        <f t="shared" si="50"/>
        <v>1</v>
      </c>
    </row>
    <row r="1088" spans="1:9" x14ac:dyDescent="0.25">
      <c r="A1088" s="7">
        <v>43274.583333333336</v>
      </c>
      <c r="B1088" s="8">
        <v>43274</v>
      </c>
      <c r="C1088" s="13">
        <v>31</v>
      </c>
      <c r="D1088" s="13">
        <v>1802.2802650000001</v>
      </c>
      <c r="E1088" s="13">
        <v>1358.3779999999999</v>
      </c>
      <c r="F1088" s="13">
        <v>10814.25</v>
      </c>
      <c r="G1088" s="13">
        <f t="shared" si="48"/>
        <v>443.90226500000017</v>
      </c>
      <c r="H1088" s="13">
        <f t="shared" si="49"/>
        <v>4.1047901148947004</v>
      </c>
      <c r="I1088" s="13">
        <f t="shared" si="50"/>
        <v>1</v>
      </c>
    </row>
    <row r="1089" spans="1:9" x14ac:dyDescent="0.25">
      <c r="A1089" s="7">
        <v>43274.604166666664</v>
      </c>
      <c r="B1089" s="8">
        <v>43274</v>
      </c>
      <c r="C1089" s="13">
        <v>32</v>
      </c>
      <c r="D1089" s="13">
        <v>1782.003455</v>
      </c>
      <c r="E1089" s="13">
        <v>1299.1780000000001</v>
      </c>
      <c r="F1089" s="13">
        <v>10814.25</v>
      </c>
      <c r="G1089" s="13">
        <f t="shared" si="48"/>
        <v>482.82545499999992</v>
      </c>
      <c r="H1089" s="13">
        <f t="shared" si="49"/>
        <v>4.4647151212520511</v>
      </c>
      <c r="I1089" s="13">
        <f t="shared" si="50"/>
        <v>0</v>
      </c>
    </row>
    <row r="1090" spans="1:9" x14ac:dyDescent="0.25">
      <c r="A1090" s="7">
        <v>43274.625</v>
      </c>
      <c r="B1090" s="8">
        <v>43274</v>
      </c>
      <c r="C1090" s="13">
        <v>33</v>
      </c>
      <c r="D1090" s="13">
        <v>1663.7870674999999</v>
      </c>
      <c r="E1090" s="13">
        <v>1181.722</v>
      </c>
      <c r="F1090" s="13">
        <v>10814.25</v>
      </c>
      <c r="G1090" s="13">
        <f t="shared" si="48"/>
        <v>482.06506749999994</v>
      </c>
      <c r="H1090" s="13">
        <f t="shared" si="49"/>
        <v>4.4576837737244839</v>
      </c>
      <c r="I1090" s="13">
        <f t="shared" si="50"/>
        <v>0</v>
      </c>
    </row>
    <row r="1091" spans="1:9" x14ac:dyDescent="0.25">
      <c r="A1091" s="7">
        <v>43274.645833333336</v>
      </c>
      <c r="B1091" s="8">
        <v>43274</v>
      </c>
      <c r="C1091" s="13">
        <v>34</v>
      </c>
      <c r="D1091" s="13">
        <v>1447.6311025</v>
      </c>
      <c r="E1091" s="13">
        <v>1145.5219999999999</v>
      </c>
      <c r="F1091" s="13">
        <v>10814.25</v>
      </c>
      <c r="G1091" s="13">
        <f t="shared" ref="G1091:G1154" si="51">D1091-E1091</f>
        <v>302.10910250000006</v>
      </c>
      <c r="H1091" s="13">
        <f t="shared" ref="H1091:H1154" si="52">ABS(G1091)/F1091*100</f>
        <v>2.7936204776105606</v>
      </c>
      <c r="I1091" s="13">
        <f t="shared" ref="I1091:I1154" si="53">IF(H1091&lt;=$N$3,1,0)</f>
        <v>1</v>
      </c>
    </row>
    <row r="1092" spans="1:9" x14ac:dyDescent="0.25">
      <c r="A1092" s="7">
        <v>43274.666666666664</v>
      </c>
      <c r="B1092" s="8">
        <v>43274</v>
      </c>
      <c r="C1092" s="13">
        <v>35</v>
      </c>
      <c r="D1092" s="13">
        <v>1305.2815000000001</v>
      </c>
      <c r="E1092" s="13">
        <v>1192.5999999999999</v>
      </c>
      <c r="F1092" s="13">
        <v>10814.25</v>
      </c>
      <c r="G1092" s="13">
        <f t="shared" si="51"/>
        <v>112.68150000000014</v>
      </c>
      <c r="H1092" s="13">
        <f t="shared" si="52"/>
        <v>1.0419723975310369</v>
      </c>
      <c r="I1092" s="13">
        <f t="shared" si="53"/>
        <v>1</v>
      </c>
    </row>
    <row r="1093" spans="1:9" x14ac:dyDescent="0.25">
      <c r="A1093" s="7">
        <v>43274.6875</v>
      </c>
      <c r="B1093" s="8">
        <v>43274</v>
      </c>
      <c r="C1093" s="13">
        <v>36</v>
      </c>
      <c r="D1093" s="13">
        <v>1236.7382600000001</v>
      </c>
      <c r="E1093" s="13">
        <v>1154.212</v>
      </c>
      <c r="F1093" s="13">
        <v>10814.25</v>
      </c>
      <c r="G1093" s="13">
        <f t="shared" si="51"/>
        <v>82.526260000000093</v>
      </c>
      <c r="H1093" s="13">
        <f t="shared" si="52"/>
        <v>0.76312513581616936</v>
      </c>
      <c r="I1093" s="13">
        <f t="shared" si="53"/>
        <v>1</v>
      </c>
    </row>
    <row r="1094" spans="1:9" x14ac:dyDescent="0.25">
      <c r="A1094" s="7">
        <v>43274.708333333336</v>
      </c>
      <c r="B1094" s="8">
        <v>43274</v>
      </c>
      <c r="C1094" s="13">
        <v>37</v>
      </c>
      <c r="D1094" s="13">
        <v>1172.32068</v>
      </c>
      <c r="E1094" s="13">
        <v>1063.664</v>
      </c>
      <c r="F1094" s="13">
        <v>10814.25</v>
      </c>
      <c r="G1094" s="13">
        <f t="shared" si="51"/>
        <v>108.65668000000005</v>
      </c>
      <c r="H1094" s="13">
        <f t="shared" si="52"/>
        <v>1.0047546524261974</v>
      </c>
      <c r="I1094" s="13">
        <f t="shared" si="53"/>
        <v>1</v>
      </c>
    </row>
    <row r="1095" spans="1:9" x14ac:dyDescent="0.25">
      <c r="A1095" s="7">
        <v>43274.729166666664</v>
      </c>
      <c r="B1095" s="8">
        <v>43274</v>
      </c>
      <c r="C1095" s="13">
        <v>38</v>
      </c>
      <c r="D1095" s="13">
        <v>1112.0287599999999</v>
      </c>
      <c r="E1095" s="13">
        <v>892.22400000000005</v>
      </c>
      <c r="F1095" s="13">
        <v>10814.25</v>
      </c>
      <c r="G1095" s="13">
        <f t="shared" si="51"/>
        <v>219.80475999999987</v>
      </c>
      <c r="H1095" s="13">
        <f t="shared" si="52"/>
        <v>2.0325474258501499</v>
      </c>
      <c r="I1095" s="13">
        <f t="shared" si="53"/>
        <v>1</v>
      </c>
    </row>
    <row r="1096" spans="1:9" x14ac:dyDescent="0.25">
      <c r="A1096" s="7">
        <v>43274.75</v>
      </c>
      <c r="B1096" s="8">
        <v>43274</v>
      </c>
      <c r="C1096" s="13">
        <v>39</v>
      </c>
      <c r="D1096" s="13">
        <v>1042.7703100000001</v>
      </c>
      <c r="E1096" s="13">
        <v>964.46600000000001</v>
      </c>
      <c r="F1096" s="13">
        <v>10814.25</v>
      </c>
      <c r="G1096" s="13">
        <f t="shared" si="51"/>
        <v>78.3043100000001</v>
      </c>
      <c r="H1096" s="13">
        <f t="shared" si="52"/>
        <v>0.72408451811267627</v>
      </c>
      <c r="I1096" s="13">
        <f t="shared" si="53"/>
        <v>1</v>
      </c>
    </row>
    <row r="1097" spans="1:9" x14ac:dyDescent="0.25">
      <c r="A1097" s="7">
        <v>43274.770833333336</v>
      </c>
      <c r="B1097" s="8">
        <v>43274</v>
      </c>
      <c r="C1097" s="13">
        <v>40</v>
      </c>
      <c r="D1097" s="13">
        <v>964.54533000000004</v>
      </c>
      <c r="E1097" s="13">
        <v>912.4</v>
      </c>
      <c r="F1097" s="13">
        <v>10814.25</v>
      </c>
      <c r="G1097" s="13">
        <f t="shared" si="51"/>
        <v>52.145330000000058</v>
      </c>
      <c r="H1097" s="13">
        <f t="shared" si="52"/>
        <v>0.48219090551818256</v>
      </c>
      <c r="I1097" s="13">
        <f t="shared" si="53"/>
        <v>1</v>
      </c>
    </row>
    <row r="1098" spans="1:9" x14ac:dyDescent="0.25">
      <c r="A1098" s="7">
        <v>43274.791666666664</v>
      </c>
      <c r="B1098" s="8">
        <v>43274</v>
      </c>
      <c r="C1098" s="13">
        <v>41</v>
      </c>
      <c r="D1098" s="13">
        <v>893.79282250000006</v>
      </c>
      <c r="E1098" s="13">
        <v>786.86800000000005</v>
      </c>
      <c r="F1098" s="13">
        <v>10814.25</v>
      </c>
      <c r="G1098" s="13">
        <f t="shared" si="51"/>
        <v>106.9248225</v>
      </c>
      <c r="H1098" s="13">
        <f t="shared" si="52"/>
        <v>0.98874006519176094</v>
      </c>
      <c r="I1098" s="13">
        <f t="shared" si="53"/>
        <v>1</v>
      </c>
    </row>
    <row r="1099" spans="1:9" x14ac:dyDescent="0.25">
      <c r="A1099" s="7">
        <v>43274.8125</v>
      </c>
      <c r="B1099" s="8">
        <v>43274</v>
      </c>
      <c r="C1099" s="13">
        <v>42</v>
      </c>
      <c r="D1099" s="13">
        <v>830.51278749999994</v>
      </c>
      <c r="E1099" s="13">
        <v>667.80399999999997</v>
      </c>
      <c r="F1099" s="13">
        <v>10814.25</v>
      </c>
      <c r="G1099" s="13">
        <f t="shared" si="51"/>
        <v>162.70878749999997</v>
      </c>
      <c r="H1099" s="13">
        <f t="shared" si="52"/>
        <v>1.5045776406130797</v>
      </c>
      <c r="I1099" s="13">
        <f t="shared" si="53"/>
        <v>1</v>
      </c>
    </row>
    <row r="1100" spans="1:9" x14ac:dyDescent="0.25">
      <c r="A1100" s="7">
        <v>43274.833333333336</v>
      </c>
      <c r="B1100" s="8">
        <v>43274</v>
      </c>
      <c r="C1100" s="13">
        <v>43</v>
      </c>
      <c r="D1100" s="13">
        <v>773.85906</v>
      </c>
      <c r="E1100" s="13">
        <v>570.80200000000002</v>
      </c>
      <c r="F1100" s="13">
        <v>10814.25</v>
      </c>
      <c r="G1100" s="13">
        <f t="shared" si="51"/>
        <v>203.05705999999998</v>
      </c>
      <c r="H1100" s="13">
        <f t="shared" si="52"/>
        <v>1.8776804679011487</v>
      </c>
      <c r="I1100" s="13">
        <f t="shared" si="53"/>
        <v>1</v>
      </c>
    </row>
    <row r="1101" spans="1:9" x14ac:dyDescent="0.25">
      <c r="A1101" s="7">
        <v>43274.854166666664</v>
      </c>
      <c r="B1101" s="8">
        <v>43274</v>
      </c>
      <c r="C1101" s="13">
        <v>44</v>
      </c>
      <c r="D1101" s="13">
        <v>723.83163999999999</v>
      </c>
      <c r="E1101" s="13">
        <v>582.03</v>
      </c>
      <c r="F1101" s="13">
        <v>10814.25</v>
      </c>
      <c r="G1101" s="13">
        <f t="shared" si="51"/>
        <v>141.80164000000002</v>
      </c>
      <c r="H1101" s="13">
        <f t="shared" si="52"/>
        <v>1.3112480292207045</v>
      </c>
      <c r="I1101" s="13">
        <f t="shared" si="53"/>
        <v>1</v>
      </c>
    </row>
    <row r="1102" spans="1:9" x14ac:dyDescent="0.25">
      <c r="A1102" s="7">
        <v>43274.875</v>
      </c>
      <c r="B1102" s="8">
        <v>43274</v>
      </c>
      <c r="C1102" s="13">
        <v>45</v>
      </c>
      <c r="D1102" s="13">
        <v>684.16218000000003</v>
      </c>
      <c r="E1102" s="13">
        <v>551.58799999999997</v>
      </c>
      <c r="F1102" s="13">
        <v>10814.25</v>
      </c>
      <c r="G1102" s="13">
        <f t="shared" si="51"/>
        <v>132.57418000000007</v>
      </c>
      <c r="H1102" s="13">
        <f t="shared" si="52"/>
        <v>1.2259211688281673</v>
      </c>
      <c r="I1102" s="13">
        <f t="shared" si="53"/>
        <v>1</v>
      </c>
    </row>
    <row r="1103" spans="1:9" x14ac:dyDescent="0.25">
      <c r="A1103" s="7">
        <v>43274.895833333336</v>
      </c>
      <c r="B1103" s="8">
        <v>43274</v>
      </c>
      <c r="C1103" s="13">
        <v>46</v>
      </c>
      <c r="D1103" s="13">
        <v>654.85068000000001</v>
      </c>
      <c r="E1103" s="13">
        <v>452.18200000000002</v>
      </c>
      <c r="F1103" s="13">
        <v>10814.25</v>
      </c>
      <c r="G1103" s="13">
        <f t="shared" si="51"/>
        <v>202.66867999999999</v>
      </c>
      <c r="H1103" s="13">
        <f t="shared" si="52"/>
        <v>1.8740890954065237</v>
      </c>
      <c r="I1103" s="13">
        <f t="shared" si="53"/>
        <v>1</v>
      </c>
    </row>
    <row r="1104" spans="1:9" x14ac:dyDescent="0.25">
      <c r="A1104" s="7">
        <v>43274.916666666664</v>
      </c>
      <c r="B1104" s="8">
        <v>43274</v>
      </c>
      <c r="C1104" s="13">
        <v>47</v>
      </c>
      <c r="D1104" s="13">
        <v>628.20808499999998</v>
      </c>
      <c r="E1104" s="13">
        <v>399.71199999999999</v>
      </c>
      <c r="F1104" s="13">
        <v>10814.25</v>
      </c>
      <c r="G1104" s="13">
        <f t="shared" si="51"/>
        <v>228.49608499999999</v>
      </c>
      <c r="H1104" s="13">
        <f t="shared" si="52"/>
        <v>2.1129166146519638</v>
      </c>
      <c r="I1104" s="13">
        <f t="shared" si="53"/>
        <v>1</v>
      </c>
    </row>
    <row r="1105" spans="1:9" x14ac:dyDescent="0.25">
      <c r="A1105" s="7">
        <v>43274.9375</v>
      </c>
      <c r="B1105" s="8">
        <v>43274</v>
      </c>
      <c r="C1105" s="13">
        <v>48</v>
      </c>
      <c r="D1105" s="13">
        <v>604.23439499999995</v>
      </c>
      <c r="E1105" s="13">
        <v>331.46199999999999</v>
      </c>
      <c r="F1105" s="13">
        <v>10814.25</v>
      </c>
      <c r="G1105" s="13">
        <f t="shared" si="51"/>
        <v>272.77239499999996</v>
      </c>
      <c r="H1105" s="13">
        <f t="shared" si="52"/>
        <v>2.5223422336269272</v>
      </c>
      <c r="I1105" s="13">
        <f t="shared" si="53"/>
        <v>1</v>
      </c>
    </row>
    <row r="1106" spans="1:9" x14ac:dyDescent="0.25">
      <c r="A1106" s="7">
        <v>43274.958333333336</v>
      </c>
      <c r="B1106" s="8">
        <v>43275</v>
      </c>
      <c r="C1106" s="13">
        <v>1</v>
      </c>
      <c r="D1106" s="13">
        <v>740.20028749999994</v>
      </c>
      <c r="E1106" s="13">
        <v>336.49400000000003</v>
      </c>
      <c r="F1106" s="13">
        <v>10814.25</v>
      </c>
      <c r="G1106" s="13">
        <f t="shared" si="51"/>
        <v>403.70628749999992</v>
      </c>
      <c r="H1106" s="13">
        <f t="shared" si="52"/>
        <v>3.7330955683473186</v>
      </c>
      <c r="I1106" s="13">
        <f t="shared" si="53"/>
        <v>1</v>
      </c>
    </row>
    <row r="1107" spans="1:9" x14ac:dyDescent="0.25">
      <c r="A1107" s="7">
        <v>43274.979166666664</v>
      </c>
      <c r="B1107" s="8">
        <v>43275</v>
      </c>
      <c r="C1107" s="13">
        <v>2</v>
      </c>
      <c r="D1107" s="13">
        <v>702.93138250000004</v>
      </c>
      <c r="E1107" s="13">
        <v>323.10599999999999</v>
      </c>
      <c r="F1107" s="13">
        <v>10814.25</v>
      </c>
      <c r="G1107" s="13">
        <f t="shared" si="51"/>
        <v>379.82538250000005</v>
      </c>
      <c r="H1107" s="13">
        <f t="shared" si="52"/>
        <v>3.5122674480430915</v>
      </c>
      <c r="I1107" s="13">
        <f t="shared" si="53"/>
        <v>1</v>
      </c>
    </row>
    <row r="1108" spans="1:9" x14ac:dyDescent="0.25">
      <c r="A1108" s="7">
        <v>43275</v>
      </c>
      <c r="B1108" s="8">
        <v>43275</v>
      </c>
      <c r="C1108" s="13">
        <v>3</v>
      </c>
      <c r="D1108" s="13">
        <v>675.92542500000002</v>
      </c>
      <c r="E1108" s="13">
        <v>268.38</v>
      </c>
      <c r="F1108" s="13">
        <v>10814.25</v>
      </c>
      <c r="G1108" s="13">
        <f t="shared" si="51"/>
        <v>407.54542500000002</v>
      </c>
      <c r="H1108" s="13">
        <f t="shared" si="52"/>
        <v>3.7685962965531594</v>
      </c>
      <c r="I1108" s="13">
        <f t="shared" si="53"/>
        <v>1</v>
      </c>
    </row>
    <row r="1109" spans="1:9" x14ac:dyDescent="0.25">
      <c r="A1109" s="7">
        <v>43275.020833333336</v>
      </c>
      <c r="B1109" s="8">
        <v>43275</v>
      </c>
      <c r="C1109" s="13">
        <v>4</v>
      </c>
      <c r="D1109" s="13">
        <v>659.18241499999999</v>
      </c>
      <c r="E1109" s="13">
        <v>263.23599999999999</v>
      </c>
      <c r="F1109" s="13">
        <v>10814.25</v>
      </c>
      <c r="G1109" s="13">
        <f t="shared" si="51"/>
        <v>395.946415</v>
      </c>
      <c r="H1109" s="13">
        <f t="shared" si="52"/>
        <v>3.6613395750976716</v>
      </c>
      <c r="I1109" s="13">
        <f t="shared" si="53"/>
        <v>1</v>
      </c>
    </row>
    <row r="1110" spans="1:9" x14ac:dyDescent="0.25">
      <c r="A1110" s="7">
        <v>43275.041666666664</v>
      </c>
      <c r="B1110" s="8">
        <v>43275</v>
      </c>
      <c r="C1110" s="13">
        <v>5</v>
      </c>
      <c r="D1110" s="13">
        <v>642.85381749999999</v>
      </c>
      <c r="E1110" s="13">
        <v>255.73599999999999</v>
      </c>
      <c r="F1110" s="13">
        <v>10814.25</v>
      </c>
      <c r="G1110" s="13">
        <f t="shared" si="51"/>
        <v>387.1178175</v>
      </c>
      <c r="H1110" s="13">
        <f t="shared" si="52"/>
        <v>3.5797010194881755</v>
      </c>
      <c r="I1110" s="13">
        <f t="shared" si="53"/>
        <v>1</v>
      </c>
    </row>
    <row r="1111" spans="1:9" x14ac:dyDescent="0.25">
      <c r="A1111" s="7">
        <v>43275.0625</v>
      </c>
      <c r="B1111" s="8">
        <v>43275</v>
      </c>
      <c r="C1111" s="13">
        <v>6</v>
      </c>
      <c r="D1111" s="13">
        <v>626.93963250000002</v>
      </c>
      <c r="E1111" s="13">
        <v>267.81599999999997</v>
      </c>
      <c r="F1111" s="13">
        <v>10814.25</v>
      </c>
      <c r="G1111" s="13">
        <f t="shared" si="51"/>
        <v>359.12363250000004</v>
      </c>
      <c r="H1111" s="13">
        <f t="shared" si="52"/>
        <v>3.3208371593036965</v>
      </c>
      <c r="I1111" s="13">
        <f t="shared" si="53"/>
        <v>1</v>
      </c>
    </row>
    <row r="1112" spans="1:9" x14ac:dyDescent="0.25">
      <c r="A1112" s="7">
        <v>43275.083333333336</v>
      </c>
      <c r="B1112" s="8">
        <v>43275</v>
      </c>
      <c r="C1112" s="13">
        <v>7</v>
      </c>
      <c r="D1112" s="13">
        <v>612.00564999999995</v>
      </c>
      <c r="E1112" s="13">
        <v>278.60199999999998</v>
      </c>
      <c r="F1112" s="13">
        <v>10814.25</v>
      </c>
      <c r="G1112" s="13">
        <f t="shared" si="51"/>
        <v>333.40364999999997</v>
      </c>
      <c r="H1112" s="13">
        <f t="shared" si="52"/>
        <v>3.083002982176295</v>
      </c>
      <c r="I1112" s="13">
        <f t="shared" si="53"/>
        <v>1</v>
      </c>
    </row>
    <row r="1113" spans="1:9" x14ac:dyDescent="0.25">
      <c r="A1113" s="7">
        <v>43275.104166666664</v>
      </c>
      <c r="B1113" s="8">
        <v>43275</v>
      </c>
      <c r="C1113" s="13">
        <v>8</v>
      </c>
      <c r="D1113" s="13">
        <v>598.05187000000001</v>
      </c>
      <c r="E1113" s="13">
        <v>326.39400000000001</v>
      </c>
      <c r="F1113" s="13">
        <v>10814.25</v>
      </c>
      <c r="G1113" s="13">
        <f t="shared" si="51"/>
        <v>271.65787</v>
      </c>
      <c r="H1113" s="13">
        <f t="shared" si="52"/>
        <v>2.512036155997873</v>
      </c>
      <c r="I1113" s="13">
        <f t="shared" si="53"/>
        <v>1</v>
      </c>
    </row>
    <row r="1114" spans="1:9" x14ac:dyDescent="0.25">
      <c r="A1114" s="7">
        <v>43275.125</v>
      </c>
      <c r="B1114" s="8">
        <v>43275</v>
      </c>
      <c r="C1114" s="13">
        <v>9</v>
      </c>
      <c r="D1114" s="13">
        <v>582.304305</v>
      </c>
      <c r="E1114" s="13">
        <v>355.47199999999998</v>
      </c>
      <c r="F1114" s="13">
        <v>10814.25</v>
      </c>
      <c r="G1114" s="13">
        <f t="shared" si="51"/>
        <v>226.83230500000002</v>
      </c>
      <c r="H1114" s="13">
        <f t="shared" si="52"/>
        <v>2.0975315440275564</v>
      </c>
      <c r="I1114" s="13">
        <f t="shared" si="53"/>
        <v>1</v>
      </c>
    </row>
    <row r="1115" spans="1:9" x14ac:dyDescent="0.25">
      <c r="A1115" s="7">
        <v>43275.145833333336</v>
      </c>
      <c r="B1115" s="8">
        <v>43275</v>
      </c>
      <c r="C1115" s="13">
        <v>10</v>
      </c>
      <c r="D1115" s="13">
        <v>564.76295500000003</v>
      </c>
      <c r="E1115" s="13">
        <v>380.63400000000001</v>
      </c>
      <c r="F1115" s="13">
        <v>10814.25</v>
      </c>
      <c r="G1115" s="13">
        <f t="shared" si="51"/>
        <v>184.12895500000002</v>
      </c>
      <c r="H1115" s="13">
        <f t="shared" si="52"/>
        <v>1.7026511778440487</v>
      </c>
      <c r="I1115" s="13">
        <f t="shared" si="53"/>
        <v>1</v>
      </c>
    </row>
    <row r="1116" spans="1:9" x14ac:dyDescent="0.25">
      <c r="A1116" s="7">
        <v>43275.166666666664</v>
      </c>
      <c r="B1116" s="8">
        <v>43275</v>
      </c>
      <c r="C1116" s="13">
        <v>11</v>
      </c>
      <c r="D1116" s="13">
        <v>547.48802750000004</v>
      </c>
      <c r="E1116" s="13">
        <v>375.31400000000002</v>
      </c>
      <c r="F1116" s="13">
        <v>10814.25</v>
      </c>
      <c r="G1116" s="13">
        <f t="shared" si="51"/>
        <v>172.17402750000002</v>
      </c>
      <c r="H1116" s="13">
        <f t="shared" si="52"/>
        <v>1.5921032665233374</v>
      </c>
      <c r="I1116" s="13">
        <f t="shared" si="53"/>
        <v>1</v>
      </c>
    </row>
    <row r="1117" spans="1:9" x14ac:dyDescent="0.25">
      <c r="A1117" s="7">
        <v>43275.1875</v>
      </c>
      <c r="B1117" s="8">
        <v>43275</v>
      </c>
      <c r="C1117" s="13">
        <v>12</v>
      </c>
      <c r="D1117" s="13">
        <v>530.47952250000003</v>
      </c>
      <c r="E1117" s="13">
        <v>370.25</v>
      </c>
      <c r="F1117" s="13">
        <v>10814.25</v>
      </c>
      <c r="G1117" s="13">
        <f t="shared" si="51"/>
        <v>160.22952250000003</v>
      </c>
      <c r="H1117" s="13">
        <f t="shared" si="52"/>
        <v>1.4816517326675454</v>
      </c>
      <c r="I1117" s="13">
        <f t="shared" si="53"/>
        <v>1</v>
      </c>
    </row>
    <row r="1118" spans="1:9" x14ac:dyDescent="0.25">
      <c r="A1118" s="7">
        <v>43275.208333333336</v>
      </c>
      <c r="B1118" s="8">
        <v>43275</v>
      </c>
      <c r="C1118" s="13">
        <v>13</v>
      </c>
      <c r="D1118" s="13">
        <v>516.84704499999998</v>
      </c>
      <c r="E1118" s="13">
        <v>361.89800000000002</v>
      </c>
      <c r="F1118" s="13">
        <v>10814.25</v>
      </c>
      <c r="G1118" s="13">
        <f t="shared" si="51"/>
        <v>154.94904499999996</v>
      </c>
      <c r="H1118" s="13">
        <f t="shared" si="52"/>
        <v>1.4328228494810085</v>
      </c>
      <c r="I1118" s="13">
        <f t="shared" si="53"/>
        <v>1</v>
      </c>
    </row>
    <row r="1119" spans="1:9" x14ac:dyDescent="0.25">
      <c r="A1119" s="7">
        <v>43275.229166666664</v>
      </c>
      <c r="B1119" s="8">
        <v>43275</v>
      </c>
      <c r="C1119" s="13">
        <v>14</v>
      </c>
      <c r="D1119" s="13">
        <v>506.59059500000001</v>
      </c>
      <c r="E1119" s="13">
        <v>354.952</v>
      </c>
      <c r="F1119" s="13">
        <v>10814.25</v>
      </c>
      <c r="G1119" s="13">
        <f t="shared" si="51"/>
        <v>151.63859500000001</v>
      </c>
      <c r="H1119" s="13">
        <f t="shared" si="52"/>
        <v>1.4022109253993573</v>
      </c>
      <c r="I1119" s="13">
        <f t="shared" si="53"/>
        <v>1</v>
      </c>
    </row>
    <row r="1120" spans="1:9" x14ac:dyDescent="0.25">
      <c r="A1120" s="7">
        <v>43275.25</v>
      </c>
      <c r="B1120" s="8">
        <v>43275</v>
      </c>
      <c r="C1120" s="13">
        <v>15</v>
      </c>
      <c r="D1120" s="13">
        <v>506.25518</v>
      </c>
      <c r="E1120" s="13">
        <v>331.68200000000002</v>
      </c>
      <c r="F1120" s="13">
        <v>10814.25</v>
      </c>
      <c r="G1120" s="13">
        <f t="shared" si="51"/>
        <v>174.57317999999998</v>
      </c>
      <c r="H1120" s="13">
        <f t="shared" si="52"/>
        <v>1.6142883695124486</v>
      </c>
      <c r="I1120" s="13">
        <f t="shared" si="53"/>
        <v>1</v>
      </c>
    </row>
    <row r="1121" spans="1:9" x14ac:dyDescent="0.25">
      <c r="A1121" s="7">
        <v>43275.270833333336</v>
      </c>
      <c r="B1121" s="8">
        <v>43275</v>
      </c>
      <c r="C1121" s="13">
        <v>16</v>
      </c>
      <c r="D1121" s="13">
        <v>515.84079999999994</v>
      </c>
      <c r="E1121" s="13">
        <v>332.97399999999999</v>
      </c>
      <c r="F1121" s="13">
        <v>10814.25</v>
      </c>
      <c r="G1121" s="13">
        <f t="shared" si="51"/>
        <v>182.86679999999996</v>
      </c>
      <c r="H1121" s="13">
        <f t="shared" si="52"/>
        <v>1.6909799570011788</v>
      </c>
      <c r="I1121" s="13">
        <f t="shared" si="53"/>
        <v>1</v>
      </c>
    </row>
    <row r="1122" spans="1:9" x14ac:dyDescent="0.25">
      <c r="A1122" s="7">
        <v>43275.291666666664</v>
      </c>
      <c r="B1122" s="8">
        <v>43275</v>
      </c>
      <c r="C1122" s="13">
        <v>17</v>
      </c>
      <c r="D1122" s="13">
        <v>524.25191749999999</v>
      </c>
      <c r="E1122" s="13">
        <v>353.55599999999998</v>
      </c>
      <c r="F1122" s="13">
        <v>10814.25</v>
      </c>
      <c r="G1122" s="13">
        <f t="shared" si="51"/>
        <v>170.69591750000001</v>
      </c>
      <c r="H1122" s="13">
        <f t="shared" si="52"/>
        <v>1.5784350972097003</v>
      </c>
      <c r="I1122" s="13">
        <f t="shared" si="53"/>
        <v>1</v>
      </c>
    </row>
    <row r="1123" spans="1:9" x14ac:dyDescent="0.25">
      <c r="A1123" s="7">
        <v>43275.3125</v>
      </c>
      <c r="B1123" s="8">
        <v>43275</v>
      </c>
      <c r="C1123" s="13">
        <v>18</v>
      </c>
      <c r="D1123" s="13">
        <v>531.48853250000002</v>
      </c>
      <c r="E1123" s="13">
        <v>350.24400000000003</v>
      </c>
      <c r="F1123" s="13">
        <v>10814.25</v>
      </c>
      <c r="G1123" s="13">
        <f t="shared" si="51"/>
        <v>181.24453249999999</v>
      </c>
      <c r="H1123" s="13">
        <f t="shared" si="52"/>
        <v>1.6759787548836027</v>
      </c>
      <c r="I1123" s="13">
        <f t="shared" si="53"/>
        <v>1</v>
      </c>
    </row>
    <row r="1124" spans="1:9" x14ac:dyDescent="0.25">
      <c r="A1124" s="7">
        <v>43275.333333333336</v>
      </c>
      <c r="B1124" s="8">
        <v>43275</v>
      </c>
      <c r="C1124" s="13">
        <v>19</v>
      </c>
      <c r="D1124" s="13">
        <v>533.02651749999995</v>
      </c>
      <c r="E1124" s="13">
        <v>345.99</v>
      </c>
      <c r="F1124" s="13">
        <v>10814.25</v>
      </c>
      <c r="G1124" s="13">
        <f t="shared" si="51"/>
        <v>187.03651749999995</v>
      </c>
      <c r="H1124" s="13">
        <f t="shared" si="52"/>
        <v>1.729537577733083</v>
      </c>
      <c r="I1124" s="13">
        <f t="shared" si="53"/>
        <v>1</v>
      </c>
    </row>
    <row r="1125" spans="1:9" x14ac:dyDescent="0.25">
      <c r="A1125" s="7">
        <v>43275.354166666664</v>
      </c>
      <c r="B1125" s="8">
        <v>43275</v>
      </c>
      <c r="C1125" s="13">
        <v>20</v>
      </c>
      <c r="D1125" s="13">
        <v>528.86587250000002</v>
      </c>
      <c r="E1125" s="13">
        <v>356.88200000000001</v>
      </c>
      <c r="F1125" s="13">
        <v>10814.25</v>
      </c>
      <c r="G1125" s="13">
        <f t="shared" si="51"/>
        <v>171.98387250000002</v>
      </c>
      <c r="H1125" s="13">
        <f t="shared" si="52"/>
        <v>1.5903448921561831</v>
      </c>
      <c r="I1125" s="13">
        <f t="shared" si="53"/>
        <v>1</v>
      </c>
    </row>
    <row r="1126" spans="1:9" x14ac:dyDescent="0.25">
      <c r="A1126" s="7">
        <v>43275.375</v>
      </c>
      <c r="B1126" s="8">
        <v>43275</v>
      </c>
      <c r="C1126" s="13">
        <v>21</v>
      </c>
      <c r="D1126" s="13">
        <v>520.66634250000004</v>
      </c>
      <c r="E1126" s="13">
        <v>363.19799999999998</v>
      </c>
      <c r="F1126" s="13">
        <v>10814.25</v>
      </c>
      <c r="G1126" s="13">
        <f t="shared" si="51"/>
        <v>157.46834250000006</v>
      </c>
      <c r="H1126" s="13">
        <f t="shared" si="52"/>
        <v>1.4561189402871217</v>
      </c>
      <c r="I1126" s="13">
        <f t="shared" si="53"/>
        <v>1</v>
      </c>
    </row>
    <row r="1127" spans="1:9" x14ac:dyDescent="0.25">
      <c r="A1127" s="7">
        <v>43275.395833333336</v>
      </c>
      <c r="B1127" s="8">
        <v>43275</v>
      </c>
      <c r="C1127" s="13">
        <v>22</v>
      </c>
      <c r="D1127" s="13">
        <v>508.42792750000001</v>
      </c>
      <c r="E1127" s="13">
        <v>359.524</v>
      </c>
      <c r="F1127" s="13">
        <v>10814.25</v>
      </c>
      <c r="G1127" s="13">
        <f t="shared" si="51"/>
        <v>148.90392750000001</v>
      </c>
      <c r="H1127" s="13">
        <f t="shared" si="52"/>
        <v>1.3769232956515709</v>
      </c>
      <c r="I1127" s="13">
        <f t="shared" si="53"/>
        <v>1</v>
      </c>
    </row>
    <row r="1128" spans="1:9" x14ac:dyDescent="0.25">
      <c r="A1128" s="7">
        <v>43275.416666666664</v>
      </c>
      <c r="B1128" s="8">
        <v>43275</v>
      </c>
      <c r="C1128" s="13">
        <v>23</v>
      </c>
      <c r="D1128" s="13">
        <v>505.35091</v>
      </c>
      <c r="E1128" s="13">
        <v>373.93599999999998</v>
      </c>
      <c r="F1128" s="13">
        <v>10814.25</v>
      </c>
      <c r="G1128" s="13">
        <f t="shared" si="51"/>
        <v>131.41491000000002</v>
      </c>
      <c r="H1128" s="13">
        <f t="shared" si="52"/>
        <v>1.2152013315763925</v>
      </c>
      <c r="I1128" s="13">
        <f t="shared" si="53"/>
        <v>1</v>
      </c>
    </row>
    <row r="1129" spans="1:9" x14ac:dyDescent="0.25">
      <c r="A1129" s="7">
        <v>43275.4375</v>
      </c>
      <c r="B1129" s="8">
        <v>43275</v>
      </c>
      <c r="C1129" s="13">
        <v>24</v>
      </c>
      <c r="D1129" s="13">
        <v>511.43529000000001</v>
      </c>
      <c r="E1129" s="13">
        <v>408.66800000000001</v>
      </c>
      <c r="F1129" s="13">
        <v>10814.25</v>
      </c>
      <c r="G1129" s="13">
        <f t="shared" si="51"/>
        <v>102.76729</v>
      </c>
      <c r="H1129" s="13">
        <f t="shared" si="52"/>
        <v>0.95029511986499293</v>
      </c>
      <c r="I1129" s="13">
        <f t="shared" si="53"/>
        <v>1</v>
      </c>
    </row>
    <row r="1130" spans="1:9" x14ac:dyDescent="0.25">
      <c r="A1130" s="7">
        <v>43275.458333333336</v>
      </c>
      <c r="B1130" s="8">
        <v>43275</v>
      </c>
      <c r="C1130" s="13">
        <v>25</v>
      </c>
      <c r="D1130" s="13">
        <v>520.63682749999998</v>
      </c>
      <c r="E1130" s="13">
        <v>415.30799999999999</v>
      </c>
      <c r="F1130" s="13">
        <v>10814.25</v>
      </c>
      <c r="G1130" s="13">
        <f t="shared" si="51"/>
        <v>105.32882749999999</v>
      </c>
      <c r="H1130" s="13">
        <f t="shared" si="52"/>
        <v>0.97398180641283472</v>
      </c>
      <c r="I1130" s="13">
        <f t="shared" si="53"/>
        <v>1</v>
      </c>
    </row>
    <row r="1131" spans="1:9" x14ac:dyDescent="0.25">
      <c r="A1131" s="7">
        <v>43275.479166666664</v>
      </c>
      <c r="B1131" s="8">
        <v>43275</v>
      </c>
      <c r="C1131" s="13">
        <v>26</v>
      </c>
      <c r="D1131" s="13">
        <v>532.95552250000003</v>
      </c>
      <c r="E1131" s="13">
        <v>419.27800000000002</v>
      </c>
      <c r="F1131" s="13">
        <v>10814.25</v>
      </c>
      <c r="G1131" s="13">
        <f t="shared" si="51"/>
        <v>113.67752250000001</v>
      </c>
      <c r="H1131" s="13">
        <f t="shared" si="52"/>
        <v>1.0511826756363132</v>
      </c>
      <c r="I1131" s="13">
        <f t="shared" si="53"/>
        <v>1</v>
      </c>
    </row>
    <row r="1132" spans="1:9" x14ac:dyDescent="0.25">
      <c r="A1132" s="7">
        <v>43275.5</v>
      </c>
      <c r="B1132" s="8">
        <v>43275</v>
      </c>
      <c r="C1132" s="13">
        <v>27</v>
      </c>
      <c r="D1132" s="13">
        <v>543.82353750000004</v>
      </c>
      <c r="E1132" s="13">
        <v>425.38400000000001</v>
      </c>
      <c r="F1132" s="13">
        <v>10814.25</v>
      </c>
      <c r="G1132" s="13">
        <f t="shared" si="51"/>
        <v>118.43953750000003</v>
      </c>
      <c r="H1132" s="13">
        <f t="shared" si="52"/>
        <v>1.0952173058695704</v>
      </c>
      <c r="I1132" s="13">
        <f t="shared" si="53"/>
        <v>1</v>
      </c>
    </row>
    <row r="1133" spans="1:9" x14ac:dyDescent="0.25">
      <c r="A1133" s="7">
        <v>43275.520833333336</v>
      </c>
      <c r="B1133" s="8">
        <v>43275</v>
      </c>
      <c r="C1133" s="13">
        <v>28</v>
      </c>
      <c r="D1133" s="13">
        <v>553.24087250000002</v>
      </c>
      <c r="E1133" s="13">
        <v>444.55599999999998</v>
      </c>
      <c r="F1133" s="13">
        <v>10814.25</v>
      </c>
      <c r="G1133" s="13">
        <f t="shared" si="51"/>
        <v>108.68487250000004</v>
      </c>
      <c r="H1133" s="13">
        <f t="shared" si="52"/>
        <v>1.0050153501167445</v>
      </c>
      <c r="I1133" s="13">
        <f t="shared" si="53"/>
        <v>1</v>
      </c>
    </row>
    <row r="1134" spans="1:9" x14ac:dyDescent="0.25">
      <c r="A1134" s="7">
        <v>43275.541666666664</v>
      </c>
      <c r="B1134" s="8">
        <v>43275</v>
      </c>
      <c r="C1134" s="13">
        <v>29</v>
      </c>
      <c r="D1134" s="13">
        <v>561.0139825</v>
      </c>
      <c r="E1134" s="13">
        <v>469.68400000000003</v>
      </c>
      <c r="F1134" s="13">
        <v>10814.25</v>
      </c>
      <c r="G1134" s="13">
        <f t="shared" si="51"/>
        <v>91.329982499999971</v>
      </c>
      <c r="H1134" s="13">
        <f t="shared" si="52"/>
        <v>0.84453367085096032</v>
      </c>
      <c r="I1134" s="13">
        <f t="shared" si="53"/>
        <v>1</v>
      </c>
    </row>
    <row r="1135" spans="1:9" x14ac:dyDescent="0.25">
      <c r="A1135" s="7">
        <v>43275.5625</v>
      </c>
      <c r="B1135" s="8">
        <v>43275</v>
      </c>
      <c r="C1135" s="13">
        <v>30</v>
      </c>
      <c r="D1135" s="13">
        <v>567.14286749999997</v>
      </c>
      <c r="E1135" s="13">
        <v>459.91800000000001</v>
      </c>
      <c r="F1135" s="13">
        <v>10814.25</v>
      </c>
      <c r="G1135" s="13">
        <f t="shared" si="51"/>
        <v>107.22486749999996</v>
      </c>
      <c r="H1135" s="13">
        <f t="shared" si="52"/>
        <v>0.99151459879325854</v>
      </c>
      <c r="I1135" s="13">
        <f t="shared" si="53"/>
        <v>1</v>
      </c>
    </row>
    <row r="1136" spans="1:9" x14ac:dyDescent="0.25">
      <c r="A1136" s="7">
        <v>43275.583333333336</v>
      </c>
      <c r="B1136" s="8">
        <v>43275</v>
      </c>
      <c r="C1136" s="13">
        <v>31</v>
      </c>
      <c r="D1136" s="13">
        <v>571.80478000000005</v>
      </c>
      <c r="E1136" s="13">
        <v>463.64</v>
      </c>
      <c r="F1136" s="13">
        <v>10814.25</v>
      </c>
      <c r="G1136" s="13">
        <f t="shared" si="51"/>
        <v>108.16478000000006</v>
      </c>
      <c r="H1136" s="13">
        <f t="shared" si="52"/>
        <v>1.0002060244584698</v>
      </c>
      <c r="I1136" s="13">
        <f t="shared" si="53"/>
        <v>1</v>
      </c>
    </row>
    <row r="1137" spans="1:9" x14ac:dyDescent="0.25">
      <c r="A1137" s="7">
        <v>43275.604166666664</v>
      </c>
      <c r="B1137" s="8">
        <v>43275</v>
      </c>
      <c r="C1137" s="13">
        <v>32</v>
      </c>
      <c r="D1137" s="13">
        <v>574.99972000000002</v>
      </c>
      <c r="E1137" s="13">
        <v>475.7</v>
      </c>
      <c r="F1137" s="13">
        <v>10814.25</v>
      </c>
      <c r="G1137" s="13">
        <f t="shared" si="51"/>
        <v>99.299720000000036</v>
      </c>
      <c r="H1137" s="13">
        <f t="shared" si="52"/>
        <v>0.91823029798645328</v>
      </c>
      <c r="I1137" s="13">
        <f t="shared" si="53"/>
        <v>1</v>
      </c>
    </row>
    <row r="1138" spans="1:9" x14ac:dyDescent="0.25">
      <c r="A1138" s="7">
        <v>43275.625</v>
      </c>
      <c r="B1138" s="8">
        <v>43275</v>
      </c>
      <c r="C1138" s="13">
        <v>33</v>
      </c>
      <c r="D1138" s="13">
        <v>575.93760250000003</v>
      </c>
      <c r="E1138" s="13">
        <v>475.62400000000002</v>
      </c>
      <c r="F1138" s="13">
        <v>10814.25</v>
      </c>
      <c r="G1138" s="13">
        <f t="shared" si="51"/>
        <v>100.3136025</v>
      </c>
      <c r="H1138" s="13">
        <f t="shared" si="52"/>
        <v>0.92760572855260426</v>
      </c>
      <c r="I1138" s="13">
        <f t="shared" si="53"/>
        <v>1</v>
      </c>
    </row>
    <row r="1139" spans="1:9" x14ac:dyDescent="0.25">
      <c r="A1139" s="7">
        <v>43275.645833333336</v>
      </c>
      <c r="B1139" s="8">
        <v>43275</v>
      </c>
      <c r="C1139" s="13">
        <v>34</v>
      </c>
      <c r="D1139" s="13">
        <v>574.61842750000005</v>
      </c>
      <c r="E1139" s="13">
        <v>452.34199999999998</v>
      </c>
      <c r="F1139" s="13">
        <v>10814.25</v>
      </c>
      <c r="G1139" s="13">
        <f t="shared" si="51"/>
        <v>122.27642750000007</v>
      </c>
      <c r="H1139" s="13">
        <f t="shared" si="52"/>
        <v>1.1306972513119269</v>
      </c>
      <c r="I1139" s="13">
        <f t="shared" si="53"/>
        <v>1</v>
      </c>
    </row>
    <row r="1140" spans="1:9" x14ac:dyDescent="0.25">
      <c r="A1140" s="7">
        <v>43275.666666666664</v>
      </c>
      <c r="B1140" s="8">
        <v>43275</v>
      </c>
      <c r="C1140" s="13">
        <v>35</v>
      </c>
      <c r="D1140" s="13">
        <v>575.08493750000002</v>
      </c>
      <c r="E1140" s="13">
        <v>435.20600000000002</v>
      </c>
      <c r="F1140" s="13">
        <v>10814.25</v>
      </c>
      <c r="G1140" s="13">
        <f t="shared" si="51"/>
        <v>139.87893750000001</v>
      </c>
      <c r="H1140" s="13">
        <f t="shared" si="52"/>
        <v>1.293468687148901</v>
      </c>
      <c r="I1140" s="13">
        <f t="shared" si="53"/>
        <v>1</v>
      </c>
    </row>
    <row r="1141" spans="1:9" x14ac:dyDescent="0.25">
      <c r="A1141" s="7">
        <v>43275.6875</v>
      </c>
      <c r="B1141" s="8">
        <v>43275</v>
      </c>
      <c r="C1141" s="13">
        <v>36</v>
      </c>
      <c r="D1141" s="13">
        <v>577.33713250000005</v>
      </c>
      <c r="E1141" s="13">
        <v>416.59199999999998</v>
      </c>
      <c r="F1141" s="13">
        <v>10814.25</v>
      </c>
      <c r="G1141" s="13">
        <f t="shared" si="51"/>
        <v>160.74513250000007</v>
      </c>
      <c r="H1141" s="13">
        <f t="shared" si="52"/>
        <v>1.4864196083870824</v>
      </c>
      <c r="I1141" s="13">
        <f t="shared" si="53"/>
        <v>1</v>
      </c>
    </row>
    <row r="1142" spans="1:9" x14ac:dyDescent="0.25">
      <c r="A1142" s="7">
        <v>43275.708333333336</v>
      </c>
      <c r="B1142" s="8">
        <v>43275</v>
      </c>
      <c r="C1142" s="13">
        <v>37</v>
      </c>
      <c r="D1142" s="13">
        <v>580.40154500000006</v>
      </c>
      <c r="E1142" s="13">
        <v>402.36399999999998</v>
      </c>
      <c r="F1142" s="13">
        <v>10814.25</v>
      </c>
      <c r="G1142" s="13">
        <f t="shared" si="51"/>
        <v>178.03754500000008</v>
      </c>
      <c r="H1142" s="13">
        <f t="shared" si="52"/>
        <v>1.6463235545692032</v>
      </c>
      <c r="I1142" s="13">
        <f t="shared" si="53"/>
        <v>1</v>
      </c>
    </row>
    <row r="1143" spans="1:9" x14ac:dyDescent="0.25">
      <c r="A1143" s="7">
        <v>43275.729166666664</v>
      </c>
      <c r="B1143" s="8">
        <v>43275</v>
      </c>
      <c r="C1143" s="13">
        <v>38</v>
      </c>
      <c r="D1143" s="13">
        <v>584.27817500000003</v>
      </c>
      <c r="E1143" s="13">
        <v>381.19600000000003</v>
      </c>
      <c r="F1143" s="13">
        <v>10814.25</v>
      </c>
      <c r="G1143" s="13">
        <f t="shared" si="51"/>
        <v>203.08217500000001</v>
      </c>
      <c r="H1143" s="13">
        <f t="shared" si="52"/>
        <v>1.8779127077698405</v>
      </c>
      <c r="I1143" s="13">
        <f t="shared" si="53"/>
        <v>1</v>
      </c>
    </row>
    <row r="1144" spans="1:9" x14ac:dyDescent="0.25">
      <c r="A1144" s="7">
        <v>43275.75</v>
      </c>
      <c r="B1144" s="8">
        <v>43275</v>
      </c>
      <c r="C1144" s="13">
        <v>39</v>
      </c>
      <c r="D1144" s="13">
        <v>571.71148500000004</v>
      </c>
      <c r="E1144" s="13">
        <v>349.65800000000002</v>
      </c>
      <c r="F1144" s="13">
        <v>10814.25</v>
      </c>
      <c r="G1144" s="13">
        <f t="shared" si="51"/>
        <v>222.05348500000002</v>
      </c>
      <c r="H1144" s="13">
        <f t="shared" si="52"/>
        <v>2.053341516979911</v>
      </c>
      <c r="I1144" s="13">
        <f t="shared" si="53"/>
        <v>1</v>
      </c>
    </row>
    <row r="1145" spans="1:9" x14ac:dyDescent="0.25">
      <c r="A1145" s="7">
        <v>43275.770833333336</v>
      </c>
      <c r="B1145" s="8">
        <v>43275</v>
      </c>
      <c r="C1145" s="13">
        <v>40</v>
      </c>
      <c r="D1145" s="13">
        <v>542.70147499999996</v>
      </c>
      <c r="E1145" s="13">
        <v>308.43599999999998</v>
      </c>
      <c r="F1145" s="13">
        <v>10814.25</v>
      </c>
      <c r="G1145" s="13">
        <f t="shared" si="51"/>
        <v>234.26547499999998</v>
      </c>
      <c r="H1145" s="13">
        <f t="shared" si="52"/>
        <v>2.1662665002196175</v>
      </c>
      <c r="I1145" s="13">
        <f t="shared" si="53"/>
        <v>1</v>
      </c>
    </row>
    <row r="1146" spans="1:9" x14ac:dyDescent="0.25">
      <c r="A1146" s="7">
        <v>43275.791666666664</v>
      </c>
      <c r="B1146" s="8">
        <v>43275</v>
      </c>
      <c r="C1146" s="13">
        <v>41</v>
      </c>
      <c r="D1146" s="13">
        <v>516.95532749999995</v>
      </c>
      <c r="E1146" s="13">
        <v>275.80799999999999</v>
      </c>
      <c r="F1146" s="13">
        <v>10814.25</v>
      </c>
      <c r="G1146" s="13">
        <f t="shared" si="51"/>
        <v>241.14732749999996</v>
      </c>
      <c r="H1146" s="13">
        <f t="shared" si="52"/>
        <v>2.2299033913586239</v>
      </c>
      <c r="I1146" s="13">
        <f t="shared" si="53"/>
        <v>1</v>
      </c>
    </row>
    <row r="1147" spans="1:9" x14ac:dyDescent="0.25">
      <c r="A1147" s="7">
        <v>43275.8125</v>
      </c>
      <c r="B1147" s="8">
        <v>43275</v>
      </c>
      <c r="C1147" s="13">
        <v>42</v>
      </c>
      <c r="D1147" s="13">
        <v>494.47304250000002</v>
      </c>
      <c r="E1147" s="13">
        <v>273.43200000000002</v>
      </c>
      <c r="F1147" s="13">
        <v>10814.25</v>
      </c>
      <c r="G1147" s="13">
        <f t="shared" si="51"/>
        <v>221.0410425</v>
      </c>
      <c r="H1147" s="13">
        <f t="shared" si="52"/>
        <v>2.0439794021776825</v>
      </c>
      <c r="I1147" s="13">
        <f t="shared" si="53"/>
        <v>1</v>
      </c>
    </row>
    <row r="1148" spans="1:9" x14ac:dyDescent="0.25">
      <c r="A1148" s="7">
        <v>43275.833333333336</v>
      </c>
      <c r="B1148" s="8">
        <v>43275</v>
      </c>
      <c r="C1148" s="13">
        <v>43</v>
      </c>
      <c r="D1148" s="13">
        <v>474.75135749999998</v>
      </c>
      <c r="E1148" s="13">
        <v>301.07600000000002</v>
      </c>
      <c r="F1148" s="13">
        <v>10814.25</v>
      </c>
      <c r="G1148" s="13">
        <f t="shared" si="51"/>
        <v>173.67535749999996</v>
      </c>
      <c r="H1148" s="13">
        <f t="shared" si="52"/>
        <v>1.6059861525302259</v>
      </c>
      <c r="I1148" s="13">
        <f t="shared" si="53"/>
        <v>1</v>
      </c>
    </row>
    <row r="1149" spans="1:9" x14ac:dyDescent="0.25">
      <c r="A1149" s="7">
        <v>43275.854166666664</v>
      </c>
      <c r="B1149" s="8">
        <v>43275</v>
      </c>
      <c r="C1149" s="13">
        <v>44</v>
      </c>
      <c r="D1149" s="13">
        <v>457.79027250000001</v>
      </c>
      <c r="E1149" s="13">
        <v>321.83800000000002</v>
      </c>
      <c r="F1149" s="13">
        <v>10814.25</v>
      </c>
      <c r="G1149" s="13">
        <f t="shared" si="51"/>
        <v>135.95227249999999</v>
      </c>
      <c r="H1149" s="13">
        <f t="shared" si="52"/>
        <v>1.2571585870494948</v>
      </c>
      <c r="I1149" s="13">
        <f t="shared" si="53"/>
        <v>1</v>
      </c>
    </row>
    <row r="1150" spans="1:9" x14ac:dyDescent="0.25">
      <c r="A1150" s="7">
        <v>43275.875</v>
      </c>
      <c r="B1150" s="8">
        <v>43275</v>
      </c>
      <c r="C1150" s="13">
        <v>45</v>
      </c>
      <c r="D1150" s="13">
        <v>450.03537749999998</v>
      </c>
      <c r="E1150" s="13">
        <v>360.68</v>
      </c>
      <c r="F1150" s="13">
        <v>10814.25</v>
      </c>
      <c r="G1150" s="13">
        <f t="shared" si="51"/>
        <v>89.355377499999975</v>
      </c>
      <c r="H1150" s="13">
        <f t="shared" si="52"/>
        <v>0.82627438333680081</v>
      </c>
      <c r="I1150" s="13">
        <f t="shared" si="53"/>
        <v>1</v>
      </c>
    </row>
    <row r="1151" spans="1:9" x14ac:dyDescent="0.25">
      <c r="A1151" s="7">
        <v>43275.895833333336</v>
      </c>
      <c r="B1151" s="8">
        <v>43275</v>
      </c>
      <c r="C1151" s="13">
        <v>46</v>
      </c>
      <c r="D1151" s="13">
        <v>451.4866725</v>
      </c>
      <c r="E1151" s="13">
        <v>375.43</v>
      </c>
      <c r="F1151" s="13">
        <v>10814.25</v>
      </c>
      <c r="G1151" s="13">
        <f t="shared" si="51"/>
        <v>76.056672499999991</v>
      </c>
      <c r="H1151" s="13">
        <f t="shared" si="52"/>
        <v>0.70330048315879501</v>
      </c>
      <c r="I1151" s="13">
        <f t="shared" si="53"/>
        <v>1</v>
      </c>
    </row>
    <row r="1152" spans="1:9" x14ac:dyDescent="0.25">
      <c r="A1152" s="7">
        <v>43275.916666666664</v>
      </c>
      <c r="B1152" s="8">
        <v>43275</v>
      </c>
      <c r="C1152" s="13">
        <v>47</v>
      </c>
      <c r="D1152" s="13">
        <v>455.1008875</v>
      </c>
      <c r="E1152" s="13">
        <v>370.57600000000002</v>
      </c>
      <c r="F1152" s="13">
        <v>10814.25</v>
      </c>
      <c r="G1152" s="13">
        <f t="shared" si="51"/>
        <v>84.524887499999977</v>
      </c>
      <c r="H1152" s="13">
        <f t="shared" si="52"/>
        <v>0.78160656078784907</v>
      </c>
      <c r="I1152" s="13">
        <f t="shared" si="53"/>
        <v>1</v>
      </c>
    </row>
    <row r="1153" spans="1:9" x14ac:dyDescent="0.25">
      <c r="A1153" s="7">
        <v>43275.9375</v>
      </c>
      <c r="B1153" s="8">
        <v>43275</v>
      </c>
      <c r="C1153" s="13">
        <v>48</v>
      </c>
      <c r="D1153" s="13">
        <v>460.87802249999999</v>
      </c>
      <c r="E1153" s="13">
        <v>417.786</v>
      </c>
      <c r="F1153" s="13">
        <v>10814.25</v>
      </c>
      <c r="G1153" s="13">
        <f t="shared" si="51"/>
        <v>43.092022499999985</v>
      </c>
      <c r="H1153" s="13">
        <f t="shared" si="52"/>
        <v>0.39847444344267968</v>
      </c>
      <c r="I1153" s="13">
        <f t="shared" si="53"/>
        <v>1</v>
      </c>
    </row>
    <row r="1154" spans="1:9" x14ac:dyDescent="0.25">
      <c r="A1154" s="7">
        <v>43275.958333333336</v>
      </c>
      <c r="B1154" s="8">
        <v>43276</v>
      </c>
      <c r="C1154" s="13">
        <v>1</v>
      </c>
      <c r="D1154" s="13">
        <v>489.34233</v>
      </c>
      <c r="E1154" s="13">
        <v>441.60399999999998</v>
      </c>
      <c r="F1154" s="13">
        <v>10814.25</v>
      </c>
      <c r="G1154" s="13">
        <f t="shared" si="51"/>
        <v>47.738330000000019</v>
      </c>
      <c r="H1154" s="13">
        <f t="shared" si="52"/>
        <v>0.44143911968005195</v>
      </c>
      <c r="I1154" s="13">
        <f t="shared" si="53"/>
        <v>1</v>
      </c>
    </row>
    <row r="1155" spans="1:9" x14ac:dyDescent="0.25">
      <c r="A1155" s="7">
        <v>43275.979166666664</v>
      </c>
      <c r="B1155" s="8">
        <v>43276</v>
      </c>
      <c r="C1155" s="13">
        <v>2</v>
      </c>
      <c r="D1155" s="13">
        <v>496.47836999999998</v>
      </c>
      <c r="E1155" s="13">
        <v>508.80599999999998</v>
      </c>
      <c r="F1155" s="13">
        <v>10814.25</v>
      </c>
      <c r="G1155" s="13">
        <f t="shared" ref="G1155:G1218" si="54">D1155-E1155</f>
        <v>-12.327629999999999</v>
      </c>
      <c r="H1155" s="13">
        <f t="shared" ref="H1155:H1218" si="55">ABS(G1155)/F1155*100</f>
        <v>0.11399431305915805</v>
      </c>
      <c r="I1155" s="13">
        <f t="shared" ref="I1155:I1218" si="56">IF(H1155&lt;=$N$3,1,0)</f>
        <v>1</v>
      </c>
    </row>
    <row r="1156" spans="1:9" x14ac:dyDescent="0.25">
      <c r="A1156" s="7">
        <v>43276</v>
      </c>
      <c r="B1156" s="8">
        <v>43276</v>
      </c>
      <c r="C1156" s="13">
        <v>3</v>
      </c>
      <c r="D1156" s="13">
        <v>505.76615249999998</v>
      </c>
      <c r="E1156" s="13">
        <v>542.22</v>
      </c>
      <c r="F1156" s="13">
        <v>10814.25</v>
      </c>
      <c r="G1156" s="13">
        <f t="shared" si="54"/>
        <v>-36.453847500000052</v>
      </c>
      <c r="H1156" s="13">
        <f t="shared" si="55"/>
        <v>0.33709085234759739</v>
      </c>
      <c r="I1156" s="13">
        <f t="shared" si="56"/>
        <v>1</v>
      </c>
    </row>
    <row r="1157" spans="1:9" x14ac:dyDescent="0.25">
      <c r="A1157" s="7">
        <v>43276.020833333336</v>
      </c>
      <c r="B1157" s="8">
        <v>43276</v>
      </c>
      <c r="C1157" s="13">
        <v>4</v>
      </c>
      <c r="D1157" s="13">
        <v>517.20567749999998</v>
      </c>
      <c r="E1157" s="13">
        <v>541.37800000000004</v>
      </c>
      <c r="F1157" s="13">
        <v>10814.25</v>
      </c>
      <c r="G1157" s="13">
        <f t="shared" si="54"/>
        <v>-24.172322500000064</v>
      </c>
      <c r="H1157" s="13">
        <f t="shared" si="55"/>
        <v>0.22352287491041972</v>
      </c>
      <c r="I1157" s="13">
        <f t="shared" si="56"/>
        <v>1</v>
      </c>
    </row>
    <row r="1158" spans="1:9" x14ac:dyDescent="0.25">
      <c r="A1158" s="7">
        <v>43276.041666666664</v>
      </c>
      <c r="B1158" s="8">
        <v>43276</v>
      </c>
      <c r="C1158" s="13">
        <v>5</v>
      </c>
      <c r="D1158" s="13">
        <v>529.35157000000004</v>
      </c>
      <c r="E1158" s="13">
        <v>536.94000000000005</v>
      </c>
      <c r="F1158" s="13">
        <v>10814.25</v>
      </c>
      <c r="G1158" s="13">
        <f t="shared" si="54"/>
        <v>-7.5884300000000167</v>
      </c>
      <c r="H1158" s="13">
        <f t="shared" si="55"/>
        <v>7.0170654460549889E-2</v>
      </c>
      <c r="I1158" s="13">
        <f t="shared" si="56"/>
        <v>1</v>
      </c>
    </row>
    <row r="1159" spans="1:9" x14ac:dyDescent="0.25">
      <c r="A1159" s="7">
        <v>43276.0625</v>
      </c>
      <c r="B1159" s="8">
        <v>43276</v>
      </c>
      <c r="C1159" s="13">
        <v>6</v>
      </c>
      <c r="D1159" s="13">
        <v>542.20383000000004</v>
      </c>
      <c r="E1159" s="13">
        <v>533.83799999999997</v>
      </c>
      <c r="F1159" s="13">
        <v>10814.25</v>
      </c>
      <c r="G1159" s="13">
        <f t="shared" si="54"/>
        <v>8.3658300000000736</v>
      </c>
      <c r="H1159" s="13">
        <f t="shared" si="55"/>
        <v>7.7359317567099642E-2</v>
      </c>
      <c r="I1159" s="13">
        <f t="shared" si="56"/>
        <v>1</v>
      </c>
    </row>
    <row r="1160" spans="1:9" x14ac:dyDescent="0.25">
      <c r="A1160" s="7">
        <v>43276.083333333336</v>
      </c>
      <c r="B1160" s="8">
        <v>43276</v>
      </c>
      <c r="C1160" s="13">
        <v>7</v>
      </c>
      <c r="D1160" s="13">
        <v>557.1895475</v>
      </c>
      <c r="E1160" s="13">
        <v>534.48400000000004</v>
      </c>
      <c r="F1160" s="13">
        <v>10814.25</v>
      </c>
      <c r="G1160" s="13">
        <f t="shared" si="54"/>
        <v>22.705547499999966</v>
      </c>
      <c r="H1160" s="13">
        <f t="shared" si="55"/>
        <v>0.2099595210023808</v>
      </c>
      <c r="I1160" s="13">
        <f t="shared" si="56"/>
        <v>1</v>
      </c>
    </row>
    <row r="1161" spans="1:9" x14ac:dyDescent="0.25">
      <c r="A1161" s="7">
        <v>43276.104166666664</v>
      </c>
      <c r="B1161" s="8">
        <v>43276</v>
      </c>
      <c r="C1161" s="13">
        <v>8</v>
      </c>
      <c r="D1161" s="13">
        <v>574.30872250000004</v>
      </c>
      <c r="E1161" s="13">
        <v>535.24199999999996</v>
      </c>
      <c r="F1161" s="13">
        <v>10814.25</v>
      </c>
      <c r="G1161" s="13">
        <f t="shared" si="54"/>
        <v>39.066722500000083</v>
      </c>
      <c r="H1161" s="13">
        <f t="shared" si="55"/>
        <v>0.36125225974986785</v>
      </c>
      <c r="I1161" s="13">
        <f t="shared" si="56"/>
        <v>1</v>
      </c>
    </row>
    <row r="1162" spans="1:9" x14ac:dyDescent="0.25">
      <c r="A1162" s="7">
        <v>43276.125</v>
      </c>
      <c r="B1162" s="8">
        <v>43276</v>
      </c>
      <c r="C1162" s="13">
        <v>9</v>
      </c>
      <c r="D1162" s="13">
        <v>580.40636500000005</v>
      </c>
      <c r="E1162" s="13">
        <v>540.38199999999995</v>
      </c>
      <c r="F1162" s="13">
        <v>10814.25</v>
      </c>
      <c r="G1162" s="13">
        <f t="shared" si="54"/>
        <v>40.024365000000103</v>
      </c>
      <c r="H1162" s="13">
        <f t="shared" si="55"/>
        <v>0.3701076357583753</v>
      </c>
      <c r="I1162" s="13">
        <f t="shared" si="56"/>
        <v>1</v>
      </c>
    </row>
    <row r="1163" spans="1:9" x14ac:dyDescent="0.25">
      <c r="A1163" s="7">
        <v>43276.145833333336</v>
      </c>
      <c r="B1163" s="8">
        <v>43276</v>
      </c>
      <c r="C1163" s="13">
        <v>10</v>
      </c>
      <c r="D1163" s="13">
        <v>575.48247500000002</v>
      </c>
      <c r="E1163" s="13">
        <v>544.67999999999995</v>
      </c>
      <c r="F1163" s="13">
        <v>10814.25</v>
      </c>
      <c r="G1163" s="13">
        <f t="shared" si="54"/>
        <v>30.802475000000072</v>
      </c>
      <c r="H1163" s="13">
        <f t="shared" si="55"/>
        <v>0.2848322814804547</v>
      </c>
      <c r="I1163" s="13">
        <f t="shared" si="56"/>
        <v>1</v>
      </c>
    </row>
    <row r="1164" spans="1:9" x14ac:dyDescent="0.25">
      <c r="A1164" s="7">
        <v>43276.166666666664</v>
      </c>
      <c r="B1164" s="8">
        <v>43276</v>
      </c>
      <c r="C1164" s="13">
        <v>11</v>
      </c>
      <c r="D1164" s="13">
        <v>570.13421000000005</v>
      </c>
      <c r="E1164" s="13">
        <v>526.25400000000002</v>
      </c>
      <c r="F1164" s="13">
        <v>10814.25</v>
      </c>
      <c r="G1164" s="13">
        <f t="shared" si="54"/>
        <v>43.880210000000034</v>
      </c>
      <c r="H1164" s="13">
        <f t="shared" si="55"/>
        <v>0.40576285919042032</v>
      </c>
      <c r="I1164" s="13">
        <f t="shared" si="56"/>
        <v>1</v>
      </c>
    </row>
    <row r="1165" spans="1:9" x14ac:dyDescent="0.25">
      <c r="A1165" s="7">
        <v>43276.1875</v>
      </c>
      <c r="B1165" s="8">
        <v>43276</v>
      </c>
      <c r="C1165" s="13">
        <v>12</v>
      </c>
      <c r="D1165" s="13">
        <v>564.36157000000003</v>
      </c>
      <c r="E1165" s="13">
        <v>538.05399999999997</v>
      </c>
      <c r="F1165" s="13">
        <v>10814.25</v>
      </c>
      <c r="G1165" s="13">
        <f t="shared" si="54"/>
        <v>26.307570000000055</v>
      </c>
      <c r="H1165" s="13">
        <f t="shared" si="55"/>
        <v>0.24326763298425738</v>
      </c>
      <c r="I1165" s="13">
        <f t="shared" si="56"/>
        <v>1</v>
      </c>
    </row>
    <row r="1166" spans="1:9" x14ac:dyDescent="0.25">
      <c r="A1166" s="7">
        <v>43276.208333333336</v>
      </c>
      <c r="B1166" s="8">
        <v>43276</v>
      </c>
      <c r="C1166" s="13">
        <v>13</v>
      </c>
      <c r="D1166" s="13">
        <v>551.48886749999997</v>
      </c>
      <c r="E1166" s="13">
        <v>508.45400000000001</v>
      </c>
      <c r="F1166" s="13">
        <v>10814.25</v>
      </c>
      <c r="G1166" s="13">
        <f t="shared" si="54"/>
        <v>43.034867499999962</v>
      </c>
      <c r="H1166" s="13">
        <f t="shared" si="55"/>
        <v>0.39794592782670979</v>
      </c>
      <c r="I1166" s="13">
        <f t="shared" si="56"/>
        <v>1</v>
      </c>
    </row>
    <row r="1167" spans="1:9" x14ac:dyDescent="0.25">
      <c r="A1167" s="7">
        <v>43276.229166666664</v>
      </c>
      <c r="B1167" s="8">
        <v>43276</v>
      </c>
      <c r="C1167" s="13">
        <v>14</v>
      </c>
      <c r="D1167" s="13">
        <v>531.51610249999999</v>
      </c>
      <c r="E1167" s="13">
        <v>410.91199999999998</v>
      </c>
      <c r="F1167" s="13">
        <v>10814.25</v>
      </c>
      <c r="G1167" s="13">
        <f t="shared" si="54"/>
        <v>120.60410250000001</v>
      </c>
      <c r="H1167" s="13">
        <f t="shared" si="55"/>
        <v>1.1152331645745199</v>
      </c>
      <c r="I1167" s="13">
        <f t="shared" si="56"/>
        <v>1</v>
      </c>
    </row>
    <row r="1168" spans="1:9" x14ac:dyDescent="0.25">
      <c r="A1168" s="7">
        <v>43276.25</v>
      </c>
      <c r="B1168" s="8">
        <v>43276</v>
      </c>
      <c r="C1168" s="13">
        <v>15</v>
      </c>
      <c r="D1168" s="13">
        <v>504.11504500000001</v>
      </c>
      <c r="E1168" s="13">
        <v>337.3</v>
      </c>
      <c r="F1168" s="13">
        <v>10814.25</v>
      </c>
      <c r="G1168" s="13">
        <f t="shared" si="54"/>
        <v>166.815045</v>
      </c>
      <c r="H1168" s="13">
        <f t="shared" si="55"/>
        <v>1.5425484430265621</v>
      </c>
      <c r="I1168" s="13">
        <f t="shared" si="56"/>
        <v>1</v>
      </c>
    </row>
    <row r="1169" spans="1:9" x14ac:dyDescent="0.25">
      <c r="A1169" s="7">
        <v>43276.270833333336</v>
      </c>
      <c r="B1169" s="8">
        <v>43276</v>
      </c>
      <c r="C1169" s="13">
        <v>16</v>
      </c>
      <c r="D1169" s="13">
        <v>469.28569499999998</v>
      </c>
      <c r="E1169" s="13">
        <v>274.17399999999998</v>
      </c>
      <c r="F1169" s="13">
        <v>10814.25</v>
      </c>
      <c r="G1169" s="13">
        <f t="shared" si="54"/>
        <v>195.111695</v>
      </c>
      <c r="H1169" s="13">
        <f t="shared" si="55"/>
        <v>1.8042092146935755</v>
      </c>
      <c r="I1169" s="13">
        <f t="shared" si="56"/>
        <v>1</v>
      </c>
    </row>
    <row r="1170" spans="1:9" x14ac:dyDescent="0.25">
      <c r="A1170" s="7">
        <v>43276.291666666664</v>
      </c>
      <c r="B1170" s="8">
        <v>43276</v>
      </c>
      <c r="C1170" s="13">
        <v>17</v>
      </c>
      <c r="D1170" s="13">
        <v>442.51705500000003</v>
      </c>
      <c r="E1170" s="13">
        <v>236.858</v>
      </c>
      <c r="F1170" s="13">
        <v>10814.25</v>
      </c>
      <c r="G1170" s="13">
        <f t="shared" si="54"/>
        <v>205.65905500000002</v>
      </c>
      <c r="H1170" s="13">
        <f t="shared" si="55"/>
        <v>1.9017412673093375</v>
      </c>
      <c r="I1170" s="13">
        <f t="shared" si="56"/>
        <v>1</v>
      </c>
    </row>
    <row r="1171" spans="1:9" x14ac:dyDescent="0.25">
      <c r="A1171" s="7">
        <v>43276.3125</v>
      </c>
      <c r="B1171" s="8">
        <v>43276</v>
      </c>
      <c r="C1171" s="13">
        <v>18</v>
      </c>
      <c r="D1171" s="13">
        <v>423.80912499999999</v>
      </c>
      <c r="E1171" s="13">
        <v>236.708</v>
      </c>
      <c r="F1171" s="13">
        <v>10814.25</v>
      </c>
      <c r="G1171" s="13">
        <f t="shared" si="54"/>
        <v>187.101125</v>
      </c>
      <c r="H1171" s="13">
        <f t="shared" si="55"/>
        <v>1.7301350070508819</v>
      </c>
      <c r="I1171" s="13">
        <f t="shared" si="56"/>
        <v>1</v>
      </c>
    </row>
    <row r="1172" spans="1:9" x14ac:dyDescent="0.25">
      <c r="A1172" s="7">
        <v>43276.333333333336</v>
      </c>
      <c r="B1172" s="8">
        <v>43276</v>
      </c>
      <c r="C1172" s="13">
        <v>19</v>
      </c>
      <c r="D1172" s="13">
        <v>411.77037999999999</v>
      </c>
      <c r="E1172" s="13">
        <v>241.06800000000001</v>
      </c>
      <c r="F1172" s="13">
        <v>10814.25</v>
      </c>
      <c r="G1172" s="13">
        <f t="shared" si="54"/>
        <v>170.70237999999998</v>
      </c>
      <c r="H1172" s="13">
        <f t="shared" si="55"/>
        <v>1.5784948563238317</v>
      </c>
      <c r="I1172" s="13">
        <f t="shared" si="56"/>
        <v>1</v>
      </c>
    </row>
    <row r="1173" spans="1:9" x14ac:dyDescent="0.25">
      <c r="A1173" s="7">
        <v>43276.354166666664</v>
      </c>
      <c r="B1173" s="8">
        <v>43276</v>
      </c>
      <c r="C1173" s="13">
        <v>20</v>
      </c>
      <c r="D1173" s="13">
        <v>406.40082000000001</v>
      </c>
      <c r="E1173" s="13">
        <v>285.54199999999997</v>
      </c>
      <c r="F1173" s="13">
        <v>10814.25</v>
      </c>
      <c r="G1173" s="13">
        <f t="shared" si="54"/>
        <v>120.85882000000004</v>
      </c>
      <c r="H1173" s="13">
        <f t="shared" si="55"/>
        <v>1.1175885521418503</v>
      </c>
      <c r="I1173" s="13">
        <f t="shared" si="56"/>
        <v>1</v>
      </c>
    </row>
    <row r="1174" spans="1:9" x14ac:dyDescent="0.25">
      <c r="A1174" s="7">
        <v>43276.375</v>
      </c>
      <c r="B1174" s="8">
        <v>43276</v>
      </c>
      <c r="C1174" s="13">
        <v>21</v>
      </c>
      <c r="D1174" s="13">
        <v>401.40251000000001</v>
      </c>
      <c r="E1174" s="13">
        <v>306.39600000000002</v>
      </c>
      <c r="F1174" s="13">
        <v>10814.25</v>
      </c>
      <c r="G1174" s="13">
        <f t="shared" si="54"/>
        <v>95.006509999999992</v>
      </c>
      <c r="H1174" s="13">
        <f t="shared" si="55"/>
        <v>0.87853073490995659</v>
      </c>
      <c r="I1174" s="13">
        <f t="shared" si="56"/>
        <v>1</v>
      </c>
    </row>
    <row r="1175" spans="1:9" x14ac:dyDescent="0.25">
      <c r="A1175" s="7">
        <v>43276.395833333336</v>
      </c>
      <c r="B1175" s="8">
        <v>43276</v>
      </c>
      <c r="C1175" s="13">
        <v>22</v>
      </c>
      <c r="D1175" s="13">
        <v>396.77544999999998</v>
      </c>
      <c r="E1175" s="13">
        <v>347.73</v>
      </c>
      <c r="F1175" s="13">
        <v>10814.25</v>
      </c>
      <c r="G1175" s="13">
        <f t="shared" si="54"/>
        <v>49.04544999999996</v>
      </c>
      <c r="H1175" s="13">
        <f t="shared" si="55"/>
        <v>0.4535261344984623</v>
      </c>
      <c r="I1175" s="13">
        <f t="shared" si="56"/>
        <v>1</v>
      </c>
    </row>
    <row r="1176" spans="1:9" x14ac:dyDescent="0.25">
      <c r="A1176" s="7">
        <v>43276.416666666664</v>
      </c>
      <c r="B1176" s="8">
        <v>43276</v>
      </c>
      <c r="C1176" s="13">
        <v>23</v>
      </c>
      <c r="D1176" s="13">
        <v>397.35929750000003</v>
      </c>
      <c r="E1176" s="13">
        <v>381.27600000000001</v>
      </c>
      <c r="F1176" s="13">
        <v>10814.25</v>
      </c>
      <c r="G1176" s="13">
        <f t="shared" si="54"/>
        <v>16.083297500000015</v>
      </c>
      <c r="H1176" s="13">
        <f t="shared" si="55"/>
        <v>0.14872318931040077</v>
      </c>
      <c r="I1176" s="13">
        <f t="shared" si="56"/>
        <v>1</v>
      </c>
    </row>
    <row r="1177" spans="1:9" x14ac:dyDescent="0.25">
      <c r="A1177" s="7">
        <v>43276.4375</v>
      </c>
      <c r="B1177" s="8">
        <v>43276</v>
      </c>
      <c r="C1177" s="13">
        <v>24</v>
      </c>
      <c r="D1177" s="13">
        <v>403.15405249999998</v>
      </c>
      <c r="E1177" s="13">
        <v>405.02199999999999</v>
      </c>
      <c r="F1177" s="13">
        <v>10814.25</v>
      </c>
      <c r="G1177" s="13">
        <f t="shared" si="54"/>
        <v>-1.8679475000000139</v>
      </c>
      <c r="H1177" s="13">
        <f t="shared" si="55"/>
        <v>1.7273019395704869E-2</v>
      </c>
      <c r="I1177" s="13">
        <f t="shared" si="56"/>
        <v>1</v>
      </c>
    </row>
    <row r="1178" spans="1:9" x14ac:dyDescent="0.25">
      <c r="A1178" s="7">
        <v>43276.458333333336</v>
      </c>
      <c r="B1178" s="8">
        <v>43276</v>
      </c>
      <c r="C1178" s="13">
        <v>25</v>
      </c>
      <c r="D1178" s="13">
        <v>410.62891500000001</v>
      </c>
      <c r="E1178" s="13">
        <v>398.27</v>
      </c>
      <c r="F1178" s="13">
        <v>10814.25</v>
      </c>
      <c r="G1178" s="13">
        <f t="shared" si="54"/>
        <v>12.358915000000025</v>
      </c>
      <c r="H1178" s="13">
        <f t="shared" si="55"/>
        <v>0.1142836072774351</v>
      </c>
      <c r="I1178" s="13">
        <f t="shared" si="56"/>
        <v>1</v>
      </c>
    </row>
    <row r="1179" spans="1:9" x14ac:dyDescent="0.25">
      <c r="A1179" s="7">
        <v>43276.479166666664</v>
      </c>
      <c r="B1179" s="8">
        <v>43276</v>
      </c>
      <c r="C1179" s="13">
        <v>26</v>
      </c>
      <c r="D1179" s="13">
        <v>419.783885</v>
      </c>
      <c r="E1179" s="13">
        <v>386.02600000000001</v>
      </c>
      <c r="F1179" s="13">
        <v>10814.25</v>
      </c>
      <c r="G1179" s="13">
        <f t="shared" si="54"/>
        <v>33.757884999999987</v>
      </c>
      <c r="H1179" s="13">
        <f t="shared" si="55"/>
        <v>0.31216112999052165</v>
      </c>
      <c r="I1179" s="13">
        <f t="shared" si="56"/>
        <v>1</v>
      </c>
    </row>
    <row r="1180" spans="1:9" x14ac:dyDescent="0.25">
      <c r="A1180" s="7">
        <v>43276.5</v>
      </c>
      <c r="B1180" s="8">
        <v>43276</v>
      </c>
      <c r="C1180" s="13">
        <v>27</v>
      </c>
      <c r="D1180" s="13">
        <v>427.56053750000001</v>
      </c>
      <c r="E1180" s="13">
        <v>356.36399999999998</v>
      </c>
      <c r="F1180" s="13">
        <v>10814.25</v>
      </c>
      <c r="G1180" s="13">
        <f t="shared" si="54"/>
        <v>71.196537500000034</v>
      </c>
      <c r="H1180" s="13">
        <f t="shared" si="55"/>
        <v>0.65835853156714552</v>
      </c>
      <c r="I1180" s="13">
        <f t="shared" si="56"/>
        <v>1</v>
      </c>
    </row>
    <row r="1181" spans="1:9" x14ac:dyDescent="0.25">
      <c r="A1181" s="7">
        <v>43276.520833333336</v>
      </c>
      <c r="B1181" s="8">
        <v>43276</v>
      </c>
      <c r="C1181" s="13">
        <v>28</v>
      </c>
      <c r="D1181" s="13">
        <v>433.95887249999998</v>
      </c>
      <c r="E1181" s="13">
        <v>332.93</v>
      </c>
      <c r="F1181" s="13">
        <v>10814.25</v>
      </c>
      <c r="G1181" s="13">
        <f t="shared" si="54"/>
        <v>101.02887249999998</v>
      </c>
      <c r="H1181" s="13">
        <f t="shared" si="55"/>
        <v>0.93421987192824263</v>
      </c>
      <c r="I1181" s="13">
        <f t="shared" si="56"/>
        <v>1</v>
      </c>
    </row>
    <row r="1182" spans="1:9" x14ac:dyDescent="0.25">
      <c r="A1182" s="7">
        <v>43276.541666666664</v>
      </c>
      <c r="B1182" s="8">
        <v>43276</v>
      </c>
      <c r="C1182" s="13">
        <v>29</v>
      </c>
      <c r="D1182" s="13">
        <v>440.57443000000001</v>
      </c>
      <c r="E1182" s="13">
        <v>343.83600000000001</v>
      </c>
      <c r="F1182" s="13">
        <v>10814.25</v>
      </c>
      <c r="G1182" s="13">
        <f t="shared" si="54"/>
        <v>96.738429999999994</v>
      </c>
      <c r="H1182" s="13">
        <f t="shared" si="55"/>
        <v>0.89454590008553514</v>
      </c>
      <c r="I1182" s="13">
        <f t="shared" si="56"/>
        <v>1</v>
      </c>
    </row>
    <row r="1183" spans="1:9" x14ac:dyDescent="0.25">
      <c r="A1183" s="7">
        <v>43276.5625</v>
      </c>
      <c r="B1183" s="8">
        <v>43276</v>
      </c>
      <c r="C1183" s="13">
        <v>30</v>
      </c>
      <c r="D1183" s="13">
        <v>447.40721000000002</v>
      </c>
      <c r="E1183" s="13">
        <v>354.31400000000002</v>
      </c>
      <c r="F1183" s="13">
        <v>10814.25</v>
      </c>
      <c r="G1183" s="13">
        <f t="shared" si="54"/>
        <v>93.093209999999999</v>
      </c>
      <c r="H1183" s="13">
        <f t="shared" si="55"/>
        <v>0.86083833830362722</v>
      </c>
      <c r="I1183" s="13">
        <f t="shared" si="56"/>
        <v>1</v>
      </c>
    </row>
    <row r="1184" spans="1:9" x14ac:dyDescent="0.25">
      <c r="A1184" s="7">
        <v>43276.583333333336</v>
      </c>
      <c r="B1184" s="8">
        <v>43276</v>
      </c>
      <c r="C1184" s="13">
        <v>31</v>
      </c>
      <c r="D1184" s="13">
        <v>453.76732249999998</v>
      </c>
      <c r="E1184" s="13">
        <v>311.72000000000003</v>
      </c>
      <c r="F1184" s="13">
        <v>10814.25</v>
      </c>
      <c r="G1184" s="13">
        <f t="shared" si="54"/>
        <v>142.04732249999995</v>
      </c>
      <c r="H1184" s="13">
        <f t="shared" si="55"/>
        <v>1.3135198696164778</v>
      </c>
      <c r="I1184" s="13">
        <f t="shared" si="56"/>
        <v>1</v>
      </c>
    </row>
    <row r="1185" spans="1:9" x14ac:dyDescent="0.25">
      <c r="A1185" s="7">
        <v>43276.604166666664</v>
      </c>
      <c r="B1185" s="8">
        <v>43276</v>
      </c>
      <c r="C1185" s="13">
        <v>32</v>
      </c>
      <c r="D1185" s="13">
        <v>459.65476749999999</v>
      </c>
      <c r="E1185" s="13">
        <v>276.29399999999998</v>
      </c>
      <c r="F1185" s="13">
        <v>10814.25</v>
      </c>
      <c r="G1185" s="13">
        <f t="shared" si="54"/>
        <v>183.36076750000001</v>
      </c>
      <c r="H1185" s="13">
        <f t="shared" si="55"/>
        <v>1.6955477032618997</v>
      </c>
      <c r="I1185" s="13">
        <f t="shared" si="56"/>
        <v>1</v>
      </c>
    </row>
    <row r="1186" spans="1:9" x14ac:dyDescent="0.25">
      <c r="A1186" s="7">
        <v>43276.625</v>
      </c>
      <c r="B1186" s="8">
        <v>43276</v>
      </c>
      <c r="C1186" s="13">
        <v>33</v>
      </c>
      <c r="D1186" s="13">
        <v>443.75671249999999</v>
      </c>
      <c r="E1186" s="13">
        <v>242.61</v>
      </c>
      <c r="F1186" s="13">
        <v>10814.25</v>
      </c>
      <c r="G1186" s="13">
        <f t="shared" si="54"/>
        <v>201.14671249999998</v>
      </c>
      <c r="H1186" s="13">
        <f t="shared" si="55"/>
        <v>1.8600153732343896</v>
      </c>
      <c r="I1186" s="13">
        <f t="shared" si="56"/>
        <v>1</v>
      </c>
    </row>
    <row r="1187" spans="1:9" x14ac:dyDescent="0.25">
      <c r="A1187" s="7">
        <v>43276.645833333336</v>
      </c>
      <c r="B1187" s="8">
        <v>43276</v>
      </c>
      <c r="C1187" s="13">
        <v>34</v>
      </c>
      <c r="D1187" s="13">
        <v>406.07315749999998</v>
      </c>
      <c r="E1187" s="13">
        <v>189.73599999999999</v>
      </c>
      <c r="F1187" s="13">
        <v>10814.25</v>
      </c>
      <c r="G1187" s="13">
        <f t="shared" si="54"/>
        <v>216.33715749999999</v>
      </c>
      <c r="H1187" s="13">
        <f t="shared" si="55"/>
        <v>2.0004823034422174</v>
      </c>
      <c r="I1187" s="13">
        <f t="shared" si="56"/>
        <v>1</v>
      </c>
    </row>
    <row r="1188" spans="1:9" x14ac:dyDescent="0.25">
      <c r="A1188" s="7">
        <v>43276.666666666664</v>
      </c>
      <c r="B1188" s="8">
        <v>43276</v>
      </c>
      <c r="C1188" s="13">
        <v>35</v>
      </c>
      <c r="D1188" s="13">
        <v>384.39444500000002</v>
      </c>
      <c r="E1188" s="13">
        <v>159.76400000000001</v>
      </c>
      <c r="F1188" s="13">
        <v>10814.25</v>
      </c>
      <c r="G1188" s="13">
        <f t="shared" si="54"/>
        <v>224.63044500000001</v>
      </c>
      <c r="H1188" s="13">
        <f t="shared" si="55"/>
        <v>2.0771708162840694</v>
      </c>
      <c r="I1188" s="13">
        <f t="shared" si="56"/>
        <v>1</v>
      </c>
    </row>
    <row r="1189" spans="1:9" x14ac:dyDescent="0.25">
      <c r="A1189" s="7">
        <v>43276.6875</v>
      </c>
      <c r="B1189" s="8">
        <v>43276</v>
      </c>
      <c r="C1189" s="13">
        <v>36</v>
      </c>
      <c r="D1189" s="13">
        <v>378.720575</v>
      </c>
      <c r="E1189" s="13">
        <v>149.43600000000001</v>
      </c>
      <c r="F1189" s="13">
        <v>10814.25</v>
      </c>
      <c r="G1189" s="13">
        <f t="shared" si="54"/>
        <v>229.28457499999999</v>
      </c>
      <c r="H1189" s="13">
        <f t="shared" si="55"/>
        <v>2.1202078276348337</v>
      </c>
      <c r="I1189" s="13">
        <f t="shared" si="56"/>
        <v>1</v>
      </c>
    </row>
    <row r="1190" spans="1:9" x14ac:dyDescent="0.25">
      <c r="A1190" s="7">
        <v>43276.708333333336</v>
      </c>
      <c r="B1190" s="8">
        <v>43276</v>
      </c>
      <c r="C1190" s="13">
        <v>37</v>
      </c>
      <c r="D1190" s="13">
        <v>374.39758</v>
      </c>
      <c r="E1190" s="13">
        <v>160.13</v>
      </c>
      <c r="F1190" s="13">
        <v>10814.25</v>
      </c>
      <c r="G1190" s="13">
        <f t="shared" si="54"/>
        <v>214.26758000000001</v>
      </c>
      <c r="H1190" s="13">
        <f t="shared" si="55"/>
        <v>1.9813447996856002</v>
      </c>
      <c r="I1190" s="13">
        <f t="shared" si="56"/>
        <v>1</v>
      </c>
    </row>
    <row r="1191" spans="1:9" x14ac:dyDescent="0.25">
      <c r="A1191" s="7">
        <v>43276.729166666664</v>
      </c>
      <c r="B1191" s="8">
        <v>43276</v>
      </c>
      <c r="C1191" s="13">
        <v>38</v>
      </c>
      <c r="D1191" s="13">
        <v>371.42545999999999</v>
      </c>
      <c r="E1191" s="13">
        <v>154.9</v>
      </c>
      <c r="F1191" s="13">
        <v>10814.25</v>
      </c>
      <c r="G1191" s="13">
        <f t="shared" si="54"/>
        <v>216.52545999999998</v>
      </c>
      <c r="H1191" s="13">
        <f t="shared" si="55"/>
        <v>2.0022235476339088</v>
      </c>
      <c r="I1191" s="13">
        <f t="shared" si="56"/>
        <v>1</v>
      </c>
    </row>
    <row r="1192" spans="1:9" x14ac:dyDescent="0.25">
      <c r="A1192" s="7">
        <v>43276.75</v>
      </c>
      <c r="B1192" s="8">
        <v>43276</v>
      </c>
      <c r="C1192" s="13">
        <v>39</v>
      </c>
      <c r="D1192" s="13">
        <v>368.11486500000001</v>
      </c>
      <c r="E1192" s="13">
        <v>166.86600000000001</v>
      </c>
      <c r="F1192" s="13">
        <v>10814.25</v>
      </c>
      <c r="G1192" s="13">
        <f t="shared" si="54"/>
        <v>201.248865</v>
      </c>
      <c r="H1192" s="13">
        <f t="shared" si="55"/>
        <v>1.860959983355295</v>
      </c>
      <c r="I1192" s="13">
        <f t="shared" si="56"/>
        <v>1</v>
      </c>
    </row>
    <row r="1193" spans="1:9" x14ac:dyDescent="0.25">
      <c r="A1193" s="7">
        <v>43276.770833333336</v>
      </c>
      <c r="B1193" s="8">
        <v>43276</v>
      </c>
      <c r="C1193" s="13">
        <v>40</v>
      </c>
      <c r="D1193" s="13">
        <v>364.46579500000001</v>
      </c>
      <c r="E1193" s="13">
        <v>140.51</v>
      </c>
      <c r="F1193" s="13">
        <v>10814.25</v>
      </c>
      <c r="G1193" s="13">
        <f t="shared" si="54"/>
        <v>223.95579500000002</v>
      </c>
      <c r="H1193" s="13">
        <f t="shared" si="55"/>
        <v>2.0709322884157477</v>
      </c>
      <c r="I1193" s="13">
        <f t="shared" si="56"/>
        <v>1</v>
      </c>
    </row>
    <row r="1194" spans="1:9" x14ac:dyDescent="0.25">
      <c r="A1194" s="7">
        <v>43276.791666666664</v>
      </c>
      <c r="B1194" s="8">
        <v>43276</v>
      </c>
      <c r="C1194" s="13">
        <v>41</v>
      </c>
      <c r="D1194" s="13">
        <v>362.0915675</v>
      </c>
      <c r="E1194" s="13">
        <v>169.97800000000001</v>
      </c>
      <c r="F1194" s="13">
        <v>10814.25</v>
      </c>
      <c r="G1194" s="13">
        <f t="shared" si="54"/>
        <v>192.11356749999999</v>
      </c>
      <c r="H1194" s="13">
        <f t="shared" si="55"/>
        <v>1.7764853549714497</v>
      </c>
      <c r="I1194" s="13">
        <f t="shared" si="56"/>
        <v>1</v>
      </c>
    </row>
    <row r="1195" spans="1:9" x14ac:dyDescent="0.25">
      <c r="A1195" s="7">
        <v>43276.8125</v>
      </c>
      <c r="B1195" s="8">
        <v>43276</v>
      </c>
      <c r="C1195" s="13">
        <v>42</v>
      </c>
      <c r="D1195" s="13">
        <v>360.99218250000001</v>
      </c>
      <c r="E1195" s="13">
        <v>199.78800000000001</v>
      </c>
      <c r="F1195" s="13">
        <v>10814.25</v>
      </c>
      <c r="G1195" s="13">
        <f t="shared" si="54"/>
        <v>161.2041825</v>
      </c>
      <c r="H1195" s="13">
        <f t="shared" si="55"/>
        <v>1.4906644704903251</v>
      </c>
      <c r="I1195" s="13">
        <f t="shared" si="56"/>
        <v>1</v>
      </c>
    </row>
    <row r="1196" spans="1:9" x14ac:dyDescent="0.25">
      <c r="A1196" s="7">
        <v>43276.833333333336</v>
      </c>
      <c r="B1196" s="8">
        <v>43276</v>
      </c>
      <c r="C1196" s="13">
        <v>43</v>
      </c>
      <c r="D1196" s="13">
        <v>361.09413499999999</v>
      </c>
      <c r="E1196" s="13">
        <v>215.58799999999999</v>
      </c>
      <c r="F1196" s="13">
        <v>10814.25</v>
      </c>
      <c r="G1196" s="13">
        <f t="shared" si="54"/>
        <v>145.506135</v>
      </c>
      <c r="H1196" s="13">
        <f t="shared" si="55"/>
        <v>1.3455037103821348</v>
      </c>
      <c r="I1196" s="13">
        <f t="shared" si="56"/>
        <v>1</v>
      </c>
    </row>
    <row r="1197" spans="1:9" x14ac:dyDescent="0.25">
      <c r="A1197" s="7">
        <v>43276.854166666664</v>
      </c>
      <c r="B1197" s="8">
        <v>43276</v>
      </c>
      <c r="C1197" s="13">
        <v>44</v>
      </c>
      <c r="D1197" s="13">
        <v>362.397425</v>
      </c>
      <c r="E1197" s="13">
        <v>225.61</v>
      </c>
      <c r="F1197" s="13">
        <v>10814.25</v>
      </c>
      <c r="G1197" s="13">
        <f t="shared" si="54"/>
        <v>136.78742499999998</v>
      </c>
      <c r="H1197" s="13">
        <f t="shared" si="55"/>
        <v>1.2648812908893357</v>
      </c>
      <c r="I1197" s="13">
        <f t="shared" si="56"/>
        <v>1</v>
      </c>
    </row>
    <row r="1198" spans="1:9" x14ac:dyDescent="0.25">
      <c r="A1198" s="7">
        <v>43276.875</v>
      </c>
      <c r="B1198" s="8">
        <v>43276</v>
      </c>
      <c r="C1198" s="13">
        <v>45</v>
      </c>
      <c r="D1198" s="13">
        <v>359.83088249999997</v>
      </c>
      <c r="E1198" s="13">
        <v>192.35</v>
      </c>
      <c r="F1198" s="13">
        <v>10814.25</v>
      </c>
      <c r="G1198" s="13">
        <f t="shared" si="54"/>
        <v>167.48088249999998</v>
      </c>
      <c r="H1198" s="13">
        <f t="shared" si="55"/>
        <v>1.548705481193795</v>
      </c>
      <c r="I1198" s="13">
        <f t="shared" si="56"/>
        <v>1</v>
      </c>
    </row>
    <row r="1199" spans="1:9" x14ac:dyDescent="0.25">
      <c r="A1199" s="7">
        <v>43276.895833333336</v>
      </c>
      <c r="B1199" s="8">
        <v>43276</v>
      </c>
      <c r="C1199" s="13">
        <v>46</v>
      </c>
      <c r="D1199" s="13">
        <v>353.39450749999997</v>
      </c>
      <c r="E1199" s="13">
        <v>114.956</v>
      </c>
      <c r="F1199" s="13">
        <v>10814.25</v>
      </c>
      <c r="G1199" s="13">
        <f t="shared" si="54"/>
        <v>238.43850749999996</v>
      </c>
      <c r="H1199" s="13">
        <f t="shared" si="55"/>
        <v>2.2048547749497187</v>
      </c>
      <c r="I1199" s="13">
        <f t="shared" si="56"/>
        <v>1</v>
      </c>
    </row>
    <row r="1200" spans="1:9" x14ac:dyDescent="0.25">
      <c r="A1200" s="7">
        <v>43276.916666666664</v>
      </c>
      <c r="B1200" s="8">
        <v>43276</v>
      </c>
      <c r="C1200" s="13">
        <v>47</v>
      </c>
      <c r="D1200" s="13">
        <v>348.15211249999999</v>
      </c>
      <c r="E1200" s="13">
        <v>109.164</v>
      </c>
      <c r="F1200" s="13">
        <v>10814.25</v>
      </c>
      <c r="G1200" s="13">
        <f t="shared" si="54"/>
        <v>238.9881125</v>
      </c>
      <c r="H1200" s="13">
        <f t="shared" si="55"/>
        <v>2.2099370044154703</v>
      </c>
      <c r="I1200" s="13">
        <f t="shared" si="56"/>
        <v>1</v>
      </c>
    </row>
    <row r="1201" spans="1:9" x14ac:dyDescent="0.25">
      <c r="A1201" s="7">
        <v>43276.9375</v>
      </c>
      <c r="B1201" s="8">
        <v>43276</v>
      </c>
      <c r="C1201" s="13">
        <v>48</v>
      </c>
      <c r="D1201" s="13">
        <v>344.10369750000001</v>
      </c>
      <c r="E1201" s="13">
        <v>108.176</v>
      </c>
      <c r="F1201" s="13">
        <v>10814.25</v>
      </c>
      <c r="G1201" s="13">
        <f t="shared" si="54"/>
        <v>235.92769750000002</v>
      </c>
      <c r="H1201" s="13">
        <f t="shared" si="55"/>
        <v>2.181637168550755</v>
      </c>
      <c r="I1201" s="13">
        <f t="shared" si="56"/>
        <v>1</v>
      </c>
    </row>
    <row r="1202" spans="1:9" x14ac:dyDescent="0.25">
      <c r="A1202" s="7">
        <v>43276.958333333336</v>
      </c>
      <c r="B1202" s="8">
        <v>43277</v>
      </c>
      <c r="C1202" s="13">
        <v>1</v>
      </c>
      <c r="D1202" s="13">
        <v>314.84868</v>
      </c>
      <c r="E1202" s="13">
        <v>85.787999999999997</v>
      </c>
      <c r="F1202" s="13">
        <v>10814.25</v>
      </c>
      <c r="G1202" s="13">
        <f t="shared" si="54"/>
        <v>229.06067999999999</v>
      </c>
      <c r="H1202" s="13">
        <f t="shared" si="55"/>
        <v>2.1181374575213257</v>
      </c>
      <c r="I1202" s="13">
        <f t="shared" si="56"/>
        <v>1</v>
      </c>
    </row>
    <row r="1203" spans="1:9" x14ac:dyDescent="0.25">
      <c r="A1203" s="7">
        <v>43276.979166666664</v>
      </c>
      <c r="B1203" s="8">
        <v>43277</v>
      </c>
      <c r="C1203" s="13">
        <v>2</v>
      </c>
      <c r="D1203" s="13">
        <v>316.02960000000002</v>
      </c>
      <c r="E1203" s="13">
        <v>57.387999999999998</v>
      </c>
      <c r="F1203" s="13">
        <v>10814.25</v>
      </c>
      <c r="G1203" s="13">
        <f t="shared" si="54"/>
        <v>258.64160000000004</v>
      </c>
      <c r="H1203" s="13">
        <f t="shared" si="55"/>
        <v>2.391673948725062</v>
      </c>
      <c r="I1203" s="13">
        <f t="shared" si="56"/>
        <v>1</v>
      </c>
    </row>
    <row r="1204" spans="1:9" x14ac:dyDescent="0.25">
      <c r="A1204" s="7">
        <v>43277</v>
      </c>
      <c r="B1204" s="8">
        <v>43277</v>
      </c>
      <c r="C1204" s="13">
        <v>3</v>
      </c>
      <c r="D1204" s="13">
        <v>318.6698275</v>
      </c>
      <c r="E1204" s="13">
        <v>27.315999999999999</v>
      </c>
      <c r="F1204" s="13">
        <v>10814.25</v>
      </c>
      <c r="G1204" s="13">
        <f t="shared" si="54"/>
        <v>291.35382750000002</v>
      </c>
      <c r="H1204" s="13">
        <f t="shared" si="55"/>
        <v>2.6941658228725989</v>
      </c>
      <c r="I1204" s="13">
        <f t="shared" si="56"/>
        <v>1</v>
      </c>
    </row>
    <row r="1205" spans="1:9" x14ac:dyDescent="0.25">
      <c r="A1205" s="7">
        <v>43277.020833333336</v>
      </c>
      <c r="B1205" s="8">
        <v>43277</v>
      </c>
      <c r="C1205" s="13">
        <v>4</v>
      </c>
      <c r="D1205" s="13">
        <v>322.7693625</v>
      </c>
      <c r="E1205" s="13">
        <v>9.8699999999999992</v>
      </c>
      <c r="F1205" s="13">
        <v>10814.25</v>
      </c>
      <c r="G1205" s="13">
        <f t="shared" si="54"/>
        <v>312.8993625</v>
      </c>
      <c r="H1205" s="13">
        <f t="shared" si="55"/>
        <v>2.8933986406824328</v>
      </c>
      <c r="I1205" s="13">
        <f t="shared" si="56"/>
        <v>1</v>
      </c>
    </row>
    <row r="1206" spans="1:9" x14ac:dyDescent="0.25">
      <c r="A1206" s="7">
        <v>43277.041666666664</v>
      </c>
      <c r="B1206" s="8">
        <v>43277</v>
      </c>
      <c r="C1206" s="13">
        <v>5</v>
      </c>
      <c r="D1206" s="13">
        <v>327.85608000000002</v>
      </c>
      <c r="E1206" s="13">
        <v>23.076000000000001</v>
      </c>
      <c r="F1206" s="13">
        <v>10814.25</v>
      </c>
      <c r="G1206" s="13">
        <f t="shared" si="54"/>
        <v>304.78008</v>
      </c>
      <c r="H1206" s="13">
        <f t="shared" si="55"/>
        <v>2.8183191622165196</v>
      </c>
      <c r="I1206" s="13">
        <f t="shared" si="56"/>
        <v>1</v>
      </c>
    </row>
    <row r="1207" spans="1:9" x14ac:dyDescent="0.25">
      <c r="A1207" s="7">
        <v>43277.0625</v>
      </c>
      <c r="B1207" s="8">
        <v>43277</v>
      </c>
      <c r="C1207" s="13">
        <v>6</v>
      </c>
      <c r="D1207" s="13">
        <v>333.92998</v>
      </c>
      <c r="E1207" s="13">
        <v>43.597999999999999</v>
      </c>
      <c r="F1207" s="13">
        <v>10814.25</v>
      </c>
      <c r="G1207" s="13">
        <f t="shared" si="54"/>
        <v>290.33197999999999</v>
      </c>
      <c r="H1207" s="13">
        <f t="shared" si="55"/>
        <v>2.6847167394872504</v>
      </c>
      <c r="I1207" s="13">
        <f t="shared" si="56"/>
        <v>1</v>
      </c>
    </row>
    <row r="1208" spans="1:9" x14ac:dyDescent="0.25">
      <c r="A1208" s="7">
        <v>43277.083333333336</v>
      </c>
      <c r="B1208" s="8">
        <v>43277</v>
      </c>
      <c r="C1208" s="13">
        <v>7</v>
      </c>
      <c r="D1208" s="13">
        <v>339.84560499999998</v>
      </c>
      <c r="E1208" s="13">
        <v>72.22</v>
      </c>
      <c r="F1208" s="13">
        <v>10814.25</v>
      </c>
      <c r="G1208" s="13">
        <f t="shared" si="54"/>
        <v>267.62560499999995</v>
      </c>
      <c r="H1208" s="13">
        <f t="shared" si="55"/>
        <v>2.4747495665441424</v>
      </c>
      <c r="I1208" s="13">
        <f t="shared" si="56"/>
        <v>1</v>
      </c>
    </row>
    <row r="1209" spans="1:9" x14ac:dyDescent="0.25">
      <c r="A1209" s="7">
        <v>43277.104166666664</v>
      </c>
      <c r="B1209" s="8">
        <v>43277</v>
      </c>
      <c r="C1209" s="13">
        <v>8</v>
      </c>
      <c r="D1209" s="13">
        <v>345.60295500000001</v>
      </c>
      <c r="E1209" s="13">
        <v>122.32599999999999</v>
      </c>
      <c r="F1209" s="13">
        <v>10814.25</v>
      </c>
      <c r="G1209" s="13">
        <f t="shared" si="54"/>
        <v>223.27695500000002</v>
      </c>
      <c r="H1209" s="13">
        <f t="shared" si="55"/>
        <v>2.0646550153732344</v>
      </c>
      <c r="I1209" s="13">
        <f t="shared" si="56"/>
        <v>1</v>
      </c>
    </row>
    <row r="1210" spans="1:9" x14ac:dyDescent="0.25">
      <c r="A1210" s="7">
        <v>43277.125</v>
      </c>
      <c r="B1210" s="8">
        <v>43277</v>
      </c>
      <c r="C1210" s="13">
        <v>9</v>
      </c>
      <c r="D1210" s="13">
        <v>352.90184749999997</v>
      </c>
      <c r="E1210" s="13">
        <v>163.53200000000001</v>
      </c>
      <c r="F1210" s="13">
        <v>10814.25</v>
      </c>
      <c r="G1210" s="13">
        <f t="shared" si="54"/>
        <v>189.36984749999996</v>
      </c>
      <c r="H1210" s="13">
        <f t="shared" si="55"/>
        <v>1.751114016228587</v>
      </c>
      <c r="I1210" s="13">
        <f t="shared" si="56"/>
        <v>1</v>
      </c>
    </row>
    <row r="1211" spans="1:9" x14ac:dyDescent="0.25">
      <c r="A1211" s="7">
        <v>43277.145833333336</v>
      </c>
      <c r="B1211" s="8">
        <v>43277</v>
      </c>
      <c r="C1211" s="13">
        <v>10</v>
      </c>
      <c r="D1211" s="13">
        <v>361.74228249999999</v>
      </c>
      <c r="E1211" s="13">
        <v>173.2</v>
      </c>
      <c r="F1211" s="13">
        <v>10814.25</v>
      </c>
      <c r="G1211" s="13">
        <f t="shared" si="54"/>
        <v>188.5422825</v>
      </c>
      <c r="H1211" s="13">
        <f t="shared" si="55"/>
        <v>1.7434614744434429</v>
      </c>
      <c r="I1211" s="13">
        <f t="shared" si="56"/>
        <v>1</v>
      </c>
    </row>
    <row r="1212" spans="1:9" x14ac:dyDescent="0.25">
      <c r="A1212" s="7">
        <v>43277.166666666664</v>
      </c>
      <c r="B1212" s="8">
        <v>43277</v>
      </c>
      <c r="C1212" s="13">
        <v>11</v>
      </c>
      <c r="D1212" s="13">
        <v>373.96963749999998</v>
      </c>
      <c r="E1212" s="13">
        <v>163.35</v>
      </c>
      <c r="F1212" s="13">
        <v>10814.25</v>
      </c>
      <c r="G1212" s="13">
        <f t="shared" si="54"/>
        <v>210.61963749999998</v>
      </c>
      <c r="H1212" s="13">
        <f t="shared" si="55"/>
        <v>1.9476120627875255</v>
      </c>
      <c r="I1212" s="13">
        <f t="shared" si="56"/>
        <v>1</v>
      </c>
    </row>
    <row r="1213" spans="1:9" x14ac:dyDescent="0.25">
      <c r="A1213" s="7">
        <v>43277.1875</v>
      </c>
      <c r="B1213" s="8">
        <v>43277</v>
      </c>
      <c r="C1213" s="13">
        <v>12</v>
      </c>
      <c r="D1213" s="13">
        <v>389.5839125</v>
      </c>
      <c r="E1213" s="13">
        <v>188.786</v>
      </c>
      <c r="F1213" s="13">
        <v>10814.25</v>
      </c>
      <c r="G1213" s="13">
        <f t="shared" si="54"/>
        <v>200.7979125</v>
      </c>
      <c r="H1213" s="13">
        <f t="shared" si="55"/>
        <v>1.8567899993064705</v>
      </c>
      <c r="I1213" s="13">
        <f t="shared" si="56"/>
        <v>1</v>
      </c>
    </row>
    <row r="1214" spans="1:9" x14ac:dyDescent="0.25">
      <c r="A1214" s="7">
        <v>43277.208333333336</v>
      </c>
      <c r="B1214" s="8">
        <v>43277</v>
      </c>
      <c r="C1214" s="13">
        <v>13</v>
      </c>
      <c r="D1214" s="13">
        <v>400.40629250000001</v>
      </c>
      <c r="E1214" s="13">
        <v>210.964</v>
      </c>
      <c r="F1214" s="13">
        <v>10814.25</v>
      </c>
      <c r="G1214" s="13">
        <f t="shared" si="54"/>
        <v>189.44229250000001</v>
      </c>
      <c r="H1214" s="13">
        <f t="shared" si="55"/>
        <v>1.7517839193656519</v>
      </c>
      <c r="I1214" s="13">
        <f t="shared" si="56"/>
        <v>1</v>
      </c>
    </row>
    <row r="1215" spans="1:9" x14ac:dyDescent="0.25">
      <c r="A1215" s="7">
        <v>43277.229166666664</v>
      </c>
      <c r="B1215" s="8">
        <v>43277</v>
      </c>
      <c r="C1215" s="13">
        <v>14</v>
      </c>
      <c r="D1215" s="13">
        <v>406.43677750000001</v>
      </c>
      <c r="E1215" s="13">
        <v>242.19800000000001</v>
      </c>
      <c r="F1215" s="13">
        <v>10814.25</v>
      </c>
      <c r="G1215" s="13">
        <f t="shared" si="54"/>
        <v>164.2387775</v>
      </c>
      <c r="H1215" s="13">
        <f t="shared" si="55"/>
        <v>1.5187255473102619</v>
      </c>
      <c r="I1215" s="13">
        <f t="shared" si="56"/>
        <v>1</v>
      </c>
    </row>
    <row r="1216" spans="1:9" x14ac:dyDescent="0.25">
      <c r="A1216" s="7">
        <v>43277.25</v>
      </c>
      <c r="B1216" s="8">
        <v>43277</v>
      </c>
      <c r="C1216" s="13">
        <v>15</v>
      </c>
      <c r="D1216" s="13">
        <v>405.42653999999999</v>
      </c>
      <c r="E1216" s="13">
        <v>249.56</v>
      </c>
      <c r="F1216" s="13">
        <v>10814.25</v>
      </c>
      <c r="G1216" s="13">
        <f t="shared" si="54"/>
        <v>155.86653999999999</v>
      </c>
      <c r="H1216" s="13">
        <f t="shared" si="55"/>
        <v>1.4413069792172364</v>
      </c>
      <c r="I1216" s="13">
        <f t="shared" si="56"/>
        <v>1</v>
      </c>
    </row>
    <row r="1217" spans="1:9" x14ac:dyDescent="0.25">
      <c r="A1217" s="7">
        <v>43277.270833333336</v>
      </c>
      <c r="B1217" s="8">
        <v>43277</v>
      </c>
      <c r="C1217" s="13">
        <v>16</v>
      </c>
      <c r="D1217" s="13">
        <v>397.37558000000001</v>
      </c>
      <c r="E1217" s="13">
        <v>247.75399999999999</v>
      </c>
      <c r="F1217" s="13">
        <v>10814.25</v>
      </c>
      <c r="G1217" s="13">
        <f t="shared" si="54"/>
        <v>149.62158000000002</v>
      </c>
      <c r="H1217" s="13">
        <f t="shared" si="55"/>
        <v>1.3835594701435607</v>
      </c>
      <c r="I1217" s="13">
        <f t="shared" si="56"/>
        <v>1</v>
      </c>
    </row>
    <row r="1218" spans="1:9" x14ac:dyDescent="0.25">
      <c r="A1218" s="7">
        <v>43277.291666666664</v>
      </c>
      <c r="B1218" s="8">
        <v>43277</v>
      </c>
      <c r="C1218" s="13">
        <v>17</v>
      </c>
      <c r="D1218" s="13">
        <v>394.27290749999997</v>
      </c>
      <c r="E1218" s="13">
        <v>188.458</v>
      </c>
      <c r="F1218" s="13">
        <v>10814.25</v>
      </c>
      <c r="G1218" s="13">
        <f t="shared" si="54"/>
        <v>205.81490749999998</v>
      </c>
      <c r="H1218" s="13">
        <f t="shared" si="55"/>
        <v>1.903182444459856</v>
      </c>
      <c r="I1218" s="13">
        <f t="shared" si="56"/>
        <v>1</v>
      </c>
    </row>
    <row r="1219" spans="1:9" x14ac:dyDescent="0.25">
      <c r="A1219" s="7">
        <v>43277.3125</v>
      </c>
      <c r="B1219" s="8">
        <v>43277</v>
      </c>
      <c r="C1219" s="13">
        <v>18</v>
      </c>
      <c r="D1219" s="13">
        <v>396.11852249999998</v>
      </c>
      <c r="E1219" s="13">
        <v>107.36199999999999</v>
      </c>
      <c r="F1219" s="13">
        <v>10814.25</v>
      </c>
      <c r="G1219" s="13">
        <f t="shared" ref="G1219:G1282" si="57">D1219-E1219</f>
        <v>288.75652249999996</v>
      </c>
      <c r="H1219" s="13">
        <f t="shared" ref="H1219:H1282" si="58">ABS(G1219)/F1219*100</f>
        <v>2.6701483921677411</v>
      </c>
      <c r="I1219" s="13">
        <f t="shared" ref="I1219:I1282" si="59">IF(H1219&lt;=$N$3,1,0)</f>
        <v>1</v>
      </c>
    </row>
    <row r="1220" spans="1:9" x14ac:dyDescent="0.25">
      <c r="A1220" s="7">
        <v>43277.333333333336</v>
      </c>
      <c r="B1220" s="8">
        <v>43277</v>
      </c>
      <c r="C1220" s="13">
        <v>19</v>
      </c>
      <c r="D1220" s="13">
        <v>397.47808500000002</v>
      </c>
      <c r="E1220" s="13">
        <v>54.98</v>
      </c>
      <c r="F1220" s="13">
        <v>10814.25</v>
      </c>
      <c r="G1220" s="13">
        <f t="shared" si="57"/>
        <v>342.498085</v>
      </c>
      <c r="H1220" s="13">
        <f t="shared" si="58"/>
        <v>3.1670997526411915</v>
      </c>
      <c r="I1220" s="13">
        <f t="shared" si="59"/>
        <v>1</v>
      </c>
    </row>
    <row r="1221" spans="1:9" x14ac:dyDescent="0.25">
      <c r="A1221" s="7">
        <v>43277.354166666664</v>
      </c>
      <c r="B1221" s="8">
        <v>43277</v>
      </c>
      <c r="C1221" s="13">
        <v>20</v>
      </c>
      <c r="D1221" s="13">
        <v>398.35159499999997</v>
      </c>
      <c r="E1221" s="13">
        <v>29.114000000000001</v>
      </c>
      <c r="F1221" s="13">
        <v>10814.25</v>
      </c>
      <c r="G1221" s="13">
        <f t="shared" si="57"/>
        <v>369.237595</v>
      </c>
      <c r="H1221" s="13">
        <f t="shared" si="58"/>
        <v>3.4143615599787318</v>
      </c>
      <c r="I1221" s="13">
        <f t="shared" si="59"/>
        <v>1</v>
      </c>
    </row>
    <row r="1222" spans="1:9" x14ac:dyDescent="0.25">
      <c r="A1222" s="7">
        <v>43277.375</v>
      </c>
      <c r="B1222" s="8">
        <v>43277</v>
      </c>
      <c r="C1222" s="13">
        <v>21</v>
      </c>
      <c r="D1222" s="13">
        <v>396.86813999999998</v>
      </c>
      <c r="E1222" s="13">
        <v>5.0439999999999996</v>
      </c>
      <c r="F1222" s="13">
        <v>10814.25</v>
      </c>
      <c r="G1222" s="13">
        <f t="shared" si="57"/>
        <v>391.82414</v>
      </c>
      <c r="H1222" s="13">
        <f t="shared" si="58"/>
        <v>3.6232206579281967</v>
      </c>
      <c r="I1222" s="13">
        <f t="shared" si="59"/>
        <v>1</v>
      </c>
    </row>
    <row r="1223" spans="1:9" x14ac:dyDescent="0.25">
      <c r="A1223" s="7">
        <v>43277.395833333336</v>
      </c>
      <c r="B1223" s="8">
        <v>43277</v>
      </c>
      <c r="C1223" s="13">
        <v>22</v>
      </c>
      <c r="D1223" s="13">
        <v>393.02771999999999</v>
      </c>
      <c r="E1223" s="13">
        <v>-1.026</v>
      </c>
      <c r="F1223" s="13">
        <v>10814.25</v>
      </c>
      <c r="G1223" s="13">
        <f t="shared" si="57"/>
        <v>394.05372</v>
      </c>
      <c r="H1223" s="13">
        <f t="shared" si="58"/>
        <v>3.6438377141271934</v>
      </c>
      <c r="I1223" s="13">
        <f t="shared" si="59"/>
        <v>1</v>
      </c>
    </row>
    <row r="1224" spans="1:9" x14ac:dyDescent="0.25">
      <c r="A1224" s="7">
        <v>43277.416666666664</v>
      </c>
      <c r="B1224" s="8">
        <v>43277</v>
      </c>
      <c r="C1224" s="13">
        <v>23</v>
      </c>
      <c r="D1224" s="13">
        <v>393.5781025</v>
      </c>
      <c r="E1224" s="13">
        <v>-10.507999999999999</v>
      </c>
      <c r="F1224" s="13">
        <v>10814.25</v>
      </c>
      <c r="G1224" s="13">
        <f t="shared" si="57"/>
        <v>404.08610249999998</v>
      </c>
      <c r="H1224" s="13">
        <f t="shared" si="58"/>
        <v>3.7366077397877797</v>
      </c>
      <c r="I1224" s="13">
        <f t="shared" si="59"/>
        <v>1</v>
      </c>
    </row>
    <row r="1225" spans="1:9" x14ac:dyDescent="0.25">
      <c r="A1225" s="7">
        <v>43277.4375</v>
      </c>
      <c r="B1225" s="8">
        <v>43277</v>
      </c>
      <c r="C1225" s="13">
        <v>24</v>
      </c>
      <c r="D1225" s="13">
        <v>398.51928750000002</v>
      </c>
      <c r="E1225" s="13">
        <v>10.837999999999999</v>
      </c>
      <c r="F1225" s="13">
        <v>10814.25</v>
      </c>
      <c r="G1225" s="13">
        <f t="shared" si="57"/>
        <v>387.6812875</v>
      </c>
      <c r="H1225" s="13">
        <f t="shared" si="58"/>
        <v>3.5849114594169729</v>
      </c>
      <c r="I1225" s="13">
        <f t="shared" si="59"/>
        <v>1</v>
      </c>
    </row>
    <row r="1226" spans="1:9" x14ac:dyDescent="0.25">
      <c r="A1226" s="7">
        <v>43277.458333333336</v>
      </c>
      <c r="B1226" s="8">
        <v>43277</v>
      </c>
      <c r="C1226" s="13">
        <v>25</v>
      </c>
      <c r="D1226" s="13">
        <v>406.08758499999999</v>
      </c>
      <c r="E1226" s="13">
        <v>49.223999999999997</v>
      </c>
      <c r="F1226" s="13">
        <v>10814.25</v>
      </c>
      <c r="G1226" s="13">
        <f t="shared" si="57"/>
        <v>356.863585</v>
      </c>
      <c r="H1226" s="13">
        <f t="shared" si="58"/>
        <v>3.2999383683565662</v>
      </c>
      <c r="I1226" s="13">
        <f t="shared" si="59"/>
        <v>1</v>
      </c>
    </row>
    <row r="1227" spans="1:9" x14ac:dyDescent="0.25">
      <c r="A1227" s="7">
        <v>43277.479166666664</v>
      </c>
      <c r="B1227" s="8">
        <v>43277</v>
      </c>
      <c r="C1227" s="13">
        <v>26</v>
      </c>
      <c r="D1227" s="13">
        <v>416.28299500000003</v>
      </c>
      <c r="E1227" s="13">
        <v>78.488</v>
      </c>
      <c r="F1227" s="13">
        <v>10814.25</v>
      </c>
      <c r="G1227" s="13">
        <f t="shared" si="57"/>
        <v>337.79499500000003</v>
      </c>
      <c r="H1227" s="13">
        <f t="shared" si="58"/>
        <v>3.123610005317059</v>
      </c>
      <c r="I1227" s="13">
        <f t="shared" si="59"/>
        <v>1</v>
      </c>
    </row>
    <row r="1228" spans="1:9" x14ac:dyDescent="0.25">
      <c r="A1228" s="7">
        <v>43277.5</v>
      </c>
      <c r="B1228" s="8">
        <v>43277</v>
      </c>
      <c r="C1228" s="13">
        <v>27</v>
      </c>
      <c r="D1228" s="13">
        <v>431.11391500000002</v>
      </c>
      <c r="E1228" s="13">
        <v>78.102000000000004</v>
      </c>
      <c r="F1228" s="13">
        <v>10814.25</v>
      </c>
      <c r="G1228" s="13">
        <f t="shared" si="57"/>
        <v>353.01191500000004</v>
      </c>
      <c r="H1228" s="13">
        <f t="shared" si="58"/>
        <v>3.2643217513928389</v>
      </c>
      <c r="I1228" s="13">
        <f t="shared" si="59"/>
        <v>1</v>
      </c>
    </row>
    <row r="1229" spans="1:9" x14ac:dyDescent="0.25">
      <c r="A1229" s="7">
        <v>43277.520833333336</v>
      </c>
      <c r="B1229" s="8">
        <v>43277</v>
      </c>
      <c r="C1229" s="13">
        <v>28</v>
      </c>
      <c r="D1229" s="13">
        <v>450.58034500000002</v>
      </c>
      <c r="E1229" s="13">
        <v>82.457999999999998</v>
      </c>
      <c r="F1229" s="13">
        <v>10814.25</v>
      </c>
      <c r="G1229" s="13">
        <f t="shared" si="57"/>
        <v>368.122345</v>
      </c>
      <c r="H1229" s="13">
        <f t="shared" si="58"/>
        <v>3.4040487782324247</v>
      </c>
      <c r="I1229" s="13">
        <f t="shared" si="59"/>
        <v>1</v>
      </c>
    </row>
    <row r="1230" spans="1:9" x14ac:dyDescent="0.25">
      <c r="A1230" s="7">
        <v>43277.541666666664</v>
      </c>
      <c r="B1230" s="8">
        <v>43277</v>
      </c>
      <c r="C1230" s="13">
        <v>29</v>
      </c>
      <c r="D1230" s="13">
        <v>478.54926499999999</v>
      </c>
      <c r="E1230" s="13">
        <v>78.195999999999998</v>
      </c>
      <c r="F1230" s="13">
        <v>10814.25</v>
      </c>
      <c r="G1230" s="13">
        <f t="shared" si="57"/>
        <v>400.35326499999996</v>
      </c>
      <c r="H1230" s="13">
        <f t="shared" si="58"/>
        <v>3.7020899738770603</v>
      </c>
      <c r="I1230" s="13">
        <f t="shared" si="59"/>
        <v>1</v>
      </c>
    </row>
    <row r="1231" spans="1:9" x14ac:dyDescent="0.25">
      <c r="A1231" s="7">
        <v>43277.5625</v>
      </c>
      <c r="B1231" s="8">
        <v>43277</v>
      </c>
      <c r="C1231" s="13">
        <v>30</v>
      </c>
      <c r="D1231" s="13">
        <v>515.02067499999998</v>
      </c>
      <c r="E1231" s="13">
        <v>134.73599999999999</v>
      </c>
      <c r="F1231" s="13">
        <v>10814.25</v>
      </c>
      <c r="G1231" s="13">
        <f t="shared" si="57"/>
        <v>380.28467499999999</v>
      </c>
      <c r="H1231" s="13">
        <f t="shared" si="58"/>
        <v>3.5165145525579673</v>
      </c>
      <c r="I1231" s="13">
        <f t="shared" si="59"/>
        <v>1</v>
      </c>
    </row>
    <row r="1232" spans="1:9" x14ac:dyDescent="0.25">
      <c r="A1232" s="7">
        <v>43277.583333333336</v>
      </c>
      <c r="B1232" s="8">
        <v>43277</v>
      </c>
      <c r="C1232" s="13">
        <v>31</v>
      </c>
      <c r="D1232" s="13">
        <v>553.22065750000002</v>
      </c>
      <c r="E1232" s="13">
        <v>204.72</v>
      </c>
      <c r="F1232" s="13">
        <v>10814.25</v>
      </c>
      <c r="G1232" s="13">
        <f t="shared" si="57"/>
        <v>348.50065749999999</v>
      </c>
      <c r="H1232" s="13">
        <f t="shared" si="58"/>
        <v>3.2226058903761241</v>
      </c>
      <c r="I1232" s="13">
        <f t="shared" si="59"/>
        <v>1</v>
      </c>
    </row>
    <row r="1233" spans="1:9" x14ac:dyDescent="0.25">
      <c r="A1233" s="7">
        <v>43277.604166666664</v>
      </c>
      <c r="B1233" s="8">
        <v>43277</v>
      </c>
      <c r="C1233" s="13">
        <v>32</v>
      </c>
      <c r="D1233" s="13">
        <v>593.14921249999998</v>
      </c>
      <c r="E1233" s="13">
        <v>252.87799999999999</v>
      </c>
      <c r="F1233" s="13">
        <v>10814.25</v>
      </c>
      <c r="G1233" s="13">
        <f t="shared" si="57"/>
        <v>340.27121249999999</v>
      </c>
      <c r="H1233" s="13">
        <f t="shared" si="58"/>
        <v>3.146507732852486</v>
      </c>
      <c r="I1233" s="13">
        <f t="shared" si="59"/>
        <v>1</v>
      </c>
    </row>
    <row r="1234" spans="1:9" x14ac:dyDescent="0.25">
      <c r="A1234" s="7">
        <v>43277.625</v>
      </c>
      <c r="B1234" s="8">
        <v>43277</v>
      </c>
      <c r="C1234" s="13">
        <v>33</v>
      </c>
      <c r="D1234" s="13">
        <v>594.97784999999999</v>
      </c>
      <c r="E1234" s="13">
        <v>280.94400000000002</v>
      </c>
      <c r="F1234" s="13">
        <v>10814.25</v>
      </c>
      <c r="G1234" s="13">
        <f t="shared" si="57"/>
        <v>314.03384999999997</v>
      </c>
      <c r="H1234" s="13">
        <f t="shared" si="58"/>
        <v>2.9038893127123933</v>
      </c>
      <c r="I1234" s="13">
        <f t="shared" si="59"/>
        <v>1</v>
      </c>
    </row>
    <row r="1235" spans="1:9" x14ac:dyDescent="0.25">
      <c r="A1235" s="7">
        <v>43277.645833333336</v>
      </c>
      <c r="B1235" s="8">
        <v>43277</v>
      </c>
      <c r="C1235" s="13">
        <v>34</v>
      </c>
      <c r="D1235" s="13">
        <v>558.70657000000006</v>
      </c>
      <c r="E1235" s="13">
        <v>270.43400000000003</v>
      </c>
      <c r="F1235" s="13">
        <v>10814.25</v>
      </c>
      <c r="G1235" s="13">
        <f t="shared" si="57"/>
        <v>288.27257000000003</v>
      </c>
      <c r="H1235" s="13">
        <f t="shared" si="58"/>
        <v>2.6656732551956912</v>
      </c>
      <c r="I1235" s="13">
        <f t="shared" si="59"/>
        <v>1</v>
      </c>
    </row>
    <row r="1236" spans="1:9" x14ac:dyDescent="0.25">
      <c r="A1236" s="7">
        <v>43277.666666666664</v>
      </c>
      <c r="B1236" s="8">
        <v>43277</v>
      </c>
      <c r="C1236" s="13">
        <v>35</v>
      </c>
      <c r="D1236" s="13">
        <v>553.90200749999997</v>
      </c>
      <c r="E1236" s="13">
        <v>288.37799999999999</v>
      </c>
      <c r="F1236" s="13">
        <v>10814.25</v>
      </c>
      <c r="G1236" s="13">
        <f t="shared" si="57"/>
        <v>265.52400749999998</v>
      </c>
      <c r="H1236" s="13">
        <f t="shared" si="58"/>
        <v>2.4553159719814133</v>
      </c>
      <c r="I1236" s="13">
        <f t="shared" si="59"/>
        <v>1</v>
      </c>
    </row>
    <row r="1237" spans="1:9" x14ac:dyDescent="0.25">
      <c r="A1237" s="7">
        <v>43277.6875</v>
      </c>
      <c r="B1237" s="8">
        <v>43277</v>
      </c>
      <c r="C1237" s="13">
        <v>36</v>
      </c>
      <c r="D1237" s="13">
        <v>580.56416249999995</v>
      </c>
      <c r="E1237" s="13">
        <v>309.98</v>
      </c>
      <c r="F1237" s="13">
        <v>10814.25</v>
      </c>
      <c r="G1237" s="13">
        <f t="shared" si="57"/>
        <v>270.58416249999993</v>
      </c>
      <c r="H1237" s="13">
        <f t="shared" si="58"/>
        <v>2.5021075201701453</v>
      </c>
      <c r="I1237" s="13">
        <f t="shared" si="59"/>
        <v>1</v>
      </c>
    </row>
    <row r="1238" spans="1:9" x14ac:dyDescent="0.25">
      <c r="A1238" s="7">
        <v>43277.708333333336</v>
      </c>
      <c r="B1238" s="8">
        <v>43277</v>
      </c>
      <c r="C1238" s="13">
        <v>37</v>
      </c>
      <c r="D1238" s="13">
        <v>609.40675999999996</v>
      </c>
      <c r="E1238" s="13">
        <v>374.14400000000001</v>
      </c>
      <c r="F1238" s="13">
        <v>10814.25</v>
      </c>
      <c r="G1238" s="13">
        <f t="shared" si="57"/>
        <v>235.26275999999996</v>
      </c>
      <c r="H1238" s="13">
        <f t="shared" si="58"/>
        <v>2.1754884527359732</v>
      </c>
      <c r="I1238" s="13">
        <f t="shared" si="59"/>
        <v>1</v>
      </c>
    </row>
    <row r="1239" spans="1:9" x14ac:dyDescent="0.25">
      <c r="A1239" s="7">
        <v>43277.729166666664</v>
      </c>
      <c r="B1239" s="8">
        <v>43277</v>
      </c>
      <c r="C1239" s="13">
        <v>38</v>
      </c>
      <c r="D1239" s="13">
        <v>640.4298</v>
      </c>
      <c r="E1239" s="13">
        <v>504.202</v>
      </c>
      <c r="F1239" s="13">
        <v>10814.25</v>
      </c>
      <c r="G1239" s="13">
        <f t="shared" si="57"/>
        <v>136.2278</v>
      </c>
      <c r="H1239" s="13">
        <f t="shared" si="58"/>
        <v>1.2597064058996232</v>
      </c>
      <c r="I1239" s="13">
        <f t="shared" si="59"/>
        <v>1</v>
      </c>
    </row>
    <row r="1240" spans="1:9" x14ac:dyDescent="0.25">
      <c r="A1240" s="7">
        <v>43277.75</v>
      </c>
      <c r="B1240" s="8">
        <v>43277</v>
      </c>
      <c r="C1240" s="13">
        <v>39</v>
      </c>
      <c r="D1240" s="13">
        <v>662.95470750000004</v>
      </c>
      <c r="E1240" s="13">
        <v>611.71199999999999</v>
      </c>
      <c r="F1240" s="13">
        <v>10814.25</v>
      </c>
      <c r="G1240" s="13">
        <f t="shared" si="57"/>
        <v>51.242707500000051</v>
      </c>
      <c r="H1240" s="13">
        <f t="shared" si="58"/>
        <v>0.47384430265621796</v>
      </c>
      <c r="I1240" s="13">
        <f t="shared" si="59"/>
        <v>1</v>
      </c>
    </row>
    <row r="1241" spans="1:9" x14ac:dyDescent="0.25">
      <c r="A1241" s="7">
        <v>43277.770833333336</v>
      </c>
      <c r="B1241" s="8">
        <v>43277</v>
      </c>
      <c r="C1241" s="13">
        <v>40</v>
      </c>
      <c r="D1241" s="13">
        <v>676.98148249999997</v>
      </c>
      <c r="E1241" s="13">
        <v>698.46799999999996</v>
      </c>
      <c r="F1241" s="13">
        <v>10814.25</v>
      </c>
      <c r="G1241" s="13">
        <f t="shared" si="57"/>
        <v>-21.486517499999991</v>
      </c>
      <c r="H1241" s="13">
        <f t="shared" si="58"/>
        <v>0.19868707954781875</v>
      </c>
      <c r="I1241" s="13">
        <f t="shared" si="59"/>
        <v>1</v>
      </c>
    </row>
    <row r="1242" spans="1:9" x14ac:dyDescent="0.25">
      <c r="A1242" s="7">
        <v>43277.791666666664</v>
      </c>
      <c r="B1242" s="8">
        <v>43277</v>
      </c>
      <c r="C1242" s="13">
        <v>41</v>
      </c>
      <c r="D1242" s="13">
        <v>693.01952249999999</v>
      </c>
      <c r="E1242" s="13">
        <v>696.06399999999996</v>
      </c>
      <c r="F1242" s="13">
        <v>10814.25</v>
      </c>
      <c r="G1242" s="13">
        <f t="shared" si="57"/>
        <v>-3.0444774999999709</v>
      </c>
      <c r="H1242" s="13">
        <f t="shared" si="58"/>
        <v>2.8152460873384383E-2</v>
      </c>
      <c r="I1242" s="13">
        <f t="shared" si="59"/>
        <v>1</v>
      </c>
    </row>
    <row r="1243" spans="1:9" x14ac:dyDescent="0.25">
      <c r="A1243" s="7">
        <v>43277.8125</v>
      </c>
      <c r="B1243" s="8">
        <v>43277</v>
      </c>
      <c r="C1243" s="13">
        <v>42</v>
      </c>
      <c r="D1243" s="13">
        <v>711.0688275</v>
      </c>
      <c r="E1243" s="13">
        <v>683.87400000000002</v>
      </c>
      <c r="F1243" s="13">
        <v>10814.25</v>
      </c>
      <c r="G1243" s="13">
        <f t="shared" si="57"/>
        <v>27.194827499999974</v>
      </c>
      <c r="H1243" s="13">
        <f t="shared" si="58"/>
        <v>0.25147215479575535</v>
      </c>
      <c r="I1243" s="13">
        <f t="shared" si="59"/>
        <v>1</v>
      </c>
    </row>
    <row r="1244" spans="1:9" x14ac:dyDescent="0.25">
      <c r="A1244" s="7">
        <v>43277.833333333336</v>
      </c>
      <c r="B1244" s="8">
        <v>43277</v>
      </c>
      <c r="C1244" s="13">
        <v>43</v>
      </c>
      <c r="D1244" s="13">
        <v>731.56282999999996</v>
      </c>
      <c r="E1244" s="13">
        <v>664.82399999999996</v>
      </c>
      <c r="F1244" s="13">
        <v>10814.25</v>
      </c>
      <c r="G1244" s="13">
        <f t="shared" si="57"/>
        <v>66.738830000000007</v>
      </c>
      <c r="H1244" s="13">
        <f t="shared" si="58"/>
        <v>0.61713785052130299</v>
      </c>
      <c r="I1244" s="13">
        <f t="shared" si="59"/>
        <v>1</v>
      </c>
    </row>
    <row r="1245" spans="1:9" x14ac:dyDescent="0.25">
      <c r="A1245" s="7">
        <v>43277.854166666664</v>
      </c>
      <c r="B1245" s="8">
        <v>43277</v>
      </c>
      <c r="C1245" s="13">
        <v>44</v>
      </c>
      <c r="D1245" s="13">
        <v>754.50153</v>
      </c>
      <c r="E1245" s="13">
        <v>705.45799999999997</v>
      </c>
      <c r="F1245" s="13">
        <v>10814.25</v>
      </c>
      <c r="G1245" s="13">
        <f t="shared" si="57"/>
        <v>49.043530000000032</v>
      </c>
      <c r="H1245" s="13">
        <f t="shared" si="58"/>
        <v>0.45350838014656619</v>
      </c>
      <c r="I1245" s="13">
        <f t="shared" si="59"/>
        <v>1</v>
      </c>
    </row>
    <row r="1246" spans="1:9" x14ac:dyDescent="0.25">
      <c r="A1246" s="7">
        <v>43277.875</v>
      </c>
      <c r="B1246" s="8">
        <v>43277</v>
      </c>
      <c r="C1246" s="13">
        <v>45</v>
      </c>
      <c r="D1246" s="13">
        <v>765.8142775</v>
      </c>
      <c r="E1246" s="13">
        <v>751.82399999999996</v>
      </c>
      <c r="F1246" s="13">
        <v>10814.25</v>
      </c>
      <c r="G1246" s="13">
        <f t="shared" si="57"/>
        <v>13.990277500000047</v>
      </c>
      <c r="H1246" s="13">
        <f t="shared" si="58"/>
        <v>0.12936891139006448</v>
      </c>
      <c r="I1246" s="13">
        <f t="shared" si="59"/>
        <v>1</v>
      </c>
    </row>
    <row r="1247" spans="1:9" x14ac:dyDescent="0.25">
      <c r="A1247" s="7">
        <v>43277.895833333336</v>
      </c>
      <c r="B1247" s="8">
        <v>43277</v>
      </c>
      <c r="C1247" s="13">
        <v>46</v>
      </c>
      <c r="D1247" s="13">
        <v>765.50107249999996</v>
      </c>
      <c r="E1247" s="13">
        <v>747.27200000000005</v>
      </c>
      <c r="F1247" s="13">
        <v>10814.25</v>
      </c>
      <c r="G1247" s="13">
        <f t="shared" si="57"/>
        <v>18.229072499999916</v>
      </c>
      <c r="H1247" s="13">
        <f t="shared" si="58"/>
        <v>0.16856529579027593</v>
      </c>
      <c r="I1247" s="13">
        <f t="shared" si="59"/>
        <v>1</v>
      </c>
    </row>
    <row r="1248" spans="1:9" x14ac:dyDescent="0.25">
      <c r="A1248" s="7">
        <v>43277.916666666664</v>
      </c>
      <c r="B1248" s="8">
        <v>43277</v>
      </c>
      <c r="C1248" s="13">
        <v>47</v>
      </c>
      <c r="D1248" s="13">
        <v>779.25909750000005</v>
      </c>
      <c r="E1248" s="13">
        <v>798.91600000000005</v>
      </c>
      <c r="F1248" s="13">
        <v>10814.25</v>
      </c>
      <c r="G1248" s="13">
        <f t="shared" si="57"/>
        <v>-19.656902500000001</v>
      </c>
      <c r="H1248" s="13">
        <f t="shared" si="58"/>
        <v>0.18176852301361629</v>
      </c>
      <c r="I1248" s="13">
        <f t="shared" si="59"/>
        <v>1</v>
      </c>
    </row>
    <row r="1249" spans="1:9" x14ac:dyDescent="0.25">
      <c r="A1249" s="7">
        <v>43277.9375</v>
      </c>
      <c r="B1249" s="8">
        <v>43277</v>
      </c>
      <c r="C1249" s="13">
        <v>48</v>
      </c>
      <c r="D1249" s="13">
        <v>807.08835250000004</v>
      </c>
      <c r="E1249" s="13">
        <v>943.18399999999997</v>
      </c>
      <c r="F1249" s="13">
        <v>10814.25</v>
      </c>
      <c r="G1249" s="13">
        <f t="shared" si="57"/>
        <v>-136.09564749999993</v>
      </c>
      <c r="H1249" s="13">
        <f t="shared" si="58"/>
        <v>1.2584843840303297</v>
      </c>
      <c r="I1249" s="13">
        <f t="shared" si="59"/>
        <v>1</v>
      </c>
    </row>
    <row r="1250" spans="1:9" x14ac:dyDescent="0.25">
      <c r="A1250" s="7">
        <v>43277.958333333336</v>
      </c>
      <c r="B1250" s="8">
        <v>43278</v>
      </c>
      <c r="C1250" s="13">
        <v>1</v>
      </c>
      <c r="D1250" s="13">
        <v>1028.34393</v>
      </c>
      <c r="E1250" s="13">
        <v>1073.9280000000001</v>
      </c>
      <c r="F1250" s="13">
        <v>10814.25</v>
      </c>
      <c r="G1250" s="13">
        <f t="shared" si="57"/>
        <v>-45.584070000000111</v>
      </c>
      <c r="H1250" s="13">
        <f t="shared" si="58"/>
        <v>0.42151855191067444</v>
      </c>
      <c r="I1250" s="13">
        <f t="shared" si="59"/>
        <v>1</v>
      </c>
    </row>
    <row r="1251" spans="1:9" x14ac:dyDescent="0.25">
      <c r="A1251" s="7">
        <v>43277.979166666664</v>
      </c>
      <c r="B1251" s="8">
        <v>43278</v>
      </c>
      <c r="C1251" s="13">
        <v>2</v>
      </c>
      <c r="D1251" s="13">
        <v>1120.6927700000001</v>
      </c>
      <c r="E1251" s="13">
        <v>1058.5519999999999</v>
      </c>
      <c r="F1251" s="13">
        <v>10814.25</v>
      </c>
      <c r="G1251" s="13">
        <f t="shared" si="57"/>
        <v>62.140770000000202</v>
      </c>
      <c r="H1251" s="13">
        <f t="shared" si="58"/>
        <v>0.57461932172827712</v>
      </c>
      <c r="I1251" s="13">
        <f t="shared" si="59"/>
        <v>1</v>
      </c>
    </row>
    <row r="1252" spans="1:9" x14ac:dyDescent="0.25">
      <c r="A1252" s="7">
        <v>43278</v>
      </c>
      <c r="B1252" s="8">
        <v>43278</v>
      </c>
      <c r="C1252" s="13">
        <v>3</v>
      </c>
      <c r="D1252" s="13">
        <v>1157.5078125</v>
      </c>
      <c r="E1252" s="13">
        <v>989.39200000000005</v>
      </c>
      <c r="F1252" s="13">
        <v>10814.25</v>
      </c>
      <c r="G1252" s="13">
        <f t="shared" si="57"/>
        <v>168.11581249999995</v>
      </c>
      <c r="H1252" s="13">
        <f t="shared" si="58"/>
        <v>1.5545767159072517</v>
      </c>
      <c r="I1252" s="13">
        <f t="shared" si="59"/>
        <v>1</v>
      </c>
    </row>
    <row r="1253" spans="1:9" x14ac:dyDescent="0.25">
      <c r="A1253" s="7">
        <v>43278.020833333336</v>
      </c>
      <c r="B1253" s="8">
        <v>43278</v>
      </c>
      <c r="C1253" s="13">
        <v>4</v>
      </c>
      <c r="D1253" s="13">
        <v>1138.7890574999999</v>
      </c>
      <c r="E1253" s="13">
        <v>964.46799999999996</v>
      </c>
      <c r="F1253" s="13">
        <v>10814.25</v>
      </c>
      <c r="G1253" s="13">
        <f t="shared" si="57"/>
        <v>174.32105749999994</v>
      </c>
      <c r="H1253" s="13">
        <f t="shared" si="58"/>
        <v>1.6119569780613536</v>
      </c>
      <c r="I1253" s="13">
        <f t="shared" si="59"/>
        <v>1</v>
      </c>
    </row>
    <row r="1254" spans="1:9" x14ac:dyDescent="0.25">
      <c r="A1254" s="7">
        <v>43278.041666666664</v>
      </c>
      <c r="B1254" s="8">
        <v>43278</v>
      </c>
      <c r="C1254" s="13">
        <v>5</v>
      </c>
      <c r="D1254" s="13">
        <v>1117.2189450000001</v>
      </c>
      <c r="E1254" s="13">
        <v>939.79</v>
      </c>
      <c r="F1254" s="13">
        <v>10814.25</v>
      </c>
      <c r="G1254" s="13">
        <f t="shared" si="57"/>
        <v>177.42894500000011</v>
      </c>
      <c r="H1254" s="13">
        <f t="shared" si="58"/>
        <v>1.6406957949002483</v>
      </c>
      <c r="I1254" s="13">
        <f t="shared" si="59"/>
        <v>1</v>
      </c>
    </row>
    <row r="1255" spans="1:9" x14ac:dyDescent="0.25">
      <c r="A1255" s="7">
        <v>43278.0625</v>
      </c>
      <c r="B1255" s="8">
        <v>43278</v>
      </c>
      <c r="C1255" s="13">
        <v>6</v>
      </c>
      <c r="D1255" s="13">
        <v>1092.7974750000001</v>
      </c>
      <c r="E1255" s="13">
        <v>866.27599999999995</v>
      </c>
      <c r="F1255" s="13">
        <v>10814.25</v>
      </c>
      <c r="G1255" s="13">
        <f t="shared" si="57"/>
        <v>226.52147500000012</v>
      </c>
      <c r="H1255" s="13">
        <f t="shared" si="58"/>
        <v>2.0946572809025139</v>
      </c>
      <c r="I1255" s="13">
        <f t="shared" si="59"/>
        <v>1</v>
      </c>
    </row>
    <row r="1256" spans="1:9" x14ac:dyDescent="0.25">
      <c r="A1256" s="7">
        <v>43278.083333333336</v>
      </c>
      <c r="B1256" s="8">
        <v>43278</v>
      </c>
      <c r="C1256" s="13">
        <v>7</v>
      </c>
      <c r="D1256" s="13">
        <v>1074.0308225000001</v>
      </c>
      <c r="E1256" s="13">
        <v>817.47</v>
      </c>
      <c r="F1256" s="13">
        <v>10814.25</v>
      </c>
      <c r="G1256" s="13">
        <f t="shared" si="57"/>
        <v>256.56082250000009</v>
      </c>
      <c r="H1256" s="13">
        <f t="shared" si="58"/>
        <v>2.3724328779157138</v>
      </c>
      <c r="I1256" s="13">
        <f t="shared" si="59"/>
        <v>1</v>
      </c>
    </row>
    <row r="1257" spans="1:9" x14ac:dyDescent="0.25">
      <c r="A1257" s="7">
        <v>43278.104166666664</v>
      </c>
      <c r="B1257" s="8">
        <v>43278</v>
      </c>
      <c r="C1257" s="13">
        <v>8</v>
      </c>
      <c r="D1257" s="13">
        <v>1060.9189875</v>
      </c>
      <c r="E1257" s="13">
        <v>782.24</v>
      </c>
      <c r="F1257" s="13">
        <v>10814.25</v>
      </c>
      <c r="G1257" s="13">
        <f t="shared" si="57"/>
        <v>278.67898749999995</v>
      </c>
      <c r="H1257" s="13">
        <f t="shared" si="58"/>
        <v>2.5769608387081857</v>
      </c>
      <c r="I1257" s="13">
        <f t="shared" si="59"/>
        <v>1</v>
      </c>
    </row>
    <row r="1258" spans="1:9" x14ac:dyDescent="0.25">
      <c r="A1258" s="7">
        <v>43278.125</v>
      </c>
      <c r="B1258" s="8">
        <v>43278</v>
      </c>
      <c r="C1258" s="13">
        <v>9</v>
      </c>
      <c r="D1258" s="13">
        <v>1052.9663499999999</v>
      </c>
      <c r="E1258" s="13">
        <v>765.53800000000001</v>
      </c>
      <c r="F1258" s="13">
        <v>10814.25</v>
      </c>
      <c r="G1258" s="13">
        <f t="shared" si="57"/>
        <v>287.42834999999991</v>
      </c>
      <c r="H1258" s="13">
        <f t="shared" si="58"/>
        <v>2.6578667036548991</v>
      </c>
      <c r="I1258" s="13">
        <f t="shared" si="59"/>
        <v>1</v>
      </c>
    </row>
    <row r="1259" spans="1:9" x14ac:dyDescent="0.25">
      <c r="A1259" s="7">
        <v>43278.145833333336</v>
      </c>
      <c r="B1259" s="8">
        <v>43278</v>
      </c>
      <c r="C1259" s="13">
        <v>10</v>
      </c>
      <c r="D1259" s="13">
        <v>1050.17291</v>
      </c>
      <c r="E1259" s="13">
        <v>778.50400000000002</v>
      </c>
      <c r="F1259" s="13">
        <v>10814.25</v>
      </c>
      <c r="G1259" s="13">
        <f t="shared" si="57"/>
        <v>271.66890999999998</v>
      </c>
      <c r="H1259" s="13">
        <f t="shared" si="58"/>
        <v>2.5121382435212798</v>
      </c>
      <c r="I1259" s="13">
        <f t="shared" si="59"/>
        <v>1</v>
      </c>
    </row>
    <row r="1260" spans="1:9" x14ac:dyDescent="0.25">
      <c r="A1260" s="7">
        <v>43278.166666666664</v>
      </c>
      <c r="B1260" s="8">
        <v>43278</v>
      </c>
      <c r="C1260" s="13">
        <v>11</v>
      </c>
      <c r="D1260" s="13">
        <v>1045.92245</v>
      </c>
      <c r="E1260" s="13">
        <v>756.62199999999996</v>
      </c>
      <c r="F1260" s="13">
        <v>10814.25</v>
      </c>
      <c r="G1260" s="13">
        <f t="shared" si="57"/>
        <v>289.30045000000007</v>
      </c>
      <c r="H1260" s="13">
        <f t="shared" si="58"/>
        <v>2.6751781214601111</v>
      </c>
      <c r="I1260" s="13">
        <f t="shared" si="59"/>
        <v>1</v>
      </c>
    </row>
    <row r="1261" spans="1:9" x14ac:dyDescent="0.25">
      <c r="A1261" s="7">
        <v>43278.1875</v>
      </c>
      <c r="B1261" s="8">
        <v>43278</v>
      </c>
      <c r="C1261" s="13">
        <v>12</v>
      </c>
      <c r="D1261" s="13">
        <v>1040.21497</v>
      </c>
      <c r="E1261" s="13">
        <v>806.52</v>
      </c>
      <c r="F1261" s="13">
        <v>10814.25</v>
      </c>
      <c r="G1261" s="13">
        <f t="shared" si="57"/>
        <v>233.69497000000001</v>
      </c>
      <c r="H1261" s="13">
        <f t="shared" si="58"/>
        <v>2.1609910072358232</v>
      </c>
      <c r="I1261" s="13">
        <f t="shared" si="59"/>
        <v>1</v>
      </c>
    </row>
    <row r="1262" spans="1:9" x14ac:dyDescent="0.25">
      <c r="A1262" s="7">
        <v>43278.208333333336</v>
      </c>
      <c r="B1262" s="8">
        <v>43278</v>
      </c>
      <c r="C1262" s="13">
        <v>13</v>
      </c>
      <c r="D1262" s="13">
        <v>1031.1039450000001</v>
      </c>
      <c r="E1262" s="13">
        <v>853.08600000000001</v>
      </c>
      <c r="F1262" s="13">
        <v>10814.25</v>
      </c>
      <c r="G1262" s="13">
        <f t="shared" si="57"/>
        <v>178.01794500000005</v>
      </c>
      <c r="H1262" s="13">
        <f t="shared" si="58"/>
        <v>1.6461423122269232</v>
      </c>
      <c r="I1262" s="13">
        <f t="shared" si="59"/>
        <v>1</v>
      </c>
    </row>
    <row r="1263" spans="1:9" x14ac:dyDescent="0.25">
      <c r="A1263" s="7">
        <v>43278.229166666664</v>
      </c>
      <c r="B1263" s="8">
        <v>43278</v>
      </c>
      <c r="C1263" s="13">
        <v>14</v>
      </c>
      <c r="D1263" s="13">
        <v>1018.589375</v>
      </c>
      <c r="E1263" s="13">
        <v>882.22799999999995</v>
      </c>
      <c r="F1263" s="13">
        <v>10814.25</v>
      </c>
      <c r="G1263" s="13">
        <f t="shared" si="57"/>
        <v>136.36137500000007</v>
      </c>
      <c r="H1263" s="13">
        <f t="shared" si="58"/>
        <v>1.2609415817093195</v>
      </c>
      <c r="I1263" s="13">
        <f t="shared" si="59"/>
        <v>1</v>
      </c>
    </row>
    <row r="1264" spans="1:9" x14ac:dyDescent="0.25">
      <c r="A1264" s="7">
        <v>43278.25</v>
      </c>
      <c r="B1264" s="8">
        <v>43278</v>
      </c>
      <c r="C1264" s="13">
        <v>15</v>
      </c>
      <c r="D1264" s="13">
        <v>998.36524499999996</v>
      </c>
      <c r="E1264" s="13">
        <v>915.69200000000001</v>
      </c>
      <c r="F1264" s="13">
        <v>10814.25</v>
      </c>
      <c r="G1264" s="13">
        <f t="shared" si="57"/>
        <v>82.673244999999952</v>
      </c>
      <c r="H1264" s="13">
        <f t="shared" si="58"/>
        <v>0.76448431467739286</v>
      </c>
      <c r="I1264" s="13">
        <f t="shared" si="59"/>
        <v>1</v>
      </c>
    </row>
    <row r="1265" spans="1:9" x14ac:dyDescent="0.25">
      <c r="A1265" s="7">
        <v>43278.270833333336</v>
      </c>
      <c r="B1265" s="8">
        <v>43278</v>
      </c>
      <c r="C1265" s="13">
        <v>16</v>
      </c>
      <c r="D1265" s="13">
        <v>970.431555</v>
      </c>
      <c r="E1265" s="13">
        <v>856.03399999999999</v>
      </c>
      <c r="F1265" s="13">
        <v>10814.25</v>
      </c>
      <c r="G1265" s="13">
        <f t="shared" si="57"/>
        <v>114.39755500000001</v>
      </c>
      <c r="H1265" s="13">
        <f t="shared" si="58"/>
        <v>1.0578408581270085</v>
      </c>
      <c r="I1265" s="13">
        <f t="shared" si="59"/>
        <v>1</v>
      </c>
    </row>
    <row r="1266" spans="1:9" x14ac:dyDescent="0.25">
      <c r="A1266" s="7">
        <v>43278.291666666664</v>
      </c>
      <c r="B1266" s="8">
        <v>43278</v>
      </c>
      <c r="C1266" s="13">
        <v>17</v>
      </c>
      <c r="D1266" s="13">
        <v>944.14510250000001</v>
      </c>
      <c r="E1266" s="13">
        <v>837.65200000000004</v>
      </c>
      <c r="F1266" s="13">
        <v>10814.25</v>
      </c>
      <c r="G1266" s="13">
        <f t="shared" si="57"/>
        <v>106.49310249999996</v>
      </c>
      <c r="H1266" s="13">
        <f t="shared" si="58"/>
        <v>0.98474792519129806</v>
      </c>
      <c r="I1266" s="13">
        <f t="shared" si="59"/>
        <v>1</v>
      </c>
    </row>
    <row r="1267" spans="1:9" x14ac:dyDescent="0.25">
      <c r="A1267" s="7">
        <v>43278.3125</v>
      </c>
      <c r="B1267" s="8">
        <v>43278</v>
      </c>
      <c r="C1267" s="13">
        <v>18</v>
      </c>
      <c r="D1267" s="13">
        <v>919.50588749999997</v>
      </c>
      <c r="E1267" s="13">
        <v>783.65599999999995</v>
      </c>
      <c r="F1267" s="13">
        <v>10814.25</v>
      </c>
      <c r="G1267" s="13">
        <f t="shared" si="57"/>
        <v>135.84988750000002</v>
      </c>
      <c r="H1267" s="13">
        <f t="shared" si="58"/>
        <v>1.25621182698754</v>
      </c>
      <c r="I1267" s="13">
        <f t="shared" si="59"/>
        <v>1</v>
      </c>
    </row>
    <row r="1268" spans="1:9" x14ac:dyDescent="0.25">
      <c r="A1268" s="7">
        <v>43278.333333333336</v>
      </c>
      <c r="B1268" s="8">
        <v>43278</v>
      </c>
      <c r="C1268" s="13">
        <v>19</v>
      </c>
      <c r="D1268" s="13">
        <v>897.06825500000002</v>
      </c>
      <c r="E1268" s="13">
        <v>724.39200000000005</v>
      </c>
      <c r="F1268" s="13">
        <v>10814.25</v>
      </c>
      <c r="G1268" s="13">
        <f t="shared" si="57"/>
        <v>172.67625499999997</v>
      </c>
      <c r="H1268" s="13">
        <f t="shared" si="58"/>
        <v>1.596747393485447</v>
      </c>
      <c r="I1268" s="13">
        <f t="shared" si="59"/>
        <v>1</v>
      </c>
    </row>
    <row r="1269" spans="1:9" x14ac:dyDescent="0.25">
      <c r="A1269" s="7">
        <v>43278.354166666664</v>
      </c>
      <c r="B1269" s="8">
        <v>43278</v>
      </c>
      <c r="C1269" s="13">
        <v>20</v>
      </c>
      <c r="D1269" s="13">
        <v>876.83220500000004</v>
      </c>
      <c r="E1269" s="13">
        <v>739.71400000000006</v>
      </c>
      <c r="F1269" s="13">
        <v>10814.25</v>
      </c>
      <c r="G1269" s="13">
        <f t="shared" si="57"/>
        <v>137.11820499999999</v>
      </c>
      <c r="H1269" s="13">
        <f t="shared" si="58"/>
        <v>1.2679400328270567</v>
      </c>
      <c r="I1269" s="13">
        <f t="shared" si="59"/>
        <v>1</v>
      </c>
    </row>
    <row r="1270" spans="1:9" x14ac:dyDescent="0.25">
      <c r="A1270" s="7">
        <v>43278.375</v>
      </c>
      <c r="B1270" s="8">
        <v>43278</v>
      </c>
      <c r="C1270" s="13">
        <v>21</v>
      </c>
      <c r="D1270" s="13">
        <v>855.88435749999996</v>
      </c>
      <c r="E1270" s="13">
        <v>789.17399999999998</v>
      </c>
      <c r="F1270" s="13">
        <v>10814.25</v>
      </c>
      <c r="G1270" s="13">
        <f t="shared" si="57"/>
        <v>66.710357499999986</v>
      </c>
      <c r="H1270" s="13">
        <f t="shared" si="58"/>
        <v>0.61687456365443738</v>
      </c>
      <c r="I1270" s="13">
        <f t="shared" si="59"/>
        <v>1</v>
      </c>
    </row>
    <row r="1271" spans="1:9" x14ac:dyDescent="0.25">
      <c r="A1271" s="7">
        <v>43278.395833333336</v>
      </c>
      <c r="B1271" s="8">
        <v>43278</v>
      </c>
      <c r="C1271" s="13">
        <v>22</v>
      </c>
      <c r="D1271" s="13">
        <v>834.22471250000001</v>
      </c>
      <c r="E1271" s="13">
        <v>719.23800000000006</v>
      </c>
      <c r="F1271" s="13">
        <v>10814.25</v>
      </c>
      <c r="G1271" s="13">
        <f t="shared" si="57"/>
        <v>114.98671249999995</v>
      </c>
      <c r="H1271" s="13">
        <f t="shared" si="58"/>
        <v>1.0632888318653624</v>
      </c>
      <c r="I1271" s="13">
        <f t="shared" si="59"/>
        <v>1</v>
      </c>
    </row>
    <row r="1272" spans="1:9" x14ac:dyDescent="0.25">
      <c r="A1272" s="7">
        <v>43278.416666666664</v>
      </c>
      <c r="B1272" s="8">
        <v>43278</v>
      </c>
      <c r="C1272" s="13">
        <v>23</v>
      </c>
      <c r="D1272" s="13">
        <v>817.51277249999998</v>
      </c>
      <c r="E1272" s="13">
        <v>644.08600000000001</v>
      </c>
      <c r="F1272" s="13">
        <v>10814.25</v>
      </c>
      <c r="G1272" s="13">
        <f t="shared" si="57"/>
        <v>173.42677249999997</v>
      </c>
      <c r="H1272" s="13">
        <f t="shared" si="58"/>
        <v>1.6036874725477954</v>
      </c>
      <c r="I1272" s="13">
        <f t="shared" si="59"/>
        <v>1</v>
      </c>
    </row>
    <row r="1273" spans="1:9" x14ac:dyDescent="0.25">
      <c r="A1273" s="7">
        <v>43278.4375</v>
      </c>
      <c r="B1273" s="8">
        <v>43278</v>
      </c>
      <c r="C1273" s="13">
        <v>24</v>
      </c>
      <c r="D1273" s="13">
        <v>805.7485375</v>
      </c>
      <c r="E1273" s="13">
        <v>579.35</v>
      </c>
      <c r="F1273" s="13">
        <v>10814.25</v>
      </c>
      <c r="G1273" s="13">
        <f t="shared" si="57"/>
        <v>226.39853749999997</v>
      </c>
      <c r="H1273" s="13">
        <f t="shared" si="58"/>
        <v>2.0935204706752661</v>
      </c>
      <c r="I1273" s="13">
        <f t="shared" si="59"/>
        <v>1</v>
      </c>
    </row>
    <row r="1274" spans="1:9" x14ac:dyDescent="0.25">
      <c r="A1274" s="7">
        <v>43278.458333333336</v>
      </c>
      <c r="B1274" s="8">
        <v>43278</v>
      </c>
      <c r="C1274" s="13">
        <v>25</v>
      </c>
      <c r="D1274" s="13">
        <v>795.36251000000004</v>
      </c>
      <c r="E1274" s="13">
        <v>551.53200000000004</v>
      </c>
      <c r="F1274" s="13">
        <v>10814.25</v>
      </c>
      <c r="G1274" s="13">
        <f t="shared" si="57"/>
        <v>243.83051</v>
      </c>
      <c r="H1274" s="13">
        <f t="shared" si="58"/>
        <v>2.254714936310886</v>
      </c>
      <c r="I1274" s="13">
        <f t="shared" si="59"/>
        <v>1</v>
      </c>
    </row>
    <row r="1275" spans="1:9" x14ac:dyDescent="0.25">
      <c r="A1275" s="7">
        <v>43278.479166666664</v>
      </c>
      <c r="B1275" s="8">
        <v>43278</v>
      </c>
      <c r="C1275" s="13">
        <v>26</v>
      </c>
      <c r="D1275" s="13">
        <v>786.35469000000001</v>
      </c>
      <c r="E1275" s="13">
        <v>522.93799999999999</v>
      </c>
      <c r="F1275" s="13">
        <v>10814.25</v>
      </c>
      <c r="G1275" s="13">
        <f t="shared" si="57"/>
        <v>263.41669000000002</v>
      </c>
      <c r="H1275" s="13">
        <f t="shared" si="58"/>
        <v>2.4358294842453243</v>
      </c>
      <c r="I1275" s="13">
        <f t="shared" si="59"/>
        <v>1</v>
      </c>
    </row>
    <row r="1276" spans="1:9" x14ac:dyDescent="0.25">
      <c r="A1276" s="7">
        <v>43278.5</v>
      </c>
      <c r="B1276" s="8">
        <v>43278</v>
      </c>
      <c r="C1276" s="13">
        <v>27</v>
      </c>
      <c r="D1276" s="13">
        <v>786.36054249999995</v>
      </c>
      <c r="E1276" s="13">
        <v>508.33600000000001</v>
      </c>
      <c r="F1276" s="13">
        <v>10814.25</v>
      </c>
      <c r="G1276" s="13">
        <f t="shared" si="57"/>
        <v>278.02454249999994</v>
      </c>
      <c r="H1276" s="13">
        <f t="shared" si="58"/>
        <v>2.5709091476524026</v>
      </c>
      <c r="I1276" s="13">
        <f t="shared" si="59"/>
        <v>1</v>
      </c>
    </row>
    <row r="1277" spans="1:9" x14ac:dyDescent="0.25">
      <c r="A1277" s="7">
        <v>43278.520833333336</v>
      </c>
      <c r="B1277" s="8">
        <v>43278</v>
      </c>
      <c r="C1277" s="13">
        <v>28</v>
      </c>
      <c r="D1277" s="13">
        <v>795.3800675</v>
      </c>
      <c r="E1277" s="13">
        <v>505.87</v>
      </c>
      <c r="F1277" s="13">
        <v>10814.25</v>
      </c>
      <c r="G1277" s="13">
        <f t="shared" si="57"/>
        <v>289.51006749999999</v>
      </c>
      <c r="H1277" s="13">
        <f t="shared" si="58"/>
        <v>2.6771164666990312</v>
      </c>
      <c r="I1277" s="13">
        <f t="shared" si="59"/>
        <v>1</v>
      </c>
    </row>
    <row r="1278" spans="1:9" x14ac:dyDescent="0.25">
      <c r="A1278" s="7">
        <v>43278.541666666664</v>
      </c>
      <c r="B1278" s="8">
        <v>43278</v>
      </c>
      <c r="C1278" s="13">
        <v>29</v>
      </c>
      <c r="D1278" s="13">
        <v>819.42338749999999</v>
      </c>
      <c r="E1278" s="13">
        <v>539.42399999999998</v>
      </c>
      <c r="F1278" s="13">
        <v>10814.25</v>
      </c>
      <c r="G1278" s="13">
        <f t="shared" si="57"/>
        <v>279.99938750000001</v>
      </c>
      <c r="H1278" s="13">
        <f t="shared" si="58"/>
        <v>2.5891706544605499</v>
      </c>
      <c r="I1278" s="13">
        <f t="shared" si="59"/>
        <v>1</v>
      </c>
    </row>
    <row r="1279" spans="1:9" x14ac:dyDescent="0.25">
      <c r="A1279" s="7">
        <v>43278.5625</v>
      </c>
      <c r="B1279" s="8">
        <v>43278</v>
      </c>
      <c r="C1279" s="13">
        <v>30</v>
      </c>
      <c r="D1279" s="13">
        <v>858.49050250000005</v>
      </c>
      <c r="E1279" s="13">
        <v>564.65</v>
      </c>
      <c r="F1279" s="13">
        <v>10814.25</v>
      </c>
      <c r="G1279" s="13">
        <f t="shared" si="57"/>
        <v>293.84050250000007</v>
      </c>
      <c r="H1279" s="13">
        <f t="shared" si="58"/>
        <v>2.717160251519986</v>
      </c>
      <c r="I1279" s="13">
        <f t="shared" si="59"/>
        <v>1</v>
      </c>
    </row>
    <row r="1280" spans="1:9" x14ac:dyDescent="0.25">
      <c r="A1280" s="7">
        <v>43278.583333333336</v>
      </c>
      <c r="B1280" s="8">
        <v>43278</v>
      </c>
      <c r="C1280" s="13">
        <v>31</v>
      </c>
      <c r="D1280" s="13">
        <v>903.36210749999998</v>
      </c>
      <c r="E1280" s="13">
        <v>613.61599999999999</v>
      </c>
      <c r="F1280" s="13">
        <v>10814.25</v>
      </c>
      <c r="G1280" s="13">
        <f t="shared" si="57"/>
        <v>289.74610749999999</v>
      </c>
      <c r="H1280" s="13">
        <f t="shared" si="58"/>
        <v>2.6792991423353443</v>
      </c>
      <c r="I1280" s="13">
        <f t="shared" si="59"/>
        <v>1</v>
      </c>
    </row>
    <row r="1281" spans="1:9" x14ac:dyDescent="0.25">
      <c r="A1281" s="7">
        <v>43278.604166666664</v>
      </c>
      <c r="B1281" s="8">
        <v>43278</v>
      </c>
      <c r="C1281" s="13">
        <v>32</v>
      </c>
      <c r="D1281" s="13">
        <v>954.03820250000001</v>
      </c>
      <c r="E1281" s="13">
        <v>658.29600000000005</v>
      </c>
      <c r="F1281" s="13">
        <v>10814.25</v>
      </c>
      <c r="G1281" s="13">
        <f t="shared" si="57"/>
        <v>295.74220249999996</v>
      </c>
      <c r="H1281" s="13">
        <f t="shared" si="58"/>
        <v>2.7347453822502712</v>
      </c>
      <c r="I1281" s="13">
        <f t="shared" si="59"/>
        <v>1</v>
      </c>
    </row>
    <row r="1282" spans="1:9" x14ac:dyDescent="0.25">
      <c r="A1282" s="7">
        <v>43278.625</v>
      </c>
      <c r="B1282" s="8">
        <v>43278</v>
      </c>
      <c r="C1282" s="13">
        <v>33</v>
      </c>
      <c r="D1282" s="13">
        <v>979.47873249999998</v>
      </c>
      <c r="E1282" s="13">
        <v>739.76400000000001</v>
      </c>
      <c r="F1282" s="13">
        <v>10814.25</v>
      </c>
      <c r="G1282" s="13">
        <f t="shared" si="57"/>
        <v>239.71473249999997</v>
      </c>
      <c r="H1282" s="13">
        <f t="shared" si="58"/>
        <v>2.2166561019025819</v>
      </c>
      <c r="I1282" s="13">
        <f t="shared" si="59"/>
        <v>1</v>
      </c>
    </row>
    <row r="1283" spans="1:9" x14ac:dyDescent="0.25">
      <c r="A1283" s="7">
        <v>43278.645833333336</v>
      </c>
      <c r="B1283" s="8">
        <v>43278</v>
      </c>
      <c r="C1283" s="13">
        <v>34</v>
      </c>
      <c r="D1283" s="13">
        <v>979.68369749999999</v>
      </c>
      <c r="E1283" s="13">
        <v>820.82799999999997</v>
      </c>
      <c r="F1283" s="13">
        <v>10814.25</v>
      </c>
      <c r="G1283" s="13">
        <f t="shared" ref="G1283:G1346" si="60">D1283-E1283</f>
        <v>158.85569750000002</v>
      </c>
      <c r="H1283" s="13">
        <f t="shared" ref="H1283:H1346" si="61">ABS(G1283)/F1283*100</f>
        <v>1.4689478928265947</v>
      </c>
      <c r="I1283" s="13">
        <f t="shared" ref="I1283:I1346" si="62">IF(H1283&lt;=$N$3,1,0)</f>
        <v>1</v>
      </c>
    </row>
    <row r="1284" spans="1:9" x14ac:dyDescent="0.25">
      <c r="A1284" s="7">
        <v>43278.666666666664</v>
      </c>
      <c r="B1284" s="8">
        <v>43278</v>
      </c>
      <c r="C1284" s="13">
        <v>35</v>
      </c>
      <c r="D1284" s="13">
        <v>1006.1644625</v>
      </c>
      <c r="E1284" s="13">
        <v>930.76800000000003</v>
      </c>
      <c r="F1284" s="13">
        <v>10814.25</v>
      </c>
      <c r="G1284" s="13">
        <f t="shared" si="60"/>
        <v>75.396462499999984</v>
      </c>
      <c r="H1284" s="13">
        <f t="shared" si="61"/>
        <v>0.69719548281203025</v>
      </c>
      <c r="I1284" s="13">
        <f t="shared" si="62"/>
        <v>1</v>
      </c>
    </row>
    <row r="1285" spans="1:9" x14ac:dyDescent="0.25">
      <c r="A1285" s="7">
        <v>43278.6875</v>
      </c>
      <c r="B1285" s="8">
        <v>43278</v>
      </c>
      <c r="C1285" s="13">
        <v>36</v>
      </c>
      <c r="D1285" s="13">
        <v>1058.9210275</v>
      </c>
      <c r="E1285" s="13">
        <v>1036.854</v>
      </c>
      <c r="F1285" s="13">
        <v>10814.25</v>
      </c>
      <c r="G1285" s="13">
        <f t="shared" si="60"/>
        <v>22.067027499999995</v>
      </c>
      <c r="H1285" s="13">
        <f t="shared" si="61"/>
        <v>0.2040550893497006</v>
      </c>
      <c r="I1285" s="13">
        <f t="shared" si="62"/>
        <v>1</v>
      </c>
    </row>
    <row r="1286" spans="1:9" x14ac:dyDescent="0.25">
      <c r="A1286" s="7">
        <v>43278.708333333336</v>
      </c>
      <c r="B1286" s="8">
        <v>43278</v>
      </c>
      <c r="C1286" s="13">
        <v>37</v>
      </c>
      <c r="D1286" s="13">
        <v>1110.0450125</v>
      </c>
      <c r="E1286" s="13">
        <v>1134.8520000000001</v>
      </c>
      <c r="F1286" s="13">
        <v>10814.25</v>
      </c>
      <c r="G1286" s="13">
        <f t="shared" si="60"/>
        <v>-24.806987500000105</v>
      </c>
      <c r="H1286" s="13">
        <f t="shared" si="61"/>
        <v>0.22939165915343279</v>
      </c>
      <c r="I1286" s="13">
        <f t="shared" si="62"/>
        <v>1</v>
      </c>
    </row>
    <row r="1287" spans="1:9" x14ac:dyDescent="0.25">
      <c r="A1287" s="7">
        <v>43278.729166666664</v>
      </c>
      <c r="B1287" s="8">
        <v>43278</v>
      </c>
      <c r="C1287" s="13">
        <v>38</v>
      </c>
      <c r="D1287" s="13">
        <v>1159.5364175</v>
      </c>
      <c r="E1287" s="13">
        <v>1283.5119999999999</v>
      </c>
      <c r="F1287" s="13">
        <v>10814.25</v>
      </c>
      <c r="G1287" s="13">
        <f t="shared" si="60"/>
        <v>-123.97558249999997</v>
      </c>
      <c r="H1287" s="13">
        <f t="shared" si="61"/>
        <v>1.146409436622974</v>
      </c>
      <c r="I1287" s="13">
        <f t="shared" si="62"/>
        <v>1</v>
      </c>
    </row>
    <row r="1288" spans="1:9" x14ac:dyDescent="0.25">
      <c r="A1288" s="7">
        <v>43278.75</v>
      </c>
      <c r="B1288" s="8">
        <v>43278</v>
      </c>
      <c r="C1288" s="13">
        <v>39</v>
      </c>
      <c r="D1288" s="13">
        <v>1189.8057899999999</v>
      </c>
      <c r="E1288" s="13">
        <v>1472.54</v>
      </c>
      <c r="F1288" s="13">
        <v>10814.25</v>
      </c>
      <c r="G1288" s="13">
        <f t="shared" si="60"/>
        <v>-282.73421000000008</v>
      </c>
      <c r="H1288" s="13">
        <f t="shared" si="61"/>
        <v>2.6144597175023701</v>
      </c>
      <c r="I1288" s="13">
        <f t="shared" si="62"/>
        <v>1</v>
      </c>
    </row>
    <row r="1289" spans="1:9" x14ac:dyDescent="0.25">
      <c r="A1289" s="7">
        <v>43278.770833333336</v>
      </c>
      <c r="B1289" s="8">
        <v>43278</v>
      </c>
      <c r="C1289" s="13">
        <v>40</v>
      </c>
      <c r="D1289" s="13">
        <v>1200.85313</v>
      </c>
      <c r="E1289" s="13">
        <v>1653.0360000000001</v>
      </c>
      <c r="F1289" s="13">
        <v>10814.25</v>
      </c>
      <c r="G1289" s="13">
        <f t="shared" si="60"/>
        <v>-452.18287000000009</v>
      </c>
      <c r="H1289" s="13">
        <f t="shared" si="61"/>
        <v>4.1813613519199215</v>
      </c>
      <c r="I1289" s="13">
        <f t="shared" si="62"/>
        <v>1</v>
      </c>
    </row>
    <row r="1290" spans="1:9" x14ac:dyDescent="0.25">
      <c r="A1290" s="7">
        <v>43278.791666666664</v>
      </c>
      <c r="B1290" s="8">
        <v>43278</v>
      </c>
      <c r="C1290" s="13">
        <v>41</v>
      </c>
      <c r="D1290" s="13">
        <v>1212.9018524999999</v>
      </c>
      <c r="E1290" s="13">
        <v>1812.848</v>
      </c>
      <c r="F1290" s="13">
        <v>10814.25</v>
      </c>
      <c r="G1290" s="13">
        <f t="shared" si="60"/>
        <v>-599.94614750000005</v>
      </c>
      <c r="H1290" s="13">
        <f t="shared" si="61"/>
        <v>5.547736990544883</v>
      </c>
      <c r="I1290" s="13">
        <f t="shared" si="62"/>
        <v>0</v>
      </c>
    </row>
    <row r="1291" spans="1:9" x14ac:dyDescent="0.25">
      <c r="A1291" s="7">
        <v>43278.8125</v>
      </c>
      <c r="B1291" s="8">
        <v>43278</v>
      </c>
      <c r="C1291" s="13">
        <v>42</v>
      </c>
      <c r="D1291" s="13">
        <v>1225.9519574999999</v>
      </c>
      <c r="E1291" s="13">
        <v>2086.598</v>
      </c>
      <c r="F1291" s="13">
        <v>10814.25</v>
      </c>
      <c r="G1291" s="13">
        <f t="shared" si="60"/>
        <v>-860.64604250000002</v>
      </c>
      <c r="H1291" s="13">
        <f t="shared" si="61"/>
        <v>7.9584441130915229</v>
      </c>
      <c r="I1291" s="13">
        <f t="shared" si="62"/>
        <v>0</v>
      </c>
    </row>
    <row r="1292" spans="1:9" x14ac:dyDescent="0.25">
      <c r="A1292" s="7">
        <v>43278.833333333336</v>
      </c>
      <c r="B1292" s="8">
        <v>43278</v>
      </c>
      <c r="C1292" s="13">
        <v>43</v>
      </c>
      <c r="D1292" s="13">
        <v>1240.1807349999999</v>
      </c>
      <c r="E1292" s="13">
        <v>2275.2620000000002</v>
      </c>
      <c r="F1292" s="13">
        <v>10814.25</v>
      </c>
      <c r="G1292" s="13">
        <f t="shared" si="60"/>
        <v>-1035.0812650000003</v>
      </c>
      <c r="H1292" s="13">
        <f t="shared" si="61"/>
        <v>9.571456781561368</v>
      </c>
      <c r="I1292" s="13">
        <f t="shared" si="62"/>
        <v>0</v>
      </c>
    </row>
    <row r="1293" spans="1:9" x14ac:dyDescent="0.25">
      <c r="A1293" s="7">
        <v>43278.854166666664</v>
      </c>
      <c r="B1293" s="8">
        <v>43278</v>
      </c>
      <c r="C1293" s="13">
        <v>44</v>
      </c>
      <c r="D1293" s="13">
        <v>1255.5881850000001</v>
      </c>
      <c r="E1293" s="13">
        <v>2383.3739999999998</v>
      </c>
      <c r="F1293" s="13">
        <v>10814.25</v>
      </c>
      <c r="G1293" s="13">
        <f t="shared" si="60"/>
        <v>-1127.7858149999997</v>
      </c>
      <c r="H1293" s="13">
        <f t="shared" si="61"/>
        <v>10.428701158194047</v>
      </c>
      <c r="I1293" s="13">
        <f t="shared" si="62"/>
        <v>0</v>
      </c>
    </row>
    <row r="1294" spans="1:9" x14ac:dyDescent="0.25">
      <c r="A1294" s="7">
        <v>43278.875</v>
      </c>
      <c r="B1294" s="8">
        <v>43278</v>
      </c>
      <c r="C1294" s="13">
        <v>45</v>
      </c>
      <c r="D1294" s="13">
        <v>1254.1740625</v>
      </c>
      <c r="E1294" s="13">
        <v>2342.6320000000001</v>
      </c>
      <c r="F1294" s="13">
        <v>10814.25</v>
      </c>
      <c r="G1294" s="13">
        <f t="shared" si="60"/>
        <v>-1088.4579375000001</v>
      </c>
      <c r="H1294" s="13">
        <f t="shared" si="61"/>
        <v>10.065033982939179</v>
      </c>
      <c r="I1294" s="13">
        <f t="shared" si="62"/>
        <v>0</v>
      </c>
    </row>
    <row r="1295" spans="1:9" x14ac:dyDescent="0.25">
      <c r="A1295" s="7">
        <v>43278.895833333336</v>
      </c>
      <c r="B1295" s="8">
        <v>43278</v>
      </c>
      <c r="C1295" s="13">
        <v>46</v>
      </c>
      <c r="D1295" s="13">
        <v>1235.9383674999999</v>
      </c>
      <c r="E1295" s="13">
        <v>2076.61</v>
      </c>
      <c r="F1295" s="13">
        <v>10814.25</v>
      </c>
      <c r="G1295" s="13">
        <f t="shared" si="60"/>
        <v>-840.67163250000021</v>
      </c>
      <c r="H1295" s="13">
        <f t="shared" si="61"/>
        <v>7.7737395797212034</v>
      </c>
      <c r="I1295" s="13">
        <f t="shared" si="62"/>
        <v>0</v>
      </c>
    </row>
    <row r="1296" spans="1:9" x14ac:dyDescent="0.25">
      <c r="A1296" s="7">
        <v>43278.916666666664</v>
      </c>
      <c r="B1296" s="8">
        <v>43278</v>
      </c>
      <c r="C1296" s="13">
        <v>47</v>
      </c>
      <c r="D1296" s="13">
        <v>1221.976735</v>
      </c>
      <c r="E1296" s="13">
        <v>2017.298</v>
      </c>
      <c r="F1296" s="13">
        <v>10814.25</v>
      </c>
      <c r="G1296" s="13">
        <f t="shared" si="60"/>
        <v>-795.32126500000004</v>
      </c>
      <c r="H1296" s="13">
        <f t="shared" si="61"/>
        <v>7.3543820884481121</v>
      </c>
      <c r="I1296" s="13">
        <f t="shared" si="62"/>
        <v>0</v>
      </c>
    </row>
    <row r="1297" spans="1:9" x14ac:dyDescent="0.25">
      <c r="A1297" s="7">
        <v>43278.9375</v>
      </c>
      <c r="B1297" s="8">
        <v>43278</v>
      </c>
      <c r="C1297" s="13">
        <v>48</v>
      </c>
      <c r="D1297" s="13">
        <v>1212.2891649999999</v>
      </c>
      <c r="E1297" s="13">
        <v>1990.5419999999999</v>
      </c>
      <c r="F1297" s="13">
        <v>10814.25</v>
      </c>
      <c r="G1297" s="13">
        <f t="shared" si="60"/>
        <v>-778.252835</v>
      </c>
      <c r="H1297" s="13">
        <f t="shared" si="61"/>
        <v>7.1965493214970992</v>
      </c>
      <c r="I1297" s="13">
        <f t="shared" si="62"/>
        <v>0</v>
      </c>
    </row>
    <row r="1298" spans="1:9" x14ac:dyDescent="0.25">
      <c r="A1298" s="7">
        <v>43278.958333333336</v>
      </c>
      <c r="B1298" s="8">
        <v>43279</v>
      </c>
      <c r="C1298" s="13">
        <v>1</v>
      </c>
      <c r="D1298" s="13">
        <v>1519.232555</v>
      </c>
      <c r="E1298" s="13">
        <v>1855.7239999999999</v>
      </c>
      <c r="F1298" s="13">
        <v>10814.25</v>
      </c>
      <c r="G1298" s="13">
        <f t="shared" si="60"/>
        <v>-336.49144499999989</v>
      </c>
      <c r="H1298" s="13">
        <f t="shared" si="61"/>
        <v>3.1115560024967048</v>
      </c>
      <c r="I1298" s="13">
        <f t="shared" si="62"/>
        <v>1</v>
      </c>
    </row>
    <row r="1299" spans="1:9" x14ac:dyDescent="0.25">
      <c r="A1299" s="7">
        <v>43278.979166666664</v>
      </c>
      <c r="B1299" s="8">
        <v>43279</v>
      </c>
      <c r="C1299" s="13">
        <v>2</v>
      </c>
      <c r="D1299" s="13">
        <v>1472.153765</v>
      </c>
      <c r="E1299" s="13">
        <v>1684.9079999999999</v>
      </c>
      <c r="F1299" s="13">
        <v>10814.25</v>
      </c>
      <c r="G1299" s="13">
        <f t="shared" si="60"/>
        <v>-212.75423499999988</v>
      </c>
      <c r="H1299" s="13">
        <f t="shared" si="61"/>
        <v>1.9673508102734807</v>
      </c>
      <c r="I1299" s="13">
        <f t="shared" si="62"/>
        <v>1</v>
      </c>
    </row>
    <row r="1300" spans="1:9" x14ac:dyDescent="0.25">
      <c r="A1300" s="7">
        <v>43279</v>
      </c>
      <c r="B1300" s="8">
        <v>43279</v>
      </c>
      <c r="C1300" s="13">
        <v>3</v>
      </c>
      <c r="D1300" s="13">
        <v>1413.3446349999999</v>
      </c>
      <c r="E1300" s="13">
        <v>1571.6320000000001</v>
      </c>
      <c r="F1300" s="13">
        <v>10814.25</v>
      </c>
      <c r="G1300" s="13">
        <f t="shared" si="60"/>
        <v>-158.28736500000014</v>
      </c>
      <c r="H1300" s="13">
        <f t="shared" si="61"/>
        <v>1.4636924890769136</v>
      </c>
      <c r="I1300" s="13">
        <f t="shared" si="62"/>
        <v>1</v>
      </c>
    </row>
    <row r="1301" spans="1:9" x14ac:dyDescent="0.25">
      <c r="A1301" s="7">
        <v>43279.020833333336</v>
      </c>
      <c r="B1301" s="8">
        <v>43279</v>
      </c>
      <c r="C1301" s="13">
        <v>4</v>
      </c>
      <c r="D1301" s="13">
        <v>1342.805165</v>
      </c>
      <c r="E1301" s="13">
        <v>1446.6579999999999</v>
      </c>
      <c r="F1301" s="13">
        <v>10814.25</v>
      </c>
      <c r="G1301" s="13">
        <f t="shared" si="60"/>
        <v>-103.85283499999991</v>
      </c>
      <c r="H1301" s="13">
        <f t="shared" si="61"/>
        <v>0.96033321774510405</v>
      </c>
      <c r="I1301" s="13">
        <f t="shared" si="62"/>
        <v>1</v>
      </c>
    </row>
    <row r="1302" spans="1:9" x14ac:dyDescent="0.25">
      <c r="A1302" s="7">
        <v>43279.041666666664</v>
      </c>
      <c r="B1302" s="8">
        <v>43279</v>
      </c>
      <c r="C1302" s="13">
        <v>5</v>
      </c>
      <c r="D1302" s="13">
        <v>1276.3977625</v>
      </c>
      <c r="E1302" s="13">
        <v>1263.5260000000001</v>
      </c>
      <c r="F1302" s="13">
        <v>10814.25</v>
      </c>
      <c r="G1302" s="13">
        <f t="shared" si="60"/>
        <v>12.871762499999932</v>
      </c>
      <c r="H1302" s="13">
        <f t="shared" si="61"/>
        <v>0.11902593799847361</v>
      </c>
      <c r="I1302" s="13">
        <f t="shared" si="62"/>
        <v>1</v>
      </c>
    </row>
    <row r="1303" spans="1:9" x14ac:dyDescent="0.25">
      <c r="A1303" s="7">
        <v>43279.0625</v>
      </c>
      <c r="B1303" s="8">
        <v>43279</v>
      </c>
      <c r="C1303" s="13">
        <v>6</v>
      </c>
      <c r="D1303" s="13">
        <v>1214.1224275</v>
      </c>
      <c r="E1303" s="13">
        <v>1111.1420000000001</v>
      </c>
      <c r="F1303" s="13">
        <v>10814.25</v>
      </c>
      <c r="G1303" s="13">
        <f t="shared" si="60"/>
        <v>102.98042749999991</v>
      </c>
      <c r="H1303" s="13">
        <f t="shared" si="61"/>
        <v>0.95226601474905703</v>
      </c>
      <c r="I1303" s="13">
        <f t="shared" si="62"/>
        <v>1</v>
      </c>
    </row>
    <row r="1304" spans="1:9" x14ac:dyDescent="0.25">
      <c r="A1304" s="7">
        <v>43279.083333333336</v>
      </c>
      <c r="B1304" s="8">
        <v>43279</v>
      </c>
      <c r="C1304" s="13">
        <v>7</v>
      </c>
      <c r="D1304" s="13">
        <v>1159.243635</v>
      </c>
      <c r="E1304" s="13">
        <v>1022.298</v>
      </c>
      <c r="F1304" s="13">
        <v>10814.25</v>
      </c>
      <c r="G1304" s="13">
        <f t="shared" si="60"/>
        <v>136.94563500000004</v>
      </c>
      <c r="H1304" s="13">
        <f t="shared" si="61"/>
        <v>1.2663442679797492</v>
      </c>
      <c r="I1304" s="13">
        <f t="shared" si="62"/>
        <v>1</v>
      </c>
    </row>
    <row r="1305" spans="1:9" x14ac:dyDescent="0.25">
      <c r="A1305" s="7">
        <v>43279.104166666664</v>
      </c>
      <c r="B1305" s="8">
        <v>43279</v>
      </c>
      <c r="C1305" s="13">
        <v>8</v>
      </c>
      <c r="D1305" s="13">
        <v>1111.761385</v>
      </c>
      <c r="E1305" s="13">
        <v>867.76800000000003</v>
      </c>
      <c r="F1305" s="13">
        <v>10814.25</v>
      </c>
      <c r="G1305" s="13">
        <f t="shared" si="60"/>
        <v>243.99338499999999</v>
      </c>
      <c r="H1305" s="13">
        <f t="shared" si="61"/>
        <v>2.2562210509281733</v>
      </c>
      <c r="I1305" s="13">
        <f t="shared" si="62"/>
        <v>1</v>
      </c>
    </row>
    <row r="1306" spans="1:9" x14ac:dyDescent="0.25">
      <c r="A1306" s="7">
        <v>43279.125</v>
      </c>
      <c r="B1306" s="8">
        <v>43279</v>
      </c>
      <c r="C1306" s="13">
        <v>9</v>
      </c>
      <c r="D1306" s="13">
        <v>1073.2656125000001</v>
      </c>
      <c r="E1306" s="13">
        <v>803.322</v>
      </c>
      <c r="F1306" s="13">
        <v>10814.25</v>
      </c>
      <c r="G1306" s="13">
        <f t="shared" si="60"/>
        <v>269.94361250000009</v>
      </c>
      <c r="H1306" s="13">
        <f t="shared" si="61"/>
        <v>2.4961843169891589</v>
      </c>
      <c r="I1306" s="13">
        <f t="shared" si="62"/>
        <v>1</v>
      </c>
    </row>
    <row r="1307" spans="1:9" x14ac:dyDescent="0.25">
      <c r="A1307" s="7">
        <v>43279.145833333336</v>
      </c>
      <c r="B1307" s="8">
        <v>43279</v>
      </c>
      <c r="C1307" s="13">
        <v>10</v>
      </c>
      <c r="D1307" s="13">
        <v>1043.7563175</v>
      </c>
      <c r="E1307" s="13">
        <v>812.79399999999998</v>
      </c>
      <c r="F1307" s="13">
        <v>10814.25</v>
      </c>
      <c r="G1307" s="13">
        <f t="shared" si="60"/>
        <v>230.96231750000004</v>
      </c>
      <c r="H1307" s="13">
        <f t="shared" si="61"/>
        <v>2.1357220103104706</v>
      </c>
      <c r="I1307" s="13">
        <f t="shared" si="62"/>
        <v>1</v>
      </c>
    </row>
    <row r="1308" spans="1:9" x14ac:dyDescent="0.25">
      <c r="A1308" s="7">
        <v>43279.166666666664</v>
      </c>
      <c r="B1308" s="8">
        <v>43279</v>
      </c>
      <c r="C1308" s="13">
        <v>11</v>
      </c>
      <c r="D1308" s="13">
        <v>1022.64166</v>
      </c>
      <c r="E1308" s="13">
        <v>806.80799999999999</v>
      </c>
      <c r="F1308" s="13">
        <v>10814.25</v>
      </c>
      <c r="G1308" s="13">
        <f t="shared" si="60"/>
        <v>215.83366000000001</v>
      </c>
      <c r="H1308" s="13">
        <f t="shared" si="61"/>
        <v>1.9958264327160924</v>
      </c>
      <c r="I1308" s="13">
        <f t="shared" si="62"/>
        <v>1</v>
      </c>
    </row>
    <row r="1309" spans="1:9" x14ac:dyDescent="0.25">
      <c r="A1309" s="7">
        <v>43279.1875</v>
      </c>
      <c r="B1309" s="8">
        <v>43279</v>
      </c>
      <c r="C1309" s="13">
        <v>12</v>
      </c>
      <c r="D1309" s="13">
        <v>1009.92164</v>
      </c>
      <c r="E1309" s="13">
        <v>791.09199999999998</v>
      </c>
      <c r="F1309" s="13">
        <v>10814.25</v>
      </c>
      <c r="G1309" s="13">
        <f t="shared" si="60"/>
        <v>218.82964000000004</v>
      </c>
      <c r="H1309" s="13">
        <f t="shared" si="61"/>
        <v>2.0235304343805627</v>
      </c>
      <c r="I1309" s="13">
        <f t="shared" si="62"/>
        <v>1</v>
      </c>
    </row>
    <row r="1310" spans="1:9" x14ac:dyDescent="0.25">
      <c r="A1310" s="7">
        <v>43279.208333333336</v>
      </c>
      <c r="B1310" s="8">
        <v>43279</v>
      </c>
      <c r="C1310" s="13">
        <v>13</v>
      </c>
      <c r="D1310" s="13">
        <v>1000.973865</v>
      </c>
      <c r="E1310" s="13">
        <v>760.60799999999995</v>
      </c>
      <c r="F1310" s="13">
        <v>10814.25</v>
      </c>
      <c r="G1310" s="13">
        <f t="shared" si="60"/>
        <v>240.3658650000001</v>
      </c>
      <c r="H1310" s="13">
        <f t="shared" si="61"/>
        <v>2.2226771620778152</v>
      </c>
      <c r="I1310" s="13">
        <f t="shared" si="62"/>
        <v>1</v>
      </c>
    </row>
    <row r="1311" spans="1:9" x14ac:dyDescent="0.25">
      <c r="A1311" s="7">
        <v>43279.229166666664</v>
      </c>
      <c r="B1311" s="8">
        <v>43279</v>
      </c>
      <c r="C1311" s="13">
        <v>14</v>
      </c>
      <c r="D1311" s="13">
        <v>995.79833499999995</v>
      </c>
      <c r="E1311" s="13">
        <v>753.66399999999999</v>
      </c>
      <c r="F1311" s="13">
        <v>10814.25</v>
      </c>
      <c r="G1311" s="13">
        <f t="shared" si="60"/>
        <v>242.13433499999996</v>
      </c>
      <c r="H1311" s="13">
        <f t="shared" si="61"/>
        <v>2.2390303072335112</v>
      </c>
      <c r="I1311" s="13">
        <f t="shared" si="62"/>
        <v>1</v>
      </c>
    </row>
    <row r="1312" spans="1:9" x14ac:dyDescent="0.25">
      <c r="A1312" s="7">
        <v>43279.25</v>
      </c>
      <c r="B1312" s="8">
        <v>43279</v>
      </c>
      <c r="C1312" s="13">
        <v>15</v>
      </c>
      <c r="D1312" s="13">
        <v>988.337805</v>
      </c>
      <c r="E1312" s="13">
        <v>727.87199999999996</v>
      </c>
      <c r="F1312" s="13">
        <v>10814.25</v>
      </c>
      <c r="G1312" s="13">
        <f t="shared" si="60"/>
        <v>260.46580500000005</v>
      </c>
      <c r="H1312" s="13">
        <f t="shared" si="61"/>
        <v>2.4085424786739722</v>
      </c>
      <c r="I1312" s="13">
        <f t="shared" si="62"/>
        <v>1</v>
      </c>
    </row>
    <row r="1313" spans="1:9" x14ac:dyDescent="0.25">
      <c r="A1313" s="7">
        <v>43279.270833333336</v>
      </c>
      <c r="B1313" s="8">
        <v>43279</v>
      </c>
      <c r="C1313" s="13">
        <v>16</v>
      </c>
      <c r="D1313" s="13">
        <v>978.59227499999997</v>
      </c>
      <c r="E1313" s="13">
        <v>751.47</v>
      </c>
      <c r="F1313" s="13">
        <v>10814.25</v>
      </c>
      <c r="G1313" s="13">
        <f t="shared" si="60"/>
        <v>227.12227499999995</v>
      </c>
      <c r="H1313" s="13">
        <f t="shared" si="61"/>
        <v>2.100212913516887</v>
      </c>
      <c r="I1313" s="13">
        <f t="shared" si="62"/>
        <v>1</v>
      </c>
    </row>
    <row r="1314" spans="1:9" x14ac:dyDescent="0.25">
      <c r="A1314" s="7">
        <v>43279.291666666664</v>
      </c>
      <c r="B1314" s="8">
        <v>43279</v>
      </c>
      <c r="C1314" s="13">
        <v>17</v>
      </c>
      <c r="D1314" s="13">
        <v>970.06666749999999</v>
      </c>
      <c r="E1314" s="13">
        <v>759.49800000000005</v>
      </c>
      <c r="F1314" s="13">
        <v>10814.25</v>
      </c>
      <c r="G1314" s="13">
        <f t="shared" si="60"/>
        <v>210.56866749999995</v>
      </c>
      <c r="H1314" s="13">
        <f t="shared" si="61"/>
        <v>1.9471407402270147</v>
      </c>
      <c r="I1314" s="13">
        <f t="shared" si="62"/>
        <v>1</v>
      </c>
    </row>
    <row r="1315" spans="1:9" x14ac:dyDescent="0.25">
      <c r="A1315" s="7">
        <v>43279.3125</v>
      </c>
      <c r="B1315" s="8">
        <v>43279</v>
      </c>
      <c r="C1315" s="13">
        <v>18</v>
      </c>
      <c r="D1315" s="13">
        <v>962.76098249999995</v>
      </c>
      <c r="E1315" s="13">
        <v>754.53200000000004</v>
      </c>
      <c r="F1315" s="13">
        <v>10814.25</v>
      </c>
      <c r="G1315" s="13">
        <f t="shared" si="60"/>
        <v>208.22898249999992</v>
      </c>
      <c r="H1315" s="13">
        <f t="shared" si="61"/>
        <v>1.925505536676144</v>
      </c>
      <c r="I1315" s="13">
        <f t="shared" si="62"/>
        <v>1</v>
      </c>
    </row>
    <row r="1316" spans="1:9" x14ac:dyDescent="0.25">
      <c r="A1316" s="7">
        <v>43279.333333333336</v>
      </c>
      <c r="B1316" s="8">
        <v>43279</v>
      </c>
      <c r="C1316" s="13">
        <v>19</v>
      </c>
      <c r="D1316" s="13">
        <v>954.62599250000005</v>
      </c>
      <c r="E1316" s="13">
        <v>768.55200000000002</v>
      </c>
      <c r="F1316" s="13">
        <v>10814.25</v>
      </c>
      <c r="G1316" s="13">
        <f t="shared" si="60"/>
        <v>186.07399250000003</v>
      </c>
      <c r="H1316" s="13">
        <f t="shared" si="61"/>
        <v>1.7206370529625266</v>
      </c>
      <c r="I1316" s="13">
        <f t="shared" si="62"/>
        <v>1</v>
      </c>
    </row>
    <row r="1317" spans="1:9" x14ac:dyDescent="0.25">
      <c r="A1317" s="7">
        <v>43279.354166666664</v>
      </c>
      <c r="B1317" s="8">
        <v>43279</v>
      </c>
      <c r="C1317" s="13">
        <v>20</v>
      </c>
      <c r="D1317" s="13">
        <v>945.66169749999995</v>
      </c>
      <c r="E1317" s="13">
        <v>721.29600000000005</v>
      </c>
      <c r="F1317" s="13">
        <v>10814.25</v>
      </c>
      <c r="G1317" s="13">
        <f t="shared" si="60"/>
        <v>224.3656974999999</v>
      </c>
      <c r="H1317" s="13">
        <f t="shared" si="61"/>
        <v>2.0747226807221941</v>
      </c>
      <c r="I1317" s="13">
        <f t="shared" si="62"/>
        <v>1</v>
      </c>
    </row>
    <row r="1318" spans="1:9" x14ac:dyDescent="0.25">
      <c r="A1318" s="7">
        <v>43279.375</v>
      </c>
      <c r="B1318" s="8">
        <v>43279</v>
      </c>
      <c r="C1318" s="13">
        <v>21</v>
      </c>
      <c r="D1318" s="13">
        <v>947.52149499999996</v>
      </c>
      <c r="E1318" s="13">
        <v>751.47199999999998</v>
      </c>
      <c r="F1318" s="13">
        <v>10814.25</v>
      </c>
      <c r="G1318" s="13">
        <f t="shared" si="60"/>
        <v>196.04949499999998</v>
      </c>
      <c r="H1318" s="13">
        <f t="shared" si="61"/>
        <v>1.81288110594817</v>
      </c>
      <c r="I1318" s="13">
        <f t="shared" si="62"/>
        <v>1</v>
      </c>
    </row>
    <row r="1319" spans="1:9" x14ac:dyDescent="0.25">
      <c r="A1319" s="7">
        <v>43279.395833333336</v>
      </c>
      <c r="B1319" s="8">
        <v>43279</v>
      </c>
      <c r="C1319" s="13">
        <v>22</v>
      </c>
      <c r="D1319" s="13">
        <v>960.20538499999998</v>
      </c>
      <c r="E1319" s="13">
        <v>723.98</v>
      </c>
      <c r="F1319" s="13">
        <v>10814.25</v>
      </c>
      <c r="G1319" s="13">
        <f t="shared" si="60"/>
        <v>236.22538499999996</v>
      </c>
      <c r="H1319" s="13">
        <f t="shared" si="61"/>
        <v>2.1843899022123585</v>
      </c>
      <c r="I1319" s="13">
        <f t="shared" si="62"/>
        <v>1</v>
      </c>
    </row>
    <row r="1320" spans="1:9" x14ac:dyDescent="0.25">
      <c r="A1320" s="7">
        <v>43279.416666666664</v>
      </c>
      <c r="B1320" s="8">
        <v>43279</v>
      </c>
      <c r="C1320" s="13">
        <v>23</v>
      </c>
      <c r="D1320" s="13">
        <v>977.97993250000002</v>
      </c>
      <c r="E1320" s="13">
        <v>701.83799999999997</v>
      </c>
      <c r="F1320" s="13">
        <v>10814.25</v>
      </c>
      <c r="G1320" s="13">
        <f t="shared" si="60"/>
        <v>276.14193250000005</v>
      </c>
      <c r="H1320" s="13">
        <f t="shared" si="61"/>
        <v>2.5535005432646742</v>
      </c>
      <c r="I1320" s="13">
        <f t="shared" si="62"/>
        <v>1</v>
      </c>
    </row>
    <row r="1321" spans="1:9" x14ac:dyDescent="0.25">
      <c r="A1321" s="7">
        <v>43279.4375</v>
      </c>
      <c r="B1321" s="8">
        <v>43279</v>
      </c>
      <c r="C1321" s="13">
        <v>24</v>
      </c>
      <c r="D1321" s="13">
        <v>1000.8451375</v>
      </c>
      <c r="E1321" s="13">
        <v>716.68</v>
      </c>
      <c r="F1321" s="13">
        <v>10814.25</v>
      </c>
      <c r="G1321" s="13">
        <f t="shared" si="60"/>
        <v>284.16513750000001</v>
      </c>
      <c r="H1321" s="13">
        <f t="shared" si="61"/>
        <v>2.6276915874887301</v>
      </c>
      <c r="I1321" s="13">
        <f t="shared" si="62"/>
        <v>1</v>
      </c>
    </row>
    <row r="1322" spans="1:9" x14ac:dyDescent="0.25">
      <c r="A1322" s="7">
        <v>43279.458333333336</v>
      </c>
      <c r="B1322" s="8">
        <v>43279</v>
      </c>
      <c r="C1322" s="13">
        <v>25</v>
      </c>
      <c r="D1322" s="13">
        <v>1032.4225750000001</v>
      </c>
      <c r="E1322" s="13">
        <v>743.21600000000001</v>
      </c>
      <c r="F1322" s="13">
        <v>10814.25</v>
      </c>
      <c r="G1322" s="13">
        <f t="shared" si="60"/>
        <v>289.20657500000004</v>
      </c>
      <c r="H1322" s="13">
        <f t="shared" si="61"/>
        <v>2.6743100538641147</v>
      </c>
      <c r="I1322" s="13">
        <f t="shared" si="62"/>
        <v>1</v>
      </c>
    </row>
    <row r="1323" spans="1:9" x14ac:dyDescent="0.25">
      <c r="A1323" s="7">
        <v>43279.479166666664</v>
      </c>
      <c r="B1323" s="8">
        <v>43279</v>
      </c>
      <c r="C1323" s="13">
        <v>26</v>
      </c>
      <c r="D1323" s="13">
        <v>1072.7122449999999</v>
      </c>
      <c r="E1323" s="13">
        <v>807.23199999999997</v>
      </c>
      <c r="F1323" s="13">
        <v>10814.25</v>
      </c>
      <c r="G1323" s="13">
        <f t="shared" si="60"/>
        <v>265.48024499999997</v>
      </c>
      <c r="H1323" s="13">
        <f t="shared" si="61"/>
        <v>2.4549112975934531</v>
      </c>
      <c r="I1323" s="13">
        <f t="shared" si="62"/>
        <v>1</v>
      </c>
    </row>
    <row r="1324" spans="1:9" x14ac:dyDescent="0.25">
      <c r="A1324" s="7">
        <v>43279.5</v>
      </c>
      <c r="B1324" s="8">
        <v>43279</v>
      </c>
      <c r="C1324" s="13">
        <v>27</v>
      </c>
      <c r="D1324" s="13">
        <v>1123.19721</v>
      </c>
      <c r="E1324" s="13">
        <v>854.89599999999996</v>
      </c>
      <c r="F1324" s="13">
        <v>10814.25</v>
      </c>
      <c r="G1324" s="13">
        <f t="shared" si="60"/>
        <v>268.30121000000008</v>
      </c>
      <c r="H1324" s="13">
        <f t="shared" si="61"/>
        <v>2.4809969253531228</v>
      </c>
      <c r="I1324" s="13">
        <f t="shared" si="62"/>
        <v>1</v>
      </c>
    </row>
    <row r="1325" spans="1:9" x14ac:dyDescent="0.25">
      <c r="A1325" s="7">
        <v>43279.520833333336</v>
      </c>
      <c r="B1325" s="8">
        <v>43279</v>
      </c>
      <c r="C1325" s="13">
        <v>28</v>
      </c>
      <c r="D1325" s="13">
        <v>1183.8774699999999</v>
      </c>
      <c r="E1325" s="13">
        <v>925.12800000000004</v>
      </c>
      <c r="F1325" s="13">
        <v>10814.25</v>
      </c>
      <c r="G1325" s="13">
        <f t="shared" si="60"/>
        <v>258.74946999999986</v>
      </c>
      <c r="H1325" s="13">
        <f t="shared" si="61"/>
        <v>2.3926714289016795</v>
      </c>
      <c r="I1325" s="13">
        <f t="shared" si="62"/>
        <v>1</v>
      </c>
    </row>
    <row r="1326" spans="1:9" x14ac:dyDescent="0.25">
      <c r="A1326" s="7">
        <v>43279.541666666664</v>
      </c>
      <c r="B1326" s="8">
        <v>43279</v>
      </c>
      <c r="C1326" s="13">
        <v>29</v>
      </c>
      <c r="D1326" s="13">
        <v>1250.0209024999999</v>
      </c>
      <c r="E1326" s="13">
        <v>981.79</v>
      </c>
      <c r="F1326" s="13">
        <v>10814.25</v>
      </c>
      <c r="G1326" s="13">
        <f t="shared" si="60"/>
        <v>268.23090249999996</v>
      </c>
      <c r="H1326" s="13">
        <f t="shared" si="61"/>
        <v>2.4803467878031298</v>
      </c>
      <c r="I1326" s="13">
        <f t="shared" si="62"/>
        <v>1</v>
      </c>
    </row>
    <row r="1327" spans="1:9" x14ac:dyDescent="0.25">
      <c r="A1327" s="7">
        <v>43279.5625</v>
      </c>
      <c r="B1327" s="8">
        <v>43279</v>
      </c>
      <c r="C1327" s="13">
        <v>30</v>
      </c>
      <c r="D1327" s="13">
        <v>1321.6275075000001</v>
      </c>
      <c r="E1327" s="13">
        <v>1058.7180000000001</v>
      </c>
      <c r="F1327" s="13">
        <v>10814.25</v>
      </c>
      <c r="G1327" s="13">
        <f t="shared" si="60"/>
        <v>262.90950750000002</v>
      </c>
      <c r="H1327" s="13">
        <f t="shared" si="61"/>
        <v>2.4311395381094392</v>
      </c>
      <c r="I1327" s="13">
        <f t="shared" si="62"/>
        <v>1</v>
      </c>
    </row>
    <row r="1328" spans="1:9" x14ac:dyDescent="0.25">
      <c r="A1328" s="7">
        <v>43279.583333333336</v>
      </c>
      <c r="B1328" s="8">
        <v>43279</v>
      </c>
      <c r="C1328" s="13">
        <v>31</v>
      </c>
      <c r="D1328" s="13">
        <v>1401.9850799999999</v>
      </c>
      <c r="E1328" s="13">
        <v>1251.3900000000001</v>
      </c>
      <c r="F1328" s="13">
        <v>10814.25</v>
      </c>
      <c r="G1328" s="13">
        <f t="shared" si="60"/>
        <v>150.59507999999983</v>
      </c>
      <c r="H1328" s="13">
        <f t="shared" si="61"/>
        <v>1.3925614813787348</v>
      </c>
      <c r="I1328" s="13">
        <f t="shared" si="62"/>
        <v>1</v>
      </c>
    </row>
    <row r="1329" spans="1:9" x14ac:dyDescent="0.25">
      <c r="A1329" s="7">
        <v>43279.604166666664</v>
      </c>
      <c r="B1329" s="8">
        <v>43279</v>
      </c>
      <c r="C1329" s="13">
        <v>32</v>
      </c>
      <c r="D1329" s="13">
        <v>1491.0936200000001</v>
      </c>
      <c r="E1329" s="13">
        <v>1331.854</v>
      </c>
      <c r="F1329" s="13">
        <v>10814.25</v>
      </c>
      <c r="G1329" s="13">
        <f t="shared" si="60"/>
        <v>159.23962000000006</v>
      </c>
      <c r="H1329" s="13">
        <f t="shared" si="61"/>
        <v>1.472498046558939</v>
      </c>
      <c r="I1329" s="13">
        <f t="shared" si="62"/>
        <v>1</v>
      </c>
    </row>
    <row r="1330" spans="1:9" x14ac:dyDescent="0.25">
      <c r="A1330" s="7">
        <v>43279.625</v>
      </c>
      <c r="B1330" s="8">
        <v>43279</v>
      </c>
      <c r="C1330" s="13">
        <v>33</v>
      </c>
      <c r="D1330" s="13">
        <v>1561.3404499999999</v>
      </c>
      <c r="E1330" s="13">
        <v>1386.232</v>
      </c>
      <c r="F1330" s="13">
        <v>10814.25</v>
      </c>
      <c r="G1330" s="13">
        <f t="shared" si="60"/>
        <v>175.10844999999995</v>
      </c>
      <c r="H1330" s="13">
        <f t="shared" si="61"/>
        <v>1.6192380423977617</v>
      </c>
      <c r="I1330" s="13">
        <f t="shared" si="62"/>
        <v>1</v>
      </c>
    </row>
    <row r="1331" spans="1:9" x14ac:dyDescent="0.25">
      <c r="A1331" s="7">
        <v>43279.645833333336</v>
      </c>
      <c r="B1331" s="8">
        <v>43279</v>
      </c>
      <c r="C1331" s="13">
        <v>34</v>
      </c>
      <c r="D1331" s="13">
        <v>1612.7255700000001</v>
      </c>
      <c r="E1331" s="13">
        <v>1430.9760000000001</v>
      </c>
      <c r="F1331" s="13">
        <v>10814.25</v>
      </c>
      <c r="G1331" s="13">
        <f t="shared" si="60"/>
        <v>181.74956999999995</v>
      </c>
      <c r="H1331" s="13">
        <f t="shared" si="61"/>
        <v>1.6806488660794781</v>
      </c>
      <c r="I1331" s="13">
        <f t="shared" si="62"/>
        <v>1</v>
      </c>
    </row>
    <row r="1332" spans="1:9" x14ac:dyDescent="0.25">
      <c r="A1332" s="7">
        <v>43279.666666666664</v>
      </c>
      <c r="B1332" s="8">
        <v>43279</v>
      </c>
      <c r="C1332" s="13">
        <v>35</v>
      </c>
      <c r="D1332" s="13">
        <v>1667.8840399999999</v>
      </c>
      <c r="E1332" s="13">
        <v>1509.5419999999999</v>
      </c>
      <c r="F1332" s="13">
        <v>10814.25</v>
      </c>
      <c r="G1332" s="13">
        <f t="shared" si="60"/>
        <v>158.34204</v>
      </c>
      <c r="H1332" s="13">
        <f t="shared" si="61"/>
        <v>1.4641980719883487</v>
      </c>
      <c r="I1332" s="13">
        <f t="shared" si="62"/>
        <v>1</v>
      </c>
    </row>
    <row r="1333" spans="1:9" x14ac:dyDescent="0.25">
      <c r="A1333" s="7">
        <v>43279.6875</v>
      </c>
      <c r="B1333" s="8">
        <v>43279</v>
      </c>
      <c r="C1333" s="13">
        <v>36</v>
      </c>
      <c r="D1333" s="13">
        <v>1726.8158599999999</v>
      </c>
      <c r="E1333" s="13">
        <v>1537.5260000000001</v>
      </c>
      <c r="F1333" s="13">
        <v>10814.25</v>
      </c>
      <c r="G1333" s="13">
        <f t="shared" si="60"/>
        <v>189.28985999999986</v>
      </c>
      <c r="H1333" s="13">
        <f t="shared" si="61"/>
        <v>1.7503743671544478</v>
      </c>
      <c r="I1333" s="13">
        <f t="shared" si="62"/>
        <v>1</v>
      </c>
    </row>
    <row r="1334" spans="1:9" x14ac:dyDescent="0.25">
      <c r="A1334" s="7">
        <v>43279.708333333336</v>
      </c>
      <c r="B1334" s="8">
        <v>43279</v>
      </c>
      <c r="C1334" s="13">
        <v>37</v>
      </c>
      <c r="D1334" s="13">
        <v>1788.5916299999999</v>
      </c>
      <c r="E1334" s="13">
        <v>1651.39</v>
      </c>
      <c r="F1334" s="13">
        <v>10814.25</v>
      </c>
      <c r="G1334" s="13">
        <f t="shared" si="60"/>
        <v>137.2016299999998</v>
      </c>
      <c r="H1334" s="13">
        <f t="shared" si="61"/>
        <v>1.2687114686640295</v>
      </c>
      <c r="I1334" s="13">
        <f t="shared" si="62"/>
        <v>1</v>
      </c>
    </row>
    <row r="1335" spans="1:9" x14ac:dyDescent="0.25">
      <c r="A1335" s="7">
        <v>43279.729166666664</v>
      </c>
      <c r="B1335" s="8">
        <v>43279</v>
      </c>
      <c r="C1335" s="13">
        <v>38</v>
      </c>
      <c r="D1335" s="13">
        <v>1853.21135</v>
      </c>
      <c r="E1335" s="13">
        <v>1724.694</v>
      </c>
      <c r="F1335" s="13">
        <v>10814.25</v>
      </c>
      <c r="G1335" s="13">
        <f t="shared" si="60"/>
        <v>128.51735000000008</v>
      </c>
      <c r="H1335" s="13">
        <f t="shared" si="61"/>
        <v>1.1884074253877992</v>
      </c>
      <c r="I1335" s="13">
        <f t="shared" si="62"/>
        <v>1</v>
      </c>
    </row>
    <row r="1336" spans="1:9" x14ac:dyDescent="0.25">
      <c r="A1336" s="7">
        <v>43279.75</v>
      </c>
      <c r="B1336" s="8">
        <v>43279</v>
      </c>
      <c r="C1336" s="13">
        <v>39</v>
      </c>
      <c r="D1336" s="13">
        <v>1863.9431549999999</v>
      </c>
      <c r="E1336" s="13">
        <v>1807.0139999999999</v>
      </c>
      <c r="F1336" s="13">
        <v>10814.25</v>
      </c>
      <c r="G1336" s="13">
        <f t="shared" si="60"/>
        <v>56.929155000000037</v>
      </c>
      <c r="H1336" s="13">
        <f t="shared" si="61"/>
        <v>0.52642721409251714</v>
      </c>
      <c r="I1336" s="13">
        <f t="shared" si="62"/>
        <v>1</v>
      </c>
    </row>
    <row r="1337" spans="1:9" x14ac:dyDescent="0.25">
      <c r="A1337" s="7">
        <v>43279.770833333336</v>
      </c>
      <c r="B1337" s="8">
        <v>43279</v>
      </c>
      <c r="C1337" s="13">
        <v>40</v>
      </c>
      <c r="D1337" s="13">
        <v>1820.787045</v>
      </c>
      <c r="E1337" s="13">
        <v>1908.5060000000001</v>
      </c>
      <c r="F1337" s="13">
        <v>10814.25</v>
      </c>
      <c r="G1337" s="13">
        <f t="shared" si="60"/>
        <v>-87.718955000000051</v>
      </c>
      <c r="H1337" s="13">
        <f t="shared" si="61"/>
        <v>0.81114228910927766</v>
      </c>
      <c r="I1337" s="13">
        <f t="shared" si="62"/>
        <v>1</v>
      </c>
    </row>
    <row r="1338" spans="1:9" x14ac:dyDescent="0.25">
      <c r="A1338" s="7">
        <v>43279.791666666664</v>
      </c>
      <c r="B1338" s="8">
        <v>43279</v>
      </c>
      <c r="C1338" s="13">
        <v>41</v>
      </c>
      <c r="D1338" s="13">
        <v>1782.455655</v>
      </c>
      <c r="E1338" s="13">
        <v>1956.76</v>
      </c>
      <c r="F1338" s="13">
        <v>10814.25</v>
      </c>
      <c r="G1338" s="13">
        <f t="shared" si="60"/>
        <v>-174.30434500000001</v>
      </c>
      <c r="H1338" s="13">
        <f t="shared" si="61"/>
        <v>1.6118024365998567</v>
      </c>
      <c r="I1338" s="13">
        <f t="shared" si="62"/>
        <v>1</v>
      </c>
    </row>
    <row r="1339" spans="1:9" x14ac:dyDescent="0.25">
      <c r="A1339" s="7">
        <v>43279.8125</v>
      </c>
      <c r="B1339" s="8">
        <v>43279</v>
      </c>
      <c r="C1339" s="13">
        <v>42</v>
      </c>
      <c r="D1339" s="13">
        <v>1748.948985</v>
      </c>
      <c r="E1339" s="13">
        <v>1992.354</v>
      </c>
      <c r="F1339" s="13">
        <v>10814.25</v>
      </c>
      <c r="G1339" s="13">
        <f t="shared" si="60"/>
        <v>-243.40501500000005</v>
      </c>
      <c r="H1339" s="13">
        <f t="shared" si="61"/>
        <v>2.2507803592482145</v>
      </c>
      <c r="I1339" s="13">
        <f t="shared" si="62"/>
        <v>1</v>
      </c>
    </row>
    <row r="1340" spans="1:9" x14ac:dyDescent="0.25">
      <c r="A1340" s="7">
        <v>43279.833333333336</v>
      </c>
      <c r="B1340" s="8">
        <v>43279</v>
      </c>
      <c r="C1340" s="13">
        <v>43</v>
      </c>
      <c r="D1340" s="13">
        <v>1719.649645</v>
      </c>
      <c r="E1340" s="13">
        <v>2026.846</v>
      </c>
      <c r="F1340" s="13">
        <v>10814.25</v>
      </c>
      <c r="G1340" s="13">
        <f t="shared" si="60"/>
        <v>-307.19635500000004</v>
      </c>
      <c r="H1340" s="13">
        <f t="shared" si="61"/>
        <v>2.8406625979610243</v>
      </c>
      <c r="I1340" s="13">
        <f t="shared" si="62"/>
        <v>1</v>
      </c>
    </row>
    <row r="1341" spans="1:9" x14ac:dyDescent="0.25">
      <c r="A1341" s="7">
        <v>43279.854166666664</v>
      </c>
      <c r="B1341" s="8">
        <v>43279</v>
      </c>
      <c r="C1341" s="13">
        <v>44</v>
      </c>
      <c r="D1341" s="13">
        <v>1694.5576349999999</v>
      </c>
      <c r="E1341" s="13">
        <v>2036.1679999999999</v>
      </c>
      <c r="F1341" s="13">
        <v>10814.25</v>
      </c>
      <c r="G1341" s="13">
        <f t="shared" si="60"/>
        <v>-341.610365</v>
      </c>
      <c r="H1341" s="13">
        <f t="shared" si="61"/>
        <v>3.1588909540652383</v>
      </c>
      <c r="I1341" s="13">
        <f t="shared" si="62"/>
        <v>1</v>
      </c>
    </row>
    <row r="1342" spans="1:9" x14ac:dyDescent="0.25">
      <c r="A1342" s="7">
        <v>43279.875</v>
      </c>
      <c r="B1342" s="8">
        <v>43279</v>
      </c>
      <c r="C1342" s="13">
        <v>45</v>
      </c>
      <c r="D1342" s="13">
        <v>1659.0008250000001</v>
      </c>
      <c r="E1342" s="13">
        <v>2003.39</v>
      </c>
      <c r="F1342" s="13">
        <v>10814.25</v>
      </c>
      <c r="G1342" s="13">
        <f t="shared" si="60"/>
        <v>-344.38917500000002</v>
      </c>
      <c r="H1342" s="13">
        <f t="shared" si="61"/>
        <v>3.1845867720831311</v>
      </c>
      <c r="I1342" s="13">
        <f t="shared" si="62"/>
        <v>1</v>
      </c>
    </row>
    <row r="1343" spans="1:9" x14ac:dyDescent="0.25">
      <c r="A1343" s="7">
        <v>43279.895833333336</v>
      </c>
      <c r="B1343" s="8">
        <v>43279</v>
      </c>
      <c r="C1343" s="13">
        <v>46</v>
      </c>
      <c r="D1343" s="13">
        <v>1612.9792150000001</v>
      </c>
      <c r="E1343" s="13">
        <v>1997.634</v>
      </c>
      <c r="F1343" s="13">
        <v>10814.25</v>
      </c>
      <c r="G1343" s="13">
        <f t="shared" si="60"/>
        <v>-384.65478499999995</v>
      </c>
      <c r="H1343" s="13">
        <f t="shared" si="61"/>
        <v>3.5569252144161636</v>
      </c>
      <c r="I1343" s="13">
        <f t="shared" si="62"/>
        <v>1</v>
      </c>
    </row>
    <row r="1344" spans="1:9" x14ac:dyDescent="0.25">
      <c r="A1344" s="7">
        <v>43279.916666666664</v>
      </c>
      <c r="B1344" s="8">
        <v>43279</v>
      </c>
      <c r="C1344" s="13">
        <v>47</v>
      </c>
      <c r="D1344" s="13">
        <v>1567.9934025</v>
      </c>
      <c r="E1344" s="13">
        <v>1934.54</v>
      </c>
      <c r="F1344" s="13">
        <v>10814.25</v>
      </c>
      <c r="G1344" s="13">
        <f t="shared" si="60"/>
        <v>-366.54659749999996</v>
      </c>
      <c r="H1344" s="13">
        <f t="shared" si="61"/>
        <v>3.3894777492660144</v>
      </c>
      <c r="I1344" s="13">
        <f t="shared" si="62"/>
        <v>1</v>
      </c>
    </row>
    <row r="1345" spans="1:9" x14ac:dyDescent="0.25">
      <c r="A1345" s="7">
        <v>43279.9375</v>
      </c>
      <c r="B1345" s="8">
        <v>43279</v>
      </c>
      <c r="C1345" s="13">
        <v>48</v>
      </c>
      <c r="D1345" s="13">
        <v>1524.0433875000001</v>
      </c>
      <c r="E1345" s="13">
        <v>1858.2840000000001</v>
      </c>
      <c r="F1345" s="13">
        <v>10814.25</v>
      </c>
      <c r="G1345" s="13">
        <f t="shared" si="60"/>
        <v>-334.2406125</v>
      </c>
      <c r="H1345" s="13">
        <f t="shared" si="61"/>
        <v>3.0907424231916223</v>
      </c>
      <c r="I1345" s="13">
        <f t="shared" si="62"/>
        <v>1</v>
      </c>
    </row>
    <row r="1346" spans="1:9" x14ac:dyDescent="0.25">
      <c r="A1346" s="7">
        <v>43279.958333333336</v>
      </c>
      <c r="B1346" s="8">
        <v>43280</v>
      </c>
      <c r="C1346" s="13">
        <v>1</v>
      </c>
      <c r="D1346" s="13">
        <v>1634.3957250000001</v>
      </c>
      <c r="E1346" s="13">
        <v>1843.7059999999999</v>
      </c>
      <c r="F1346" s="13">
        <v>10814.25</v>
      </c>
      <c r="G1346" s="13">
        <f t="shared" si="60"/>
        <v>-209.31027499999982</v>
      </c>
      <c r="H1346" s="13">
        <f t="shared" si="61"/>
        <v>1.9355043114409214</v>
      </c>
      <c r="I1346" s="13">
        <f t="shared" si="62"/>
        <v>1</v>
      </c>
    </row>
    <row r="1347" spans="1:9" x14ac:dyDescent="0.25">
      <c r="A1347" s="7">
        <v>43279.979166666664</v>
      </c>
      <c r="B1347" s="8">
        <v>43280</v>
      </c>
      <c r="C1347" s="13">
        <v>2</v>
      </c>
      <c r="D1347" s="13">
        <v>1599.891895</v>
      </c>
      <c r="E1347" s="13">
        <v>1785.096</v>
      </c>
      <c r="F1347" s="13">
        <v>10814.25</v>
      </c>
      <c r="G1347" s="13">
        <f t="shared" ref="G1347:G1410" si="63">D1347-E1347</f>
        <v>-185.20410500000003</v>
      </c>
      <c r="H1347" s="13">
        <f t="shared" ref="H1347:H1410" si="64">ABS(G1347)/F1347*100</f>
        <v>1.7125931525533444</v>
      </c>
      <c r="I1347" s="13">
        <f t="shared" ref="I1347:I1410" si="65">IF(H1347&lt;=$N$3,1,0)</f>
        <v>1</v>
      </c>
    </row>
    <row r="1348" spans="1:9" x14ac:dyDescent="0.25">
      <c r="A1348" s="7">
        <v>43280</v>
      </c>
      <c r="B1348" s="8">
        <v>43280</v>
      </c>
      <c r="C1348" s="13">
        <v>3</v>
      </c>
      <c r="D1348" s="13">
        <v>1576.1226825000001</v>
      </c>
      <c r="E1348" s="13">
        <v>1697.6179999999999</v>
      </c>
      <c r="F1348" s="13">
        <v>10814.25</v>
      </c>
      <c r="G1348" s="13">
        <f t="shared" si="63"/>
        <v>-121.49531749999983</v>
      </c>
      <c r="H1348" s="13">
        <f t="shared" si="64"/>
        <v>1.1234742816191583</v>
      </c>
      <c r="I1348" s="13">
        <f t="shared" si="65"/>
        <v>1</v>
      </c>
    </row>
    <row r="1349" spans="1:9" x14ac:dyDescent="0.25">
      <c r="A1349" s="7">
        <v>43280.020833333336</v>
      </c>
      <c r="B1349" s="8">
        <v>43280</v>
      </c>
      <c r="C1349" s="13">
        <v>4</v>
      </c>
      <c r="D1349" s="13">
        <v>1563.0880875</v>
      </c>
      <c r="E1349" s="13">
        <v>1651.07</v>
      </c>
      <c r="F1349" s="13">
        <v>10814.25</v>
      </c>
      <c r="G1349" s="13">
        <f t="shared" si="63"/>
        <v>-87.981912499999908</v>
      </c>
      <c r="H1349" s="13">
        <f t="shared" si="64"/>
        <v>0.8135738724368301</v>
      </c>
      <c r="I1349" s="13">
        <f t="shared" si="65"/>
        <v>1</v>
      </c>
    </row>
    <row r="1350" spans="1:9" x14ac:dyDescent="0.25">
      <c r="A1350" s="7">
        <v>43280.041666666664</v>
      </c>
      <c r="B1350" s="8">
        <v>43280</v>
      </c>
      <c r="C1350" s="13">
        <v>5</v>
      </c>
      <c r="D1350" s="13">
        <v>1548.968175</v>
      </c>
      <c r="E1350" s="13">
        <v>1679.7819999999999</v>
      </c>
      <c r="F1350" s="13">
        <v>10814.25</v>
      </c>
      <c r="G1350" s="13">
        <f t="shared" si="63"/>
        <v>-130.81382499999995</v>
      </c>
      <c r="H1350" s="13">
        <f t="shared" si="64"/>
        <v>1.2096430635504076</v>
      </c>
      <c r="I1350" s="13">
        <f t="shared" si="65"/>
        <v>1</v>
      </c>
    </row>
    <row r="1351" spans="1:9" x14ac:dyDescent="0.25">
      <c r="A1351" s="7">
        <v>43280.0625</v>
      </c>
      <c r="B1351" s="8">
        <v>43280</v>
      </c>
      <c r="C1351" s="13">
        <v>6</v>
      </c>
      <c r="D1351" s="13">
        <v>1533.7629449999999</v>
      </c>
      <c r="E1351" s="13">
        <v>1749.376</v>
      </c>
      <c r="F1351" s="13">
        <v>10814.25</v>
      </c>
      <c r="G1351" s="13">
        <f t="shared" si="63"/>
        <v>-215.61305500000003</v>
      </c>
      <c r="H1351" s="13">
        <f t="shared" si="64"/>
        <v>1.9937864854243246</v>
      </c>
      <c r="I1351" s="13">
        <f t="shared" si="65"/>
        <v>1</v>
      </c>
    </row>
    <row r="1352" spans="1:9" x14ac:dyDescent="0.25">
      <c r="A1352" s="7">
        <v>43280.083333333336</v>
      </c>
      <c r="B1352" s="8">
        <v>43280</v>
      </c>
      <c r="C1352" s="13">
        <v>7</v>
      </c>
      <c r="D1352" s="13">
        <v>1528.2336775000001</v>
      </c>
      <c r="E1352" s="13">
        <v>1806.1880000000001</v>
      </c>
      <c r="F1352" s="13">
        <v>10814.25</v>
      </c>
      <c r="G1352" s="13">
        <f t="shared" si="63"/>
        <v>-277.95432249999999</v>
      </c>
      <c r="H1352" s="13">
        <f t="shared" si="64"/>
        <v>2.5702598192200106</v>
      </c>
      <c r="I1352" s="13">
        <f t="shared" si="65"/>
        <v>1</v>
      </c>
    </row>
    <row r="1353" spans="1:9" x14ac:dyDescent="0.25">
      <c r="A1353" s="7">
        <v>43280.104166666664</v>
      </c>
      <c r="B1353" s="8">
        <v>43280</v>
      </c>
      <c r="C1353" s="13">
        <v>8</v>
      </c>
      <c r="D1353" s="13">
        <v>1532.3803725</v>
      </c>
      <c r="E1353" s="13">
        <v>1790.8979999999999</v>
      </c>
      <c r="F1353" s="13">
        <v>10814.25</v>
      </c>
      <c r="G1353" s="13">
        <f t="shared" si="63"/>
        <v>-258.51762749999989</v>
      </c>
      <c r="H1353" s="13">
        <f t="shared" si="64"/>
        <v>2.3905275677924949</v>
      </c>
      <c r="I1353" s="13">
        <f t="shared" si="65"/>
        <v>1</v>
      </c>
    </row>
    <row r="1354" spans="1:9" x14ac:dyDescent="0.25">
      <c r="A1354" s="7">
        <v>43280.125</v>
      </c>
      <c r="B1354" s="8">
        <v>43280</v>
      </c>
      <c r="C1354" s="13">
        <v>9</v>
      </c>
      <c r="D1354" s="13">
        <v>1541.5492999999999</v>
      </c>
      <c r="E1354" s="13">
        <v>1781.6679999999999</v>
      </c>
      <c r="F1354" s="13">
        <v>10814.25</v>
      </c>
      <c r="G1354" s="13">
        <f t="shared" si="63"/>
        <v>-240.11869999999999</v>
      </c>
      <c r="H1354" s="13">
        <f t="shared" si="64"/>
        <v>2.22039161291814</v>
      </c>
      <c r="I1354" s="13">
        <f t="shared" si="65"/>
        <v>1</v>
      </c>
    </row>
    <row r="1355" spans="1:9" x14ac:dyDescent="0.25">
      <c r="A1355" s="7">
        <v>43280.145833333336</v>
      </c>
      <c r="B1355" s="8">
        <v>43280</v>
      </c>
      <c r="C1355" s="13">
        <v>10</v>
      </c>
      <c r="D1355" s="13">
        <v>1555.74046</v>
      </c>
      <c r="E1355" s="13">
        <v>1646.0319999999999</v>
      </c>
      <c r="F1355" s="13">
        <v>10814.25</v>
      </c>
      <c r="G1355" s="13">
        <f t="shared" si="63"/>
        <v>-90.291539999999941</v>
      </c>
      <c r="H1355" s="13">
        <f t="shared" si="64"/>
        <v>0.83493113253346218</v>
      </c>
      <c r="I1355" s="13">
        <f t="shared" si="65"/>
        <v>1</v>
      </c>
    </row>
    <row r="1356" spans="1:9" x14ac:dyDescent="0.25">
      <c r="A1356" s="7">
        <v>43280.166666666664</v>
      </c>
      <c r="B1356" s="8">
        <v>43280</v>
      </c>
      <c r="C1356" s="13">
        <v>11</v>
      </c>
      <c r="D1356" s="13">
        <v>1565.4952825</v>
      </c>
      <c r="E1356" s="13">
        <v>1617.066</v>
      </c>
      <c r="F1356" s="13">
        <v>10814.25</v>
      </c>
      <c r="G1356" s="13">
        <f t="shared" si="63"/>
        <v>-51.570717500000001</v>
      </c>
      <c r="H1356" s="13">
        <f t="shared" si="64"/>
        <v>0.47687743024250406</v>
      </c>
      <c r="I1356" s="13">
        <f t="shared" si="65"/>
        <v>1</v>
      </c>
    </row>
    <row r="1357" spans="1:9" x14ac:dyDescent="0.25">
      <c r="A1357" s="7">
        <v>43280.1875</v>
      </c>
      <c r="B1357" s="8">
        <v>43280</v>
      </c>
      <c r="C1357" s="13">
        <v>12</v>
      </c>
      <c r="D1357" s="13">
        <v>1570.8137675</v>
      </c>
      <c r="E1357" s="13">
        <v>1684.4960000000001</v>
      </c>
      <c r="F1357" s="13">
        <v>10814.25</v>
      </c>
      <c r="G1357" s="13">
        <f t="shared" si="63"/>
        <v>-113.68223250000005</v>
      </c>
      <c r="H1357" s="13">
        <f t="shared" si="64"/>
        <v>1.0512262292808106</v>
      </c>
      <c r="I1357" s="13">
        <f t="shared" si="65"/>
        <v>1</v>
      </c>
    </row>
    <row r="1358" spans="1:9" x14ac:dyDescent="0.25">
      <c r="A1358" s="7">
        <v>43280.208333333336</v>
      </c>
      <c r="B1358" s="8">
        <v>43280</v>
      </c>
      <c r="C1358" s="13">
        <v>13</v>
      </c>
      <c r="D1358" s="13">
        <v>1569.4746725</v>
      </c>
      <c r="E1358" s="13">
        <v>1652.5360000000001</v>
      </c>
      <c r="F1358" s="13">
        <v>10814.25</v>
      </c>
      <c r="G1358" s="13">
        <f t="shared" si="63"/>
        <v>-83.061327500000061</v>
      </c>
      <c r="H1358" s="13">
        <f t="shared" si="64"/>
        <v>0.76807293617218075</v>
      </c>
      <c r="I1358" s="13">
        <f t="shared" si="65"/>
        <v>1</v>
      </c>
    </row>
    <row r="1359" spans="1:9" x14ac:dyDescent="0.25">
      <c r="A1359" s="7">
        <v>43280.229166666664</v>
      </c>
      <c r="B1359" s="8">
        <v>43280</v>
      </c>
      <c r="C1359" s="13">
        <v>14</v>
      </c>
      <c r="D1359" s="13">
        <v>1561.4779974999999</v>
      </c>
      <c r="E1359" s="13">
        <v>1569.9680000000001</v>
      </c>
      <c r="F1359" s="13">
        <v>10814.25</v>
      </c>
      <c r="G1359" s="13">
        <f t="shared" si="63"/>
        <v>-8.4900025000001733</v>
      </c>
      <c r="H1359" s="13">
        <f t="shared" si="64"/>
        <v>7.850754791132232E-2</v>
      </c>
      <c r="I1359" s="13">
        <f t="shared" si="65"/>
        <v>1</v>
      </c>
    </row>
    <row r="1360" spans="1:9" x14ac:dyDescent="0.25">
      <c r="A1360" s="7">
        <v>43280.25</v>
      </c>
      <c r="B1360" s="8">
        <v>43280</v>
      </c>
      <c r="C1360" s="13">
        <v>15</v>
      </c>
      <c r="D1360" s="13">
        <v>1549.2340875</v>
      </c>
      <c r="E1360" s="13">
        <v>1531.6959999999999</v>
      </c>
      <c r="F1360" s="13">
        <v>10814.25</v>
      </c>
      <c r="G1360" s="13">
        <f t="shared" si="63"/>
        <v>17.538087500000074</v>
      </c>
      <c r="H1360" s="13">
        <f t="shared" si="64"/>
        <v>0.16217571722495849</v>
      </c>
      <c r="I1360" s="13">
        <f t="shared" si="65"/>
        <v>1</v>
      </c>
    </row>
    <row r="1361" spans="1:9" x14ac:dyDescent="0.25">
      <c r="A1361" s="7">
        <v>43280.270833333336</v>
      </c>
      <c r="B1361" s="8">
        <v>43280</v>
      </c>
      <c r="C1361" s="13">
        <v>16</v>
      </c>
      <c r="D1361" s="13">
        <v>1532.7429425</v>
      </c>
      <c r="E1361" s="13">
        <v>1503.106</v>
      </c>
      <c r="F1361" s="13">
        <v>10814.25</v>
      </c>
      <c r="G1361" s="13">
        <f t="shared" si="63"/>
        <v>29.636942500000032</v>
      </c>
      <c r="H1361" s="13">
        <f t="shared" si="64"/>
        <v>0.27405453452620415</v>
      </c>
      <c r="I1361" s="13">
        <f t="shared" si="65"/>
        <v>1</v>
      </c>
    </row>
    <row r="1362" spans="1:9" x14ac:dyDescent="0.25">
      <c r="A1362" s="7">
        <v>43280.291666666664</v>
      </c>
      <c r="B1362" s="8">
        <v>43280</v>
      </c>
      <c r="C1362" s="13">
        <v>17</v>
      </c>
      <c r="D1362" s="13">
        <v>1519.6402399999999</v>
      </c>
      <c r="E1362" s="13">
        <v>1496.43</v>
      </c>
      <c r="F1362" s="13">
        <v>10814.25</v>
      </c>
      <c r="G1362" s="13">
        <f t="shared" si="63"/>
        <v>23.210239999999885</v>
      </c>
      <c r="H1362" s="13">
        <f t="shared" si="64"/>
        <v>0.21462644196314942</v>
      </c>
      <c r="I1362" s="13">
        <f t="shared" si="65"/>
        <v>1</v>
      </c>
    </row>
    <row r="1363" spans="1:9" x14ac:dyDescent="0.25">
      <c r="A1363" s="7">
        <v>43280.3125</v>
      </c>
      <c r="B1363" s="8">
        <v>43280</v>
      </c>
      <c r="C1363" s="13">
        <v>18</v>
      </c>
      <c r="D1363" s="13">
        <v>1509.92598</v>
      </c>
      <c r="E1363" s="13">
        <v>1381.0139999999999</v>
      </c>
      <c r="F1363" s="13">
        <v>10814.25</v>
      </c>
      <c r="G1363" s="13">
        <f t="shared" si="63"/>
        <v>128.91198000000009</v>
      </c>
      <c r="H1363" s="13">
        <f t="shared" si="64"/>
        <v>1.1920565919966719</v>
      </c>
      <c r="I1363" s="13">
        <f t="shared" si="65"/>
        <v>1</v>
      </c>
    </row>
    <row r="1364" spans="1:9" x14ac:dyDescent="0.25">
      <c r="A1364" s="7">
        <v>43280.333333333336</v>
      </c>
      <c r="B1364" s="8">
        <v>43280</v>
      </c>
      <c r="C1364" s="13">
        <v>19</v>
      </c>
      <c r="D1364" s="13">
        <v>1500.4124775</v>
      </c>
      <c r="E1364" s="13">
        <v>1342.114</v>
      </c>
      <c r="F1364" s="13">
        <v>10814.25</v>
      </c>
      <c r="G1364" s="13">
        <f t="shared" si="63"/>
        <v>158.29847749999999</v>
      </c>
      <c r="H1364" s="13">
        <f t="shared" si="64"/>
        <v>1.4637952470120441</v>
      </c>
      <c r="I1364" s="13">
        <f t="shared" si="65"/>
        <v>1</v>
      </c>
    </row>
    <row r="1365" spans="1:9" x14ac:dyDescent="0.25">
      <c r="A1365" s="7">
        <v>43280.354166666664</v>
      </c>
      <c r="B1365" s="8">
        <v>43280</v>
      </c>
      <c r="C1365" s="13">
        <v>20</v>
      </c>
      <c r="D1365" s="13">
        <v>1491.0997325000001</v>
      </c>
      <c r="E1365" s="13">
        <v>1314.7660000000001</v>
      </c>
      <c r="F1365" s="13">
        <v>10814.25</v>
      </c>
      <c r="G1365" s="13">
        <f t="shared" si="63"/>
        <v>176.3337325</v>
      </c>
      <c r="H1365" s="13">
        <f t="shared" si="64"/>
        <v>1.6305683010842176</v>
      </c>
      <c r="I1365" s="13">
        <f t="shared" si="65"/>
        <v>1</v>
      </c>
    </row>
    <row r="1366" spans="1:9" x14ac:dyDescent="0.25">
      <c r="A1366" s="7">
        <v>43280.375</v>
      </c>
      <c r="B1366" s="8">
        <v>43280</v>
      </c>
      <c r="C1366" s="13">
        <v>21</v>
      </c>
      <c r="D1366" s="13">
        <v>1485.2769675</v>
      </c>
      <c r="E1366" s="13">
        <v>1319.8579999999999</v>
      </c>
      <c r="F1366" s="13">
        <v>10814.25</v>
      </c>
      <c r="G1366" s="13">
        <f t="shared" si="63"/>
        <v>165.41896750000001</v>
      </c>
      <c r="H1366" s="13">
        <f t="shared" si="64"/>
        <v>1.5296388330212451</v>
      </c>
      <c r="I1366" s="13">
        <f t="shared" si="65"/>
        <v>1</v>
      </c>
    </row>
    <row r="1367" spans="1:9" x14ac:dyDescent="0.25">
      <c r="A1367" s="7">
        <v>43280.395833333336</v>
      </c>
      <c r="B1367" s="8">
        <v>43280</v>
      </c>
      <c r="C1367" s="13">
        <v>22</v>
      </c>
      <c r="D1367" s="13">
        <v>1482.9441824999999</v>
      </c>
      <c r="E1367" s="13">
        <v>1177.8320000000001</v>
      </c>
      <c r="F1367" s="13">
        <v>10814.25</v>
      </c>
      <c r="G1367" s="13">
        <f t="shared" si="63"/>
        <v>305.11218249999979</v>
      </c>
      <c r="H1367" s="13">
        <f t="shared" si="64"/>
        <v>2.8213901333888138</v>
      </c>
      <c r="I1367" s="13">
        <f t="shared" si="65"/>
        <v>1</v>
      </c>
    </row>
    <row r="1368" spans="1:9" x14ac:dyDescent="0.25">
      <c r="A1368" s="7">
        <v>43280.416666666664</v>
      </c>
      <c r="B1368" s="8">
        <v>43280</v>
      </c>
      <c r="C1368" s="13">
        <v>23</v>
      </c>
      <c r="D1368" s="13">
        <v>1489.7367400000001</v>
      </c>
      <c r="E1368" s="13">
        <v>982.99400000000003</v>
      </c>
      <c r="F1368" s="13">
        <v>10814.25</v>
      </c>
      <c r="G1368" s="13">
        <f t="shared" si="63"/>
        <v>506.74274000000003</v>
      </c>
      <c r="H1368" s="13">
        <f t="shared" si="64"/>
        <v>4.6858796495364921</v>
      </c>
      <c r="I1368" s="13">
        <f t="shared" si="65"/>
        <v>0</v>
      </c>
    </row>
    <row r="1369" spans="1:9" x14ac:dyDescent="0.25">
      <c r="A1369" s="7">
        <v>43280.4375</v>
      </c>
      <c r="B1369" s="8">
        <v>43280</v>
      </c>
      <c r="C1369" s="13">
        <v>24</v>
      </c>
      <c r="D1369" s="13">
        <v>1505.65464</v>
      </c>
      <c r="E1369" s="13">
        <v>845.24</v>
      </c>
      <c r="F1369" s="13">
        <v>10814.25</v>
      </c>
      <c r="G1369" s="13">
        <f t="shared" si="63"/>
        <v>660.41463999999996</v>
      </c>
      <c r="H1369" s="13">
        <f t="shared" si="64"/>
        <v>6.1068926647710198</v>
      </c>
      <c r="I1369" s="13">
        <f t="shared" si="65"/>
        <v>0</v>
      </c>
    </row>
    <row r="1370" spans="1:9" x14ac:dyDescent="0.25">
      <c r="A1370" s="7">
        <v>43280.458333333336</v>
      </c>
      <c r="B1370" s="8">
        <v>43280</v>
      </c>
      <c r="C1370" s="13">
        <v>25</v>
      </c>
      <c r="D1370" s="13">
        <v>1524.0063399999999</v>
      </c>
      <c r="E1370" s="13">
        <v>806.77599999999995</v>
      </c>
      <c r="F1370" s="13">
        <v>10814.25</v>
      </c>
      <c r="G1370" s="13">
        <f t="shared" si="63"/>
        <v>717.23033999999996</v>
      </c>
      <c r="H1370" s="13">
        <f t="shared" si="64"/>
        <v>6.6322707538664263</v>
      </c>
      <c r="I1370" s="13">
        <f t="shared" si="65"/>
        <v>0</v>
      </c>
    </row>
    <row r="1371" spans="1:9" x14ac:dyDescent="0.25">
      <c r="A1371" s="7">
        <v>43280.479166666664</v>
      </c>
      <c r="B1371" s="8">
        <v>43280</v>
      </c>
      <c r="C1371" s="13">
        <v>26</v>
      </c>
      <c r="D1371" s="13">
        <v>1544.7918400000001</v>
      </c>
      <c r="E1371" s="13">
        <v>886.678</v>
      </c>
      <c r="F1371" s="13">
        <v>10814.25</v>
      </c>
      <c r="G1371" s="13">
        <f t="shared" si="63"/>
        <v>658.1138400000001</v>
      </c>
      <c r="H1371" s="13">
        <f t="shared" si="64"/>
        <v>6.0856170330813519</v>
      </c>
      <c r="I1371" s="13">
        <f t="shared" si="65"/>
        <v>0</v>
      </c>
    </row>
    <row r="1372" spans="1:9" x14ac:dyDescent="0.25">
      <c r="A1372" s="7">
        <v>43280.5</v>
      </c>
      <c r="B1372" s="8">
        <v>43280</v>
      </c>
      <c r="C1372" s="13">
        <v>27</v>
      </c>
      <c r="D1372" s="13">
        <v>1584.903305</v>
      </c>
      <c r="E1372" s="13">
        <v>1123.4739999999999</v>
      </c>
      <c r="F1372" s="13">
        <v>10814.25</v>
      </c>
      <c r="G1372" s="13">
        <f t="shared" si="63"/>
        <v>461.42930500000011</v>
      </c>
      <c r="H1372" s="13">
        <f t="shared" si="64"/>
        <v>4.2668636752433136</v>
      </c>
      <c r="I1372" s="13">
        <f t="shared" si="65"/>
        <v>1</v>
      </c>
    </row>
    <row r="1373" spans="1:9" x14ac:dyDescent="0.25">
      <c r="A1373" s="7">
        <v>43280.520833333336</v>
      </c>
      <c r="B1373" s="8">
        <v>43280</v>
      </c>
      <c r="C1373" s="13">
        <v>28</v>
      </c>
      <c r="D1373" s="13">
        <v>1644.340735</v>
      </c>
      <c r="E1373" s="13">
        <v>1326.0160000000001</v>
      </c>
      <c r="F1373" s="13">
        <v>10814.25</v>
      </c>
      <c r="G1373" s="13">
        <f t="shared" si="63"/>
        <v>318.32473499999992</v>
      </c>
      <c r="H1373" s="13">
        <f t="shared" si="64"/>
        <v>2.9435673763783887</v>
      </c>
      <c r="I1373" s="13">
        <f t="shared" si="65"/>
        <v>1</v>
      </c>
    </row>
    <row r="1374" spans="1:9" x14ac:dyDescent="0.25">
      <c r="A1374" s="7">
        <v>43280.541666666664</v>
      </c>
      <c r="B1374" s="8">
        <v>43280</v>
      </c>
      <c r="C1374" s="13">
        <v>29</v>
      </c>
      <c r="D1374" s="13">
        <v>1715.2036250000001</v>
      </c>
      <c r="E1374" s="13">
        <v>1574.182</v>
      </c>
      <c r="F1374" s="13">
        <v>10814.25</v>
      </c>
      <c r="G1374" s="13">
        <f t="shared" si="63"/>
        <v>141.02162500000009</v>
      </c>
      <c r="H1374" s="13">
        <f t="shared" si="64"/>
        <v>1.3040351850567546</v>
      </c>
      <c r="I1374" s="13">
        <f t="shared" si="65"/>
        <v>1</v>
      </c>
    </row>
    <row r="1375" spans="1:9" x14ac:dyDescent="0.25">
      <c r="A1375" s="7">
        <v>43280.5625</v>
      </c>
      <c r="B1375" s="8">
        <v>43280</v>
      </c>
      <c r="C1375" s="13">
        <v>30</v>
      </c>
      <c r="D1375" s="13">
        <v>1797.4919749999999</v>
      </c>
      <c r="E1375" s="13">
        <v>1757.2059999999999</v>
      </c>
      <c r="F1375" s="13">
        <v>10814.25</v>
      </c>
      <c r="G1375" s="13">
        <f t="shared" si="63"/>
        <v>40.285975000000008</v>
      </c>
      <c r="H1375" s="13">
        <f t="shared" si="64"/>
        <v>0.3725267586748966</v>
      </c>
      <c r="I1375" s="13">
        <f t="shared" si="65"/>
        <v>1</v>
      </c>
    </row>
    <row r="1376" spans="1:9" x14ac:dyDescent="0.25">
      <c r="A1376" s="7">
        <v>43280.583333333336</v>
      </c>
      <c r="B1376" s="8">
        <v>43280</v>
      </c>
      <c r="C1376" s="13">
        <v>31</v>
      </c>
      <c r="D1376" s="13">
        <v>1884.192595</v>
      </c>
      <c r="E1376" s="13">
        <v>1748.1320000000001</v>
      </c>
      <c r="F1376" s="13">
        <v>10814.25</v>
      </c>
      <c r="G1376" s="13">
        <f t="shared" si="63"/>
        <v>136.06059499999992</v>
      </c>
      <c r="H1376" s="13">
        <f t="shared" si="64"/>
        <v>1.2581602515199846</v>
      </c>
      <c r="I1376" s="13">
        <f t="shared" si="65"/>
        <v>1</v>
      </c>
    </row>
    <row r="1377" spans="1:9" x14ac:dyDescent="0.25">
      <c r="A1377" s="7">
        <v>43280.604166666664</v>
      </c>
      <c r="B1377" s="8">
        <v>43280</v>
      </c>
      <c r="C1377" s="13">
        <v>32</v>
      </c>
      <c r="D1377" s="13">
        <v>1975.3054850000001</v>
      </c>
      <c r="E1377" s="13">
        <v>1867.2159999999999</v>
      </c>
      <c r="F1377" s="13">
        <v>10814.25</v>
      </c>
      <c r="G1377" s="13">
        <f t="shared" si="63"/>
        <v>108.0894850000002</v>
      </c>
      <c r="H1377" s="13">
        <f t="shared" si="64"/>
        <v>0.99950976720530971</v>
      </c>
      <c r="I1377" s="13">
        <f t="shared" si="65"/>
        <v>1</v>
      </c>
    </row>
    <row r="1378" spans="1:9" x14ac:dyDescent="0.25">
      <c r="A1378" s="7">
        <v>43280.625</v>
      </c>
      <c r="B1378" s="8">
        <v>43280</v>
      </c>
      <c r="C1378" s="13">
        <v>33</v>
      </c>
      <c r="D1378" s="13">
        <v>2019.9886724999999</v>
      </c>
      <c r="E1378" s="13">
        <v>2021.4280000000001</v>
      </c>
      <c r="F1378" s="13">
        <v>10814.25</v>
      </c>
      <c r="G1378" s="13">
        <f t="shared" si="63"/>
        <v>-1.4393275000002177</v>
      </c>
      <c r="H1378" s="13">
        <f t="shared" si="64"/>
        <v>1.3309545275911114E-2</v>
      </c>
      <c r="I1378" s="13">
        <f t="shared" si="65"/>
        <v>1</v>
      </c>
    </row>
    <row r="1379" spans="1:9" x14ac:dyDescent="0.25">
      <c r="A1379" s="7">
        <v>43280.645833333336</v>
      </c>
      <c r="B1379" s="8">
        <v>43280</v>
      </c>
      <c r="C1379" s="13">
        <v>34</v>
      </c>
      <c r="D1379" s="13">
        <v>2018.2421575000001</v>
      </c>
      <c r="E1379" s="13">
        <v>2119.864</v>
      </c>
      <c r="F1379" s="13">
        <v>10814.25</v>
      </c>
      <c r="G1379" s="13">
        <f t="shared" si="63"/>
        <v>-101.62184249999996</v>
      </c>
      <c r="H1379" s="13">
        <f t="shared" si="64"/>
        <v>0.93970310007628777</v>
      </c>
      <c r="I1379" s="13">
        <f t="shared" si="65"/>
        <v>1</v>
      </c>
    </row>
    <row r="1380" spans="1:9" x14ac:dyDescent="0.25">
      <c r="A1380" s="7">
        <v>43280.666666666664</v>
      </c>
      <c r="B1380" s="8">
        <v>43280</v>
      </c>
      <c r="C1380" s="13">
        <v>35</v>
      </c>
      <c r="D1380" s="13">
        <v>2056.9740575000001</v>
      </c>
      <c r="E1380" s="13">
        <v>2154.136</v>
      </c>
      <c r="F1380" s="13">
        <v>10814.25</v>
      </c>
      <c r="G1380" s="13">
        <f t="shared" si="63"/>
        <v>-97.161942499999896</v>
      </c>
      <c r="H1380" s="13">
        <f t="shared" si="64"/>
        <v>0.89846214485516696</v>
      </c>
      <c r="I1380" s="13">
        <f t="shared" si="65"/>
        <v>1</v>
      </c>
    </row>
    <row r="1381" spans="1:9" x14ac:dyDescent="0.25">
      <c r="A1381" s="7">
        <v>43280.6875</v>
      </c>
      <c r="B1381" s="8">
        <v>43280</v>
      </c>
      <c r="C1381" s="13">
        <v>36</v>
      </c>
      <c r="D1381" s="13">
        <v>2136.1843724999999</v>
      </c>
      <c r="E1381" s="13">
        <v>2186.06</v>
      </c>
      <c r="F1381" s="13">
        <v>10814.25</v>
      </c>
      <c r="G1381" s="13">
        <f t="shared" si="63"/>
        <v>-49.875627500000064</v>
      </c>
      <c r="H1381" s="13">
        <f t="shared" si="64"/>
        <v>0.46120283422336328</v>
      </c>
      <c r="I1381" s="13">
        <f t="shared" si="65"/>
        <v>1</v>
      </c>
    </row>
    <row r="1382" spans="1:9" x14ac:dyDescent="0.25">
      <c r="A1382" s="7">
        <v>43280.708333333336</v>
      </c>
      <c r="B1382" s="8">
        <v>43280</v>
      </c>
      <c r="C1382" s="13">
        <v>37</v>
      </c>
      <c r="D1382" s="13">
        <v>2206.6650325000001</v>
      </c>
      <c r="E1382" s="13">
        <v>2330.462</v>
      </c>
      <c r="F1382" s="13">
        <v>10814.25</v>
      </c>
      <c r="G1382" s="13">
        <f t="shared" si="63"/>
        <v>-123.79696749999994</v>
      </c>
      <c r="H1382" s="13">
        <f t="shared" si="64"/>
        <v>1.1447577733083656</v>
      </c>
      <c r="I1382" s="13">
        <f t="shared" si="65"/>
        <v>1</v>
      </c>
    </row>
    <row r="1383" spans="1:9" x14ac:dyDescent="0.25">
      <c r="A1383" s="7">
        <v>43280.729166666664</v>
      </c>
      <c r="B1383" s="8">
        <v>43280</v>
      </c>
      <c r="C1383" s="13">
        <v>38</v>
      </c>
      <c r="D1383" s="13">
        <v>2268.4160375000001</v>
      </c>
      <c r="E1383" s="13">
        <v>2376.7719999999999</v>
      </c>
      <c r="F1383" s="13">
        <v>10814.25</v>
      </c>
      <c r="G1383" s="13">
        <f t="shared" si="63"/>
        <v>-108.35596249999981</v>
      </c>
      <c r="H1383" s="13">
        <f t="shared" si="64"/>
        <v>1.0019739001780041</v>
      </c>
      <c r="I1383" s="13">
        <f t="shared" si="65"/>
        <v>1</v>
      </c>
    </row>
    <row r="1384" spans="1:9" x14ac:dyDescent="0.25">
      <c r="A1384" s="7">
        <v>43280.75</v>
      </c>
      <c r="B1384" s="8">
        <v>43280</v>
      </c>
      <c r="C1384" s="13">
        <v>39</v>
      </c>
      <c r="D1384" s="13">
        <v>2300.0505674999999</v>
      </c>
      <c r="E1384" s="13">
        <v>2459.4360000000001</v>
      </c>
      <c r="F1384" s="13">
        <v>10814.25</v>
      </c>
      <c r="G1384" s="13">
        <f t="shared" si="63"/>
        <v>-159.38543250000021</v>
      </c>
      <c r="H1384" s="13">
        <f t="shared" si="64"/>
        <v>1.4738463832443323</v>
      </c>
      <c r="I1384" s="13">
        <f t="shared" si="65"/>
        <v>1</v>
      </c>
    </row>
    <row r="1385" spans="1:9" x14ac:dyDescent="0.25">
      <c r="A1385" s="7">
        <v>43280.770833333336</v>
      </c>
      <c r="B1385" s="8">
        <v>43280</v>
      </c>
      <c r="C1385" s="13">
        <v>40</v>
      </c>
      <c r="D1385" s="13">
        <v>2301.5686224999999</v>
      </c>
      <c r="E1385" s="13">
        <v>2480.096</v>
      </c>
      <c r="F1385" s="13">
        <v>10814.25</v>
      </c>
      <c r="G1385" s="13">
        <f t="shared" si="63"/>
        <v>-178.52737750000006</v>
      </c>
      <c r="H1385" s="13">
        <f t="shared" si="64"/>
        <v>1.6508530642439381</v>
      </c>
      <c r="I1385" s="13">
        <f t="shared" si="65"/>
        <v>1</v>
      </c>
    </row>
    <row r="1386" spans="1:9" x14ac:dyDescent="0.25">
      <c r="A1386" s="7">
        <v>43280.791666666664</v>
      </c>
      <c r="B1386" s="8">
        <v>43280</v>
      </c>
      <c r="C1386" s="13">
        <v>41</v>
      </c>
      <c r="D1386" s="13">
        <v>2309.3715950000001</v>
      </c>
      <c r="E1386" s="13">
        <v>2663.6619999999998</v>
      </c>
      <c r="F1386" s="13">
        <v>10814.25</v>
      </c>
      <c r="G1386" s="13">
        <f t="shared" si="63"/>
        <v>-354.29040499999974</v>
      </c>
      <c r="H1386" s="13">
        <f t="shared" si="64"/>
        <v>3.2761440229327019</v>
      </c>
      <c r="I1386" s="13">
        <f t="shared" si="65"/>
        <v>1</v>
      </c>
    </row>
    <row r="1387" spans="1:9" x14ac:dyDescent="0.25">
      <c r="A1387" s="7">
        <v>43280.8125</v>
      </c>
      <c r="B1387" s="8">
        <v>43280</v>
      </c>
      <c r="C1387" s="13">
        <v>42</v>
      </c>
      <c r="D1387" s="13">
        <v>2323.4594849999999</v>
      </c>
      <c r="E1387" s="13">
        <v>2811.558</v>
      </c>
      <c r="F1387" s="13">
        <v>10814.25</v>
      </c>
      <c r="G1387" s="13">
        <f t="shared" si="63"/>
        <v>-488.09851500000013</v>
      </c>
      <c r="H1387" s="13">
        <f t="shared" si="64"/>
        <v>4.5134754143838007</v>
      </c>
      <c r="I1387" s="13">
        <f t="shared" si="65"/>
        <v>0</v>
      </c>
    </row>
    <row r="1388" spans="1:9" x14ac:dyDescent="0.25">
      <c r="A1388" s="7">
        <v>43280.833333333336</v>
      </c>
      <c r="B1388" s="8">
        <v>43280</v>
      </c>
      <c r="C1388" s="13">
        <v>43</v>
      </c>
      <c r="D1388" s="13">
        <v>2360.3014575000002</v>
      </c>
      <c r="E1388" s="13">
        <v>2813.5520000000001</v>
      </c>
      <c r="F1388" s="13">
        <v>10814.25</v>
      </c>
      <c r="G1388" s="13">
        <f t="shared" si="63"/>
        <v>-453.25054249999994</v>
      </c>
      <c r="H1388" s="13">
        <f t="shared" si="64"/>
        <v>4.1912341817509304</v>
      </c>
      <c r="I1388" s="13">
        <f t="shared" si="65"/>
        <v>1</v>
      </c>
    </row>
    <row r="1389" spans="1:9" x14ac:dyDescent="0.25">
      <c r="A1389" s="7">
        <v>43280.854166666664</v>
      </c>
      <c r="B1389" s="8">
        <v>43280</v>
      </c>
      <c r="C1389" s="13">
        <v>44</v>
      </c>
      <c r="D1389" s="13">
        <v>2419.8975125000002</v>
      </c>
      <c r="E1389" s="13">
        <v>2971.7139999999999</v>
      </c>
      <c r="F1389" s="13">
        <v>10814.25</v>
      </c>
      <c r="G1389" s="13">
        <f t="shared" si="63"/>
        <v>-551.81648749999977</v>
      </c>
      <c r="H1389" s="13">
        <f t="shared" si="64"/>
        <v>5.1026792195482793</v>
      </c>
      <c r="I1389" s="13">
        <f t="shared" si="65"/>
        <v>0</v>
      </c>
    </row>
    <row r="1390" spans="1:9" x14ac:dyDescent="0.25">
      <c r="A1390" s="7">
        <v>43280.875</v>
      </c>
      <c r="B1390" s="8">
        <v>43280</v>
      </c>
      <c r="C1390" s="13">
        <v>45</v>
      </c>
      <c r="D1390" s="13">
        <v>2448.3281925000001</v>
      </c>
      <c r="E1390" s="13">
        <v>3155.346</v>
      </c>
      <c r="F1390" s="13">
        <v>10814.25</v>
      </c>
      <c r="G1390" s="13">
        <f t="shared" si="63"/>
        <v>-707.01780749999989</v>
      </c>
      <c r="H1390" s="13">
        <f t="shared" si="64"/>
        <v>6.5378348706567708</v>
      </c>
      <c r="I1390" s="13">
        <f t="shared" si="65"/>
        <v>0</v>
      </c>
    </row>
    <row r="1391" spans="1:9" x14ac:dyDescent="0.25">
      <c r="A1391" s="7">
        <v>43280.895833333336</v>
      </c>
      <c r="B1391" s="8">
        <v>43280</v>
      </c>
      <c r="C1391" s="13">
        <v>46</v>
      </c>
      <c r="D1391" s="13">
        <v>2445.5934975</v>
      </c>
      <c r="E1391" s="13">
        <v>3171.192</v>
      </c>
      <c r="F1391" s="13">
        <v>10814.25</v>
      </c>
      <c r="G1391" s="13">
        <f t="shared" si="63"/>
        <v>-725.5985025</v>
      </c>
      <c r="H1391" s="13">
        <f t="shared" si="64"/>
        <v>6.7096516401969621</v>
      </c>
      <c r="I1391" s="13">
        <f t="shared" si="65"/>
        <v>0</v>
      </c>
    </row>
    <row r="1392" spans="1:9" x14ac:dyDescent="0.25">
      <c r="A1392" s="7">
        <v>43280.916666666664</v>
      </c>
      <c r="B1392" s="8">
        <v>43280</v>
      </c>
      <c r="C1392" s="13">
        <v>47</v>
      </c>
      <c r="D1392" s="13">
        <v>2447.1698674999998</v>
      </c>
      <c r="E1392" s="13">
        <v>3150.7860000000001</v>
      </c>
      <c r="F1392" s="13">
        <v>10814.25</v>
      </c>
      <c r="G1392" s="13">
        <f t="shared" si="63"/>
        <v>-703.61613250000028</v>
      </c>
      <c r="H1392" s="13">
        <f t="shared" si="64"/>
        <v>6.5063793836835675</v>
      </c>
      <c r="I1392" s="13">
        <f t="shared" si="65"/>
        <v>0</v>
      </c>
    </row>
    <row r="1393" spans="1:9" x14ac:dyDescent="0.25">
      <c r="A1393" s="7">
        <v>43280.9375</v>
      </c>
      <c r="B1393" s="8">
        <v>43280</v>
      </c>
      <c r="C1393" s="13">
        <v>48</v>
      </c>
      <c r="D1393" s="13">
        <v>2453.0573024999999</v>
      </c>
      <c r="E1393" s="13">
        <v>3264.114</v>
      </c>
      <c r="F1393" s="13">
        <v>10814.25</v>
      </c>
      <c r="G1393" s="13">
        <f t="shared" si="63"/>
        <v>-811.05669750000015</v>
      </c>
      <c r="H1393" s="13">
        <f t="shared" si="64"/>
        <v>7.4998885498300876</v>
      </c>
      <c r="I1393" s="13">
        <f t="shared" si="65"/>
        <v>0</v>
      </c>
    </row>
    <row r="1394" spans="1:9" x14ac:dyDescent="0.25">
      <c r="A1394" s="7">
        <v>43280.958333333336</v>
      </c>
      <c r="B1394" s="8">
        <v>43281</v>
      </c>
      <c r="C1394" s="13">
        <v>1</v>
      </c>
      <c r="D1394" s="13">
        <v>3009.4362850000002</v>
      </c>
      <c r="E1394" s="13">
        <v>3269.0439999999999</v>
      </c>
      <c r="F1394" s="13">
        <v>10814.25</v>
      </c>
      <c r="G1394" s="13">
        <f t="shared" si="63"/>
        <v>-259.60771499999964</v>
      </c>
      <c r="H1394" s="13">
        <f t="shared" si="64"/>
        <v>2.4006076704348396</v>
      </c>
      <c r="I1394" s="13">
        <f t="shared" si="65"/>
        <v>1</v>
      </c>
    </row>
    <row r="1395" spans="1:9" x14ac:dyDescent="0.25">
      <c r="A1395" s="7">
        <v>43280.979166666664</v>
      </c>
      <c r="B1395" s="8">
        <v>43281</v>
      </c>
      <c r="C1395" s="13">
        <v>2</v>
      </c>
      <c r="D1395" s="13">
        <v>2956.6229750000002</v>
      </c>
      <c r="E1395" s="13">
        <v>3083.348</v>
      </c>
      <c r="F1395" s="13">
        <v>10814.25</v>
      </c>
      <c r="G1395" s="13">
        <f t="shared" si="63"/>
        <v>-126.72502499999973</v>
      </c>
      <c r="H1395" s="13">
        <f t="shared" si="64"/>
        <v>1.1718336916568393</v>
      </c>
      <c r="I1395" s="13">
        <f t="shared" si="65"/>
        <v>1</v>
      </c>
    </row>
    <row r="1396" spans="1:9" x14ac:dyDescent="0.25">
      <c r="A1396" s="7">
        <v>43281</v>
      </c>
      <c r="B1396" s="8">
        <v>43281</v>
      </c>
      <c r="C1396" s="13">
        <v>3</v>
      </c>
      <c r="D1396" s="13">
        <v>2846.66867</v>
      </c>
      <c r="E1396" s="13">
        <v>2757.5619999999999</v>
      </c>
      <c r="F1396" s="13">
        <v>10814.25</v>
      </c>
      <c r="G1396" s="13">
        <f t="shared" si="63"/>
        <v>89.106670000000122</v>
      </c>
      <c r="H1396" s="13">
        <f t="shared" si="64"/>
        <v>0.82397457058973234</v>
      </c>
      <c r="I1396" s="13">
        <f t="shared" si="65"/>
        <v>1</v>
      </c>
    </row>
    <row r="1397" spans="1:9" x14ac:dyDescent="0.25">
      <c r="A1397" s="7">
        <v>43281.020833333336</v>
      </c>
      <c r="B1397" s="8">
        <v>43281</v>
      </c>
      <c r="C1397" s="13">
        <v>4</v>
      </c>
      <c r="D1397" s="13">
        <v>2679.5733700000001</v>
      </c>
      <c r="E1397" s="13">
        <v>2461.2379999999998</v>
      </c>
      <c r="F1397" s="13">
        <v>10814.25</v>
      </c>
      <c r="G1397" s="13">
        <f t="shared" si="63"/>
        <v>218.33537000000024</v>
      </c>
      <c r="H1397" s="13">
        <f t="shared" si="64"/>
        <v>2.0189598908847146</v>
      </c>
      <c r="I1397" s="13">
        <f t="shared" si="65"/>
        <v>1</v>
      </c>
    </row>
    <row r="1398" spans="1:9" x14ac:dyDescent="0.25">
      <c r="A1398" s="7">
        <v>43281.041666666664</v>
      </c>
      <c r="B1398" s="8">
        <v>43281</v>
      </c>
      <c r="C1398" s="13">
        <v>5</v>
      </c>
      <c r="D1398" s="13">
        <v>2519.1211825</v>
      </c>
      <c r="E1398" s="13">
        <v>2238.6759999999999</v>
      </c>
      <c r="F1398" s="13">
        <v>10814.25</v>
      </c>
      <c r="G1398" s="13">
        <f t="shared" si="63"/>
        <v>280.4451825000001</v>
      </c>
      <c r="H1398" s="13">
        <f t="shared" si="64"/>
        <v>2.5932929468062982</v>
      </c>
      <c r="I1398" s="13">
        <f t="shared" si="65"/>
        <v>1</v>
      </c>
    </row>
    <row r="1399" spans="1:9" x14ac:dyDescent="0.25">
      <c r="A1399" s="7">
        <v>43281.0625</v>
      </c>
      <c r="B1399" s="8">
        <v>43281</v>
      </c>
      <c r="C1399" s="13">
        <v>6</v>
      </c>
      <c r="D1399" s="13">
        <v>2365.3121074999999</v>
      </c>
      <c r="E1399" s="13">
        <v>2065.4380000000001</v>
      </c>
      <c r="F1399" s="13">
        <v>10814.25</v>
      </c>
      <c r="G1399" s="13">
        <f t="shared" si="63"/>
        <v>299.87410749999981</v>
      </c>
      <c r="H1399" s="13">
        <f t="shared" si="64"/>
        <v>2.7729533485909776</v>
      </c>
      <c r="I1399" s="13">
        <f t="shared" si="65"/>
        <v>1</v>
      </c>
    </row>
    <row r="1400" spans="1:9" x14ac:dyDescent="0.25">
      <c r="A1400" s="7">
        <v>43281.083333333336</v>
      </c>
      <c r="B1400" s="8">
        <v>43281</v>
      </c>
      <c r="C1400" s="13">
        <v>7</v>
      </c>
      <c r="D1400" s="13">
        <v>2208.573715</v>
      </c>
      <c r="E1400" s="13">
        <v>1900.32</v>
      </c>
      <c r="F1400" s="13">
        <v>10814.25</v>
      </c>
      <c r="G1400" s="13">
        <f t="shared" si="63"/>
        <v>308.25371500000006</v>
      </c>
      <c r="H1400" s="13">
        <f t="shared" si="64"/>
        <v>2.8504400675035257</v>
      </c>
      <c r="I1400" s="13">
        <f t="shared" si="65"/>
        <v>1</v>
      </c>
    </row>
    <row r="1401" spans="1:9" x14ac:dyDescent="0.25">
      <c r="A1401" s="7">
        <v>43281.104166666664</v>
      </c>
      <c r="B1401" s="8">
        <v>43281</v>
      </c>
      <c r="C1401" s="13">
        <v>8</v>
      </c>
      <c r="D1401" s="13">
        <v>2048.9060049999998</v>
      </c>
      <c r="E1401" s="13">
        <v>1810.16</v>
      </c>
      <c r="F1401" s="13">
        <v>10814.25</v>
      </c>
      <c r="G1401" s="13">
        <f t="shared" si="63"/>
        <v>238.74600499999974</v>
      </c>
      <c r="H1401" s="13">
        <f t="shared" si="64"/>
        <v>2.2076982222530432</v>
      </c>
      <c r="I1401" s="13">
        <f t="shared" si="65"/>
        <v>1</v>
      </c>
    </row>
    <row r="1402" spans="1:9" x14ac:dyDescent="0.25">
      <c r="A1402" s="7">
        <v>43281.125</v>
      </c>
      <c r="B1402" s="8">
        <v>43281</v>
      </c>
      <c r="C1402" s="13">
        <v>9</v>
      </c>
      <c r="D1402" s="13">
        <v>1951.1305400000001</v>
      </c>
      <c r="E1402" s="13">
        <v>1834.8240000000001</v>
      </c>
      <c r="F1402" s="13">
        <v>10814.25</v>
      </c>
      <c r="G1402" s="13">
        <f t="shared" si="63"/>
        <v>116.30654000000004</v>
      </c>
      <c r="H1402" s="13">
        <f t="shared" si="64"/>
        <v>1.0754933536768618</v>
      </c>
      <c r="I1402" s="13">
        <f t="shared" si="65"/>
        <v>1</v>
      </c>
    </row>
    <row r="1403" spans="1:9" x14ac:dyDescent="0.25">
      <c r="A1403" s="7">
        <v>43281.145833333336</v>
      </c>
      <c r="B1403" s="8">
        <v>43281</v>
      </c>
      <c r="C1403" s="13">
        <v>10</v>
      </c>
      <c r="D1403" s="13">
        <v>1915.2473199999999</v>
      </c>
      <c r="E1403" s="13">
        <v>1786.2919999999999</v>
      </c>
      <c r="F1403" s="13">
        <v>10814.25</v>
      </c>
      <c r="G1403" s="13">
        <f t="shared" si="63"/>
        <v>128.95532000000003</v>
      </c>
      <c r="H1403" s="13">
        <f t="shared" si="64"/>
        <v>1.1924573595025085</v>
      </c>
      <c r="I1403" s="13">
        <f t="shared" si="65"/>
        <v>1</v>
      </c>
    </row>
    <row r="1404" spans="1:9" x14ac:dyDescent="0.25">
      <c r="A1404" s="7">
        <v>43281.166666666664</v>
      </c>
      <c r="B1404" s="8">
        <v>43281</v>
      </c>
      <c r="C1404" s="13">
        <v>11</v>
      </c>
      <c r="D1404" s="13">
        <v>1902.06908</v>
      </c>
      <c r="E1404" s="13">
        <v>1735.6279999999999</v>
      </c>
      <c r="F1404" s="13">
        <v>10814.25</v>
      </c>
      <c r="G1404" s="13">
        <f t="shared" si="63"/>
        <v>166.44108000000006</v>
      </c>
      <c r="H1404" s="13">
        <f t="shared" si="64"/>
        <v>1.5390903668770377</v>
      </c>
      <c r="I1404" s="13">
        <f t="shared" si="65"/>
        <v>1</v>
      </c>
    </row>
    <row r="1405" spans="1:9" x14ac:dyDescent="0.25">
      <c r="A1405" s="7">
        <v>43281.1875</v>
      </c>
      <c r="B1405" s="8">
        <v>43281</v>
      </c>
      <c r="C1405" s="13">
        <v>12</v>
      </c>
      <c r="D1405" s="13">
        <v>1911.59582</v>
      </c>
      <c r="E1405" s="13">
        <v>1636.2639999999999</v>
      </c>
      <c r="F1405" s="13">
        <v>10814.25</v>
      </c>
      <c r="G1405" s="13">
        <f t="shared" si="63"/>
        <v>275.33182000000011</v>
      </c>
      <c r="H1405" s="13">
        <f t="shared" si="64"/>
        <v>2.5460093857641546</v>
      </c>
      <c r="I1405" s="13">
        <f t="shared" si="65"/>
        <v>1</v>
      </c>
    </row>
    <row r="1406" spans="1:9" x14ac:dyDescent="0.25">
      <c r="A1406" s="7">
        <v>43281.208333333336</v>
      </c>
      <c r="B1406" s="8">
        <v>43281</v>
      </c>
      <c r="C1406" s="13">
        <v>13</v>
      </c>
      <c r="D1406" s="13">
        <v>1923.7489700000001</v>
      </c>
      <c r="E1406" s="13">
        <v>1492.0119999999999</v>
      </c>
      <c r="F1406" s="13">
        <v>10814.25</v>
      </c>
      <c r="G1406" s="13">
        <f t="shared" si="63"/>
        <v>431.73697000000016</v>
      </c>
      <c r="H1406" s="13">
        <f t="shared" si="64"/>
        <v>3.9922969230413585</v>
      </c>
      <c r="I1406" s="13">
        <f t="shared" si="65"/>
        <v>1</v>
      </c>
    </row>
    <row r="1407" spans="1:9" x14ac:dyDescent="0.25">
      <c r="A1407" s="7">
        <v>43281.229166666664</v>
      </c>
      <c r="B1407" s="8">
        <v>43281</v>
      </c>
      <c r="C1407" s="13">
        <v>14</v>
      </c>
      <c r="D1407" s="13">
        <v>1938.52853</v>
      </c>
      <c r="E1407" s="13">
        <v>1491.7719999999999</v>
      </c>
      <c r="F1407" s="13">
        <v>10814.25</v>
      </c>
      <c r="G1407" s="13">
        <f t="shared" si="63"/>
        <v>446.75653000000011</v>
      </c>
      <c r="H1407" s="13">
        <f t="shared" si="64"/>
        <v>4.131183669695079</v>
      </c>
      <c r="I1407" s="13">
        <f t="shared" si="65"/>
        <v>1</v>
      </c>
    </row>
    <row r="1408" spans="1:9" x14ac:dyDescent="0.25">
      <c r="A1408" s="7">
        <v>43281.25</v>
      </c>
      <c r="B1408" s="8">
        <v>43281</v>
      </c>
      <c r="C1408" s="13">
        <v>15</v>
      </c>
      <c r="D1408" s="13">
        <v>1979.475645</v>
      </c>
      <c r="E1408" s="13">
        <v>1549.5840000000001</v>
      </c>
      <c r="F1408" s="13">
        <v>10814.25</v>
      </c>
      <c r="G1408" s="13">
        <f t="shared" si="63"/>
        <v>429.89164499999993</v>
      </c>
      <c r="H1408" s="13">
        <f t="shared" si="64"/>
        <v>3.9752330952215824</v>
      </c>
      <c r="I1408" s="13">
        <f t="shared" si="65"/>
        <v>1</v>
      </c>
    </row>
    <row r="1409" spans="1:9" x14ac:dyDescent="0.25">
      <c r="A1409" s="7">
        <v>43281.270833333336</v>
      </c>
      <c r="B1409" s="8">
        <v>43281</v>
      </c>
      <c r="C1409" s="13">
        <v>16</v>
      </c>
      <c r="D1409" s="13">
        <v>2046.5903149999999</v>
      </c>
      <c r="E1409" s="13">
        <v>1562.902</v>
      </c>
      <c r="F1409" s="13">
        <v>10814.25</v>
      </c>
      <c r="G1409" s="13">
        <f t="shared" si="63"/>
        <v>483.68831499999987</v>
      </c>
      <c r="H1409" s="13">
        <f t="shared" si="64"/>
        <v>4.4726940379591733</v>
      </c>
      <c r="I1409" s="13">
        <f t="shared" si="65"/>
        <v>0</v>
      </c>
    </row>
    <row r="1410" spans="1:9" x14ac:dyDescent="0.25">
      <c r="A1410" s="7">
        <v>43281.291666666664</v>
      </c>
      <c r="B1410" s="8">
        <v>43281</v>
      </c>
      <c r="C1410" s="13">
        <v>17</v>
      </c>
      <c r="D1410" s="13">
        <v>2093.6092225000002</v>
      </c>
      <c r="E1410" s="13">
        <v>1459.846</v>
      </c>
      <c r="F1410" s="13">
        <v>10814.25</v>
      </c>
      <c r="G1410" s="13">
        <f t="shared" si="63"/>
        <v>633.76322250000021</v>
      </c>
      <c r="H1410" s="13">
        <f t="shared" si="64"/>
        <v>5.8604454539149753</v>
      </c>
      <c r="I1410" s="13">
        <f t="shared" si="65"/>
        <v>0</v>
      </c>
    </row>
    <row r="1411" spans="1:9" x14ac:dyDescent="0.25">
      <c r="A1411" s="7">
        <v>43281.3125</v>
      </c>
      <c r="B1411" s="8">
        <v>43281</v>
      </c>
      <c r="C1411" s="13">
        <v>18</v>
      </c>
      <c r="D1411" s="13">
        <v>2120.5323675</v>
      </c>
      <c r="E1411" s="13">
        <v>1401.354</v>
      </c>
      <c r="F1411" s="13">
        <v>10814.25</v>
      </c>
      <c r="G1411" s="13">
        <f t="shared" ref="G1411:G1441" si="66">D1411-E1411</f>
        <v>719.17836749999992</v>
      </c>
      <c r="H1411" s="13">
        <f t="shared" ref="H1411:H1441" si="67">ABS(G1411)/F1411*100</f>
        <v>6.6502842776891598</v>
      </c>
      <c r="I1411" s="13">
        <f t="shared" ref="I1411:I1441" si="68">IF(H1411&lt;=$N$3,1,0)</f>
        <v>0</v>
      </c>
    </row>
    <row r="1412" spans="1:9" x14ac:dyDescent="0.25">
      <c r="A1412" s="7">
        <v>43281.333333333336</v>
      </c>
      <c r="B1412" s="8">
        <v>43281</v>
      </c>
      <c r="C1412" s="13">
        <v>19</v>
      </c>
      <c r="D1412" s="13">
        <v>2144.1453974999999</v>
      </c>
      <c r="E1412" s="13">
        <v>1353.47</v>
      </c>
      <c r="F1412" s="13">
        <v>10814.25</v>
      </c>
      <c r="G1412" s="13">
        <f t="shared" si="66"/>
        <v>790.67539749999992</v>
      </c>
      <c r="H1412" s="13">
        <f t="shared" si="67"/>
        <v>7.3114214809163833</v>
      </c>
      <c r="I1412" s="13">
        <f t="shared" si="68"/>
        <v>0</v>
      </c>
    </row>
    <row r="1413" spans="1:9" x14ac:dyDescent="0.25">
      <c r="A1413" s="7">
        <v>43281.354166666664</v>
      </c>
      <c r="B1413" s="8">
        <v>43281</v>
      </c>
      <c r="C1413" s="13">
        <v>20</v>
      </c>
      <c r="D1413" s="13">
        <v>2164.4483125000002</v>
      </c>
      <c r="E1413" s="13">
        <v>1304.2159999999999</v>
      </c>
      <c r="F1413" s="13">
        <v>10814.25</v>
      </c>
      <c r="G1413" s="13">
        <f t="shared" si="66"/>
        <v>860.23231250000026</v>
      </c>
      <c r="H1413" s="13">
        <f t="shared" si="67"/>
        <v>7.9546183276695128</v>
      </c>
      <c r="I1413" s="13">
        <f t="shared" si="68"/>
        <v>0</v>
      </c>
    </row>
    <row r="1414" spans="1:9" x14ac:dyDescent="0.25">
      <c r="A1414" s="7">
        <v>43281.375</v>
      </c>
      <c r="B1414" s="8">
        <v>43281</v>
      </c>
      <c r="C1414" s="13">
        <v>21</v>
      </c>
      <c r="D1414" s="13">
        <v>2185.5001200000002</v>
      </c>
      <c r="E1414" s="13">
        <v>1197.258</v>
      </c>
      <c r="F1414" s="13">
        <v>10814.25</v>
      </c>
      <c r="G1414" s="13">
        <f t="shared" si="66"/>
        <v>988.24212000000011</v>
      </c>
      <c r="H1414" s="13">
        <f t="shared" si="67"/>
        <v>9.1383324779804429</v>
      </c>
      <c r="I1414" s="13">
        <f t="shared" si="68"/>
        <v>0</v>
      </c>
    </row>
    <row r="1415" spans="1:9" x14ac:dyDescent="0.25">
      <c r="A1415" s="7">
        <v>43281.395833333336</v>
      </c>
      <c r="B1415" s="8">
        <v>43281</v>
      </c>
      <c r="C1415" s="13">
        <v>22</v>
      </c>
      <c r="D1415" s="13">
        <v>2207.3008199999999</v>
      </c>
      <c r="E1415" s="13">
        <v>1111.51</v>
      </c>
      <c r="F1415" s="13">
        <v>10814.25</v>
      </c>
      <c r="G1415" s="13">
        <f t="shared" si="66"/>
        <v>1095.7908199999999</v>
      </c>
      <c r="H1415" s="13">
        <f t="shared" si="67"/>
        <v>10.132841574774025</v>
      </c>
      <c r="I1415" s="13">
        <f t="shared" si="68"/>
        <v>0</v>
      </c>
    </row>
    <row r="1416" spans="1:9" x14ac:dyDescent="0.25">
      <c r="A1416" s="7">
        <v>43281.416666666664</v>
      </c>
      <c r="B1416" s="8">
        <v>43281</v>
      </c>
      <c r="C1416" s="13">
        <v>23</v>
      </c>
      <c r="D1416" s="13">
        <v>2230.6544024999998</v>
      </c>
      <c r="E1416" s="13">
        <v>1100.278</v>
      </c>
      <c r="F1416" s="13">
        <v>10814.25</v>
      </c>
      <c r="G1416" s="13">
        <f t="shared" si="66"/>
        <v>1130.3764024999998</v>
      </c>
      <c r="H1416" s="13">
        <f t="shared" si="67"/>
        <v>10.452656471784911</v>
      </c>
      <c r="I1416" s="13">
        <f t="shared" si="68"/>
        <v>0</v>
      </c>
    </row>
    <row r="1417" spans="1:9" x14ac:dyDescent="0.25">
      <c r="A1417" s="7">
        <v>43281.4375</v>
      </c>
      <c r="B1417" s="8">
        <v>43281</v>
      </c>
      <c r="C1417" s="13">
        <v>24</v>
      </c>
      <c r="D1417" s="13">
        <v>2255.5608674999999</v>
      </c>
      <c r="E1417" s="13">
        <v>1165.528</v>
      </c>
      <c r="F1417" s="13">
        <v>10814.25</v>
      </c>
      <c r="G1417" s="13">
        <f t="shared" si="66"/>
        <v>1090.0328674999998</v>
      </c>
      <c r="H1417" s="13">
        <f t="shared" si="67"/>
        <v>10.079597452435443</v>
      </c>
      <c r="I1417" s="13">
        <f t="shared" si="68"/>
        <v>0</v>
      </c>
    </row>
    <row r="1418" spans="1:9" x14ac:dyDescent="0.25">
      <c r="A1418" s="7">
        <v>43281.458333333336</v>
      </c>
      <c r="B1418" s="8">
        <v>43281</v>
      </c>
      <c r="C1418" s="13">
        <v>25</v>
      </c>
      <c r="D1418" s="13">
        <v>2299.9433625000001</v>
      </c>
      <c r="E1418" s="13">
        <v>1227.1079999999999</v>
      </c>
      <c r="F1418" s="13">
        <v>10814.25</v>
      </c>
      <c r="G1418" s="13">
        <f t="shared" si="66"/>
        <v>1072.8353625000002</v>
      </c>
      <c r="H1418" s="13">
        <f t="shared" si="67"/>
        <v>9.9205711214369945</v>
      </c>
      <c r="I1418" s="13">
        <f t="shared" si="68"/>
        <v>0</v>
      </c>
    </row>
    <row r="1419" spans="1:9" x14ac:dyDescent="0.25">
      <c r="A1419" s="7">
        <v>43281.479166666664</v>
      </c>
      <c r="B1419" s="8">
        <v>43281</v>
      </c>
      <c r="C1419" s="13">
        <v>26</v>
      </c>
      <c r="D1419" s="13">
        <v>2363.8018874999998</v>
      </c>
      <c r="E1419" s="13">
        <v>1350.8420000000001</v>
      </c>
      <c r="F1419" s="13">
        <v>10814.25</v>
      </c>
      <c r="G1419" s="13">
        <f t="shared" si="66"/>
        <v>1012.9598874999997</v>
      </c>
      <c r="H1419" s="13">
        <f t="shared" si="67"/>
        <v>9.3668991145941671</v>
      </c>
      <c r="I1419" s="13">
        <f t="shared" si="68"/>
        <v>0</v>
      </c>
    </row>
    <row r="1420" spans="1:9" x14ac:dyDescent="0.25">
      <c r="A1420" s="7">
        <v>43281.5</v>
      </c>
      <c r="B1420" s="8">
        <v>43281</v>
      </c>
      <c r="C1420" s="13">
        <v>27</v>
      </c>
      <c r="D1420" s="13">
        <v>2452.5410975</v>
      </c>
      <c r="E1420" s="13">
        <v>1473.326</v>
      </c>
      <c r="F1420" s="13">
        <v>10814.25</v>
      </c>
      <c r="G1420" s="13">
        <f t="shared" si="66"/>
        <v>979.21509749999996</v>
      </c>
      <c r="H1420" s="13">
        <f t="shared" si="67"/>
        <v>9.0548590748318176</v>
      </c>
      <c r="I1420" s="13">
        <f t="shared" si="68"/>
        <v>0</v>
      </c>
    </row>
    <row r="1421" spans="1:9" x14ac:dyDescent="0.25">
      <c r="A1421" s="7">
        <v>43281.520833333336</v>
      </c>
      <c r="B1421" s="8">
        <v>43281</v>
      </c>
      <c r="C1421" s="13">
        <v>28</v>
      </c>
      <c r="D1421" s="13">
        <v>2566.1609924999998</v>
      </c>
      <c r="E1421" s="13">
        <v>1533.5640000000001</v>
      </c>
      <c r="F1421" s="13">
        <v>10814.25</v>
      </c>
      <c r="G1421" s="13">
        <f t="shared" si="66"/>
        <v>1032.5969924999997</v>
      </c>
      <c r="H1421" s="13">
        <f t="shared" si="67"/>
        <v>9.5484845689714941</v>
      </c>
      <c r="I1421" s="13">
        <f t="shared" si="68"/>
        <v>0</v>
      </c>
    </row>
    <row r="1422" spans="1:9" x14ac:dyDescent="0.25">
      <c r="A1422" s="7">
        <v>43281.541666666664</v>
      </c>
      <c r="B1422" s="8">
        <v>43281</v>
      </c>
      <c r="C1422" s="13">
        <v>29</v>
      </c>
      <c r="D1422" s="13">
        <v>2666.0700999999999</v>
      </c>
      <c r="E1422" s="13">
        <v>1576.2619999999999</v>
      </c>
      <c r="F1422" s="13">
        <v>10814.25</v>
      </c>
      <c r="G1422" s="13">
        <f t="shared" si="66"/>
        <v>1089.8081</v>
      </c>
      <c r="H1422" s="13">
        <f t="shared" si="67"/>
        <v>10.077519014263588</v>
      </c>
      <c r="I1422" s="13">
        <f t="shared" si="68"/>
        <v>0</v>
      </c>
    </row>
    <row r="1423" spans="1:9" x14ac:dyDescent="0.25">
      <c r="A1423" s="7">
        <v>43281.5625</v>
      </c>
      <c r="B1423" s="8">
        <v>43281</v>
      </c>
      <c r="C1423" s="13">
        <v>30</v>
      </c>
      <c r="D1423" s="13">
        <v>2752.2684199999999</v>
      </c>
      <c r="E1423" s="13">
        <v>1656.692</v>
      </c>
      <c r="F1423" s="13">
        <v>10814.25</v>
      </c>
      <c r="G1423" s="13">
        <f t="shared" si="66"/>
        <v>1095.5764199999999</v>
      </c>
      <c r="H1423" s="13">
        <f t="shared" si="67"/>
        <v>10.130859005478881</v>
      </c>
      <c r="I1423" s="13">
        <f t="shared" si="68"/>
        <v>0</v>
      </c>
    </row>
    <row r="1424" spans="1:9" x14ac:dyDescent="0.25">
      <c r="A1424" s="7">
        <v>43281.583333333336</v>
      </c>
      <c r="B1424" s="8">
        <v>43281</v>
      </c>
      <c r="C1424" s="13">
        <v>31</v>
      </c>
      <c r="D1424" s="13">
        <v>2845.72363</v>
      </c>
      <c r="E1424" s="13">
        <v>1747.74</v>
      </c>
      <c r="F1424" s="13">
        <v>10814.25</v>
      </c>
      <c r="G1424" s="13">
        <f t="shared" si="66"/>
        <v>1097.9836299999999</v>
      </c>
      <c r="H1424" s="13">
        <f t="shared" si="67"/>
        <v>10.15311861664008</v>
      </c>
      <c r="I1424" s="13">
        <f t="shared" si="68"/>
        <v>0</v>
      </c>
    </row>
    <row r="1425" spans="1:9" x14ac:dyDescent="0.25">
      <c r="A1425" s="7">
        <v>43281.604166666664</v>
      </c>
      <c r="B1425" s="8">
        <v>43281</v>
      </c>
      <c r="C1425" s="13">
        <v>32</v>
      </c>
      <c r="D1425" s="13">
        <v>2946.4357300000001</v>
      </c>
      <c r="E1425" s="13">
        <v>1836.9580000000001</v>
      </c>
      <c r="F1425" s="13">
        <v>10814.25</v>
      </c>
      <c r="G1425" s="13">
        <f t="shared" si="66"/>
        <v>1109.4777300000001</v>
      </c>
      <c r="H1425" s="13">
        <f t="shared" si="67"/>
        <v>10.259405229211458</v>
      </c>
      <c r="I1425" s="13">
        <f t="shared" si="68"/>
        <v>0</v>
      </c>
    </row>
    <row r="1426" spans="1:9" x14ac:dyDescent="0.25">
      <c r="A1426" s="7">
        <v>43281.625</v>
      </c>
      <c r="B1426" s="8">
        <v>43281</v>
      </c>
      <c r="C1426" s="13">
        <v>33</v>
      </c>
      <c r="D1426" s="13">
        <v>3169.4924649999998</v>
      </c>
      <c r="E1426" s="13">
        <v>1965.7840000000001</v>
      </c>
      <c r="F1426" s="13">
        <v>10814.25</v>
      </c>
      <c r="G1426" s="13">
        <f t="shared" si="66"/>
        <v>1203.7084649999997</v>
      </c>
      <c r="H1426" s="13">
        <f t="shared" si="67"/>
        <v>11.130762327484566</v>
      </c>
      <c r="I1426" s="13">
        <f t="shared" si="68"/>
        <v>0</v>
      </c>
    </row>
    <row r="1427" spans="1:9" x14ac:dyDescent="0.25">
      <c r="A1427" s="7">
        <v>43281.645833333336</v>
      </c>
      <c r="B1427" s="8">
        <v>43281</v>
      </c>
      <c r="C1427" s="13">
        <v>34</v>
      </c>
      <c r="D1427" s="13">
        <v>3514.8938349999999</v>
      </c>
      <c r="E1427" s="13">
        <v>1982.806</v>
      </c>
      <c r="F1427" s="13">
        <v>10814.25</v>
      </c>
      <c r="G1427" s="13">
        <f t="shared" si="66"/>
        <v>1532.0878349999998</v>
      </c>
      <c r="H1427" s="13">
        <f t="shared" si="67"/>
        <v>14.16730549968791</v>
      </c>
      <c r="I1427" s="13">
        <f t="shared" si="68"/>
        <v>0</v>
      </c>
    </row>
    <row r="1428" spans="1:9" x14ac:dyDescent="0.25">
      <c r="A1428" s="7">
        <v>43281.666666666664</v>
      </c>
      <c r="B1428" s="8">
        <v>43281</v>
      </c>
      <c r="C1428" s="13">
        <v>35</v>
      </c>
      <c r="D1428" s="13">
        <v>3799.9105500000001</v>
      </c>
      <c r="E1428" s="13">
        <v>2073.7159999999999</v>
      </c>
      <c r="F1428" s="13">
        <v>10814.25</v>
      </c>
      <c r="G1428" s="13">
        <f t="shared" si="66"/>
        <v>1726.1945500000002</v>
      </c>
      <c r="H1428" s="13">
        <f t="shared" si="67"/>
        <v>15.962221605751672</v>
      </c>
      <c r="I1428" s="13">
        <f t="shared" si="68"/>
        <v>0</v>
      </c>
    </row>
    <row r="1429" spans="1:9" x14ac:dyDescent="0.25">
      <c r="A1429" s="7">
        <v>43281.6875</v>
      </c>
      <c r="B1429" s="8">
        <v>43281</v>
      </c>
      <c r="C1429" s="13">
        <v>36</v>
      </c>
      <c r="D1429" s="13">
        <v>4024.54261</v>
      </c>
      <c r="E1429" s="13">
        <v>2142.2139999999999</v>
      </c>
      <c r="F1429" s="13">
        <v>10814.25</v>
      </c>
      <c r="G1429" s="13">
        <f t="shared" si="66"/>
        <v>1882.32861</v>
      </c>
      <c r="H1429" s="13">
        <f t="shared" si="67"/>
        <v>17.40600235799986</v>
      </c>
      <c r="I1429" s="13">
        <f t="shared" si="68"/>
        <v>0</v>
      </c>
    </row>
    <row r="1430" spans="1:9" x14ac:dyDescent="0.25">
      <c r="A1430" s="7">
        <v>43281.708333333336</v>
      </c>
      <c r="B1430" s="8">
        <v>43281</v>
      </c>
      <c r="C1430" s="13">
        <v>37</v>
      </c>
      <c r="D1430" s="13">
        <v>4237.5166625000002</v>
      </c>
      <c r="E1430" s="13">
        <v>2389.86</v>
      </c>
      <c r="F1430" s="13">
        <v>10814.25</v>
      </c>
      <c r="G1430" s="13">
        <f t="shared" si="66"/>
        <v>1847.6566625</v>
      </c>
      <c r="H1430" s="13">
        <f t="shared" si="67"/>
        <v>17.085388838800657</v>
      </c>
      <c r="I1430" s="13">
        <f t="shared" si="68"/>
        <v>0</v>
      </c>
    </row>
    <row r="1431" spans="1:9" x14ac:dyDescent="0.25">
      <c r="A1431" s="7">
        <v>43281.729166666664</v>
      </c>
      <c r="B1431" s="8">
        <v>43281</v>
      </c>
      <c r="C1431" s="13">
        <v>38</v>
      </c>
      <c r="D1431" s="13">
        <v>4438.8327074999997</v>
      </c>
      <c r="E1431" s="13">
        <v>2544.8620000000001</v>
      </c>
      <c r="F1431" s="13">
        <v>10814.25</v>
      </c>
      <c r="G1431" s="13">
        <f t="shared" si="66"/>
        <v>1893.9707074999997</v>
      </c>
      <c r="H1431" s="13">
        <f t="shared" si="67"/>
        <v>17.513657512078968</v>
      </c>
      <c r="I1431" s="13">
        <f t="shared" si="68"/>
        <v>0</v>
      </c>
    </row>
    <row r="1432" spans="1:9" x14ac:dyDescent="0.25">
      <c r="A1432" s="7">
        <v>43281.75</v>
      </c>
      <c r="B1432" s="8">
        <v>43281</v>
      </c>
      <c r="C1432" s="13">
        <v>39</v>
      </c>
      <c r="D1432" s="13">
        <v>4585.2761399999999</v>
      </c>
      <c r="E1432" s="13">
        <v>2746.1080000000002</v>
      </c>
      <c r="F1432" s="13">
        <v>10814.25</v>
      </c>
      <c r="G1432" s="13">
        <f t="shared" si="66"/>
        <v>1839.1681399999998</v>
      </c>
      <c r="H1432" s="13">
        <f t="shared" si="67"/>
        <v>17.006894976535587</v>
      </c>
      <c r="I1432" s="13">
        <f t="shared" si="68"/>
        <v>0</v>
      </c>
    </row>
    <row r="1433" spans="1:9" x14ac:dyDescent="0.25">
      <c r="A1433" s="7">
        <v>43281.770833333336</v>
      </c>
      <c r="B1433" s="8">
        <v>43281</v>
      </c>
      <c r="C1433" s="13">
        <v>40</v>
      </c>
      <c r="D1433" s="13">
        <v>4676.8469599999999</v>
      </c>
      <c r="E1433" s="13">
        <v>3002.7739999999999</v>
      </c>
      <c r="F1433" s="13">
        <v>10814.25</v>
      </c>
      <c r="G1433" s="13">
        <f t="shared" si="66"/>
        <v>1674.07296</v>
      </c>
      <c r="H1433" s="13">
        <f t="shared" si="67"/>
        <v>15.480250225397047</v>
      </c>
      <c r="I1433" s="13">
        <f t="shared" si="68"/>
        <v>0</v>
      </c>
    </row>
    <row r="1434" spans="1:9" x14ac:dyDescent="0.25">
      <c r="A1434" s="7">
        <v>43281.791666666664</v>
      </c>
      <c r="B1434" s="8">
        <v>43281</v>
      </c>
      <c r="C1434" s="13">
        <v>41</v>
      </c>
      <c r="D1434" s="13">
        <v>4768.8278925000004</v>
      </c>
      <c r="E1434" s="13">
        <v>3442.9459999999999</v>
      </c>
      <c r="F1434" s="13">
        <v>10814.25</v>
      </c>
      <c r="G1434" s="13">
        <f t="shared" si="66"/>
        <v>1325.8818925000005</v>
      </c>
      <c r="H1434" s="13">
        <f t="shared" si="67"/>
        <v>12.260507131793704</v>
      </c>
      <c r="I1434" s="13">
        <f t="shared" si="68"/>
        <v>0</v>
      </c>
    </row>
    <row r="1435" spans="1:9" x14ac:dyDescent="0.25">
      <c r="A1435" s="7">
        <v>43281.8125</v>
      </c>
      <c r="B1435" s="8">
        <v>43281</v>
      </c>
      <c r="C1435" s="13">
        <v>42</v>
      </c>
      <c r="D1435" s="13">
        <v>4861.2189374999998</v>
      </c>
      <c r="E1435" s="13">
        <v>3753.6320000000001</v>
      </c>
      <c r="F1435" s="13">
        <v>10814.25</v>
      </c>
      <c r="G1435" s="13">
        <f t="shared" si="66"/>
        <v>1107.5869374999997</v>
      </c>
      <c r="H1435" s="13">
        <f t="shared" si="67"/>
        <v>10.241920960769352</v>
      </c>
      <c r="I1435" s="13">
        <f t="shared" si="68"/>
        <v>0</v>
      </c>
    </row>
    <row r="1436" spans="1:9" x14ac:dyDescent="0.25">
      <c r="A1436" s="7">
        <v>43281.833333333336</v>
      </c>
      <c r="B1436" s="8">
        <v>43281</v>
      </c>
      <c r="C1436" s="13">
        <v>43</v>
      </c>
      <c r="D1436" s="13">
        <v>4952.9862874999999</v>
      </c>
      <c r="E1436" s="13">
        <v>4007.826</v>
      </c>
      <c r="F1436" s="13">
        <v>10814.25</v>
      </c>
      <c r="G1436" s="13">
        <f t="shared" si="66"/>
        <v>945.16028749999987</v>
      </c>
      <c r="H1436" s="13">
        <f t="shared" si="67"/>
        <v>8.7399522620616299</v>
      </c>
      <c r="I1436" s="13">
        <f t="shared" si="68"/>
        <v>0</v>
      </c>
    </row>
    <row r="1437" spans="1:9" x14ac:dyDescent="0.25">
      <c r="A1437" s="7">
        <v>43281.854166666664</v>
      </c>
      <c r="B1437" s="8">
        <v>43281</v>
      </c>
      <c r="C1437" s="13">
        <v>44</v>
      </c>
      <c r="D1437" s="13">
        <v>5044.1299424999997</v>
      </c>
      <c r="E1437" s="13">
        <v>3923.8519999999999</v>
      </c>
      <c r="F1437" s="13">
        <v>10814.25</v>
      </c>
      <c r="G1437" s="13">
        <f t="shared" si="66"/>
        <v>1120.2779424999999</v>
      </c>
      <c r="H1437" s="13">
        <f t="shared" si="67"/>
        <v>10.359275423630857</v>
      </c>
      <c r="I1437" s="13">
        <f t="shared" si="68"/>
        <v>0</v>
      </c>
    </row>
    <row r="1438" spans="1:9" x14ac:dyDescent="0.25">
      <c r="A1438" s="7">
        <v>43281.875</v>
      </c>
      <c r="B1438" s="8">
        <v>43281</v>
      </c>
      <c r="C1438" s="13">
        <v>45</v>
      </c>
      <c r="D1438" s="13">
        <v>5076.3665824999998</v>
      </c>
      <c r="E1438" s="13">
        <v>3792.6480000000001</v>
      </c>
      <c r="F1438" s="13">
        <v>10814.25</v>
      </c>
      <c r="G1438" s="13">
        <f t="shared" si="66"/>
        <v>1283.7185824999997</v>
      </c>
      <c r="H1438" s="13">
        <f t="shared" si="67"/>
        <v>11.870620546963494</v>
      </c>
      <c r="I1438" s="13">
        <f t="shared" si="68"/>
        <v>0</v>
      </c>
    </row>
    <row r="1439" spans="1:9" x14ac:dyDescent="0.25">
      <c r="A1439" s="7">
        <v>43281.895833333336</v>
      </c>
      <c r="B1439" s="8">
        <v>43281</v>
      </c>
      <c r="C1439" s="13">
        <v>46</v>
      </c>
      <c r="D1439" s="13">
        <v>5049.6962075000001</v>
      </c>
      <c r="E1439" s="13">
        <v>3711.4740000000002</v>
      </c>
      <c r="F1439" s="13">
        <v>10814.25</v>
      </c>
      <c r="G1439" s="13">
        <f t="shared" si="66"/>
        <v>1338.2222075</v>
      </c>
      <c r="H1439" s="13">
        <f t="shared" si="67"/>
        <v>12.374618743787133</v>
      </c>
      <c r="I1439" s="13">
        <f t="shared" si="68"/>
        <v>0</v>
      </c>
    </row>
    <row r="1440" spans="1:9" x14ac:dyDescent="0.25">
      <c r="A1440" s="7">
        <v>43281.916666666664</v>
      </c>
      <c r="B1440" s="8">
        <v>43281</v>
      </c>
      <c r="C1440" s="13">
        <v>47</v>
      </c>
      <c r="D1440" s="13">
        <v>5019.6801800000003</v>
      </c>
      <c r="E1440" s="13">
        <v>3484.6680000000001</v>
      </c>
      <c r="F1440" s="13">
        <v>10814.25</v>
      </c>
      <c r="G1440" s="13">
        <f t="shared" si="66"/>
        <v>1535.0121800000002</v>
      </c>
      <c r="H1440" s="13">
        <f t="shared" si="67"/>
        <v>14.194347088332526</v>
      </c>
      <c r="I1440" s="13">
        <f t="shared" si="68"/>
        <v>0</v>
      </c>
    </row>
    <row r="1441" spans="1:9" x14ac:dyDescent="0.25">
      <c r="A1441" s="7">
        <v>43281.9375</v>
      </c>
      <c r="B1441" s="8">
        <v>43281</v>
      </c>
      <c r="C1441" s="13">
        <v>48</v>
      </c>
      <c r="D1441" s="13">
        <v>4986.3185000000003</v>
      </c>
      <c r="E1441" s="13">
        <v>3450.8560000000002</v>
      </c>
      <c r="F1441" s="13">
        <v>10814.25</v>
      </c>
      <c r="G1441" s="13">
        <f t="shared" si="66"/>
        <v>1535.4625000000001</v>
      </c>
      <c r="H1441" s="13">
        <f t="shared" si="67"/>
        <v>14.198511223616988</v>
      </c>
      <c r="I1441" s="13">
        <f t="shared" si="68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workbookViewId="0">
      <selection activeCell="F8" sqref="F8"/>
    </sheetView>
  </sheetViews>
  <sheetFormatPr defaultRowHeight="15" x14ac:dyDescent="0.25"/>
  <cols>
    <col min="1" max="1" width="12.28515625" bestFit="1" customWidth="1"/>
    <col min="16" max="16" width="9.85546875" bestFit="1" customWidth="1"/>
  </cols>
  <sheetData>
    <row r="1" spans="1:17" x14ac:dyDescent="0.25">
      <c r="A1" s="13" t="s">
        <v>43</v>
      </c>
      <c r="B1" s="13" t="s">
        <v>44</v>
      </c>
      <c r="C1" s="13" t="s">
        <v>46</v>
      </c>
      <c r="D1" s="13" t="s">
        <v>48</v>
      </c>
      <c r="E1" s="13" t="s">
        <v>50</v>
      </c>
      <c r="F1" s="13" t="s">
        <v>52</v>
      </c>
      <c r="G1" s="13" t="s">
        <v>53</v>
      </c>
      <c r="H1" s="13" t="s">
        <v>54</v>
      </c>
      <c r="I1" s="13" t="s">
        <v>55</v>
      </c>
      <c r="J1" s="13" t="s">
        <v>57</v>
      </c>
      <c r="K1" s="13" t="s">
        <v>60</v>
      </c>
      <c r="L1" s="13" t="s">
        <v>63</v>
      </c>
      <c r="M1" s="13" t="s">
        <v>66</v>
      </c>
      <c r="N1" s="13" t="s">
        <v>68</v>
      </c>
      <c r="O1" s="13" t="s">
        <v>70</v>
      </c>
      <c r="P1" s="13" t="s">
        <v>72</v>
      </c>
      <c r="Q1" s="13" t="s">
        <v>75</v>
      </c>
    </row>
    <row r="2" spans="1:17" x14ac:dyDescent="0.25">
      <c r="A2" s="14">
        <v>43252</v>
      </c>
      <c r="B2" s="13">
        <v>20310</v>
      </c>
      <c r="C2" s="13" t="s">
        <v>78</v>
      </c>
      <c r="D2" s="13">
        <v>21005</v>
      </c>
      <c r="E2" s="13">
        <v>695</v>
      </c>
      <c r="F2" s="13">
        <v>6</v>
      </c>
      <c r="G2" s="13">
        <v>2018</v>
      </c>
      <c r="H2" s="13">
        <v>30</v>
      </c>
      <c r="I2" s="13">
        <v>120</v>
      </c>
      <c r="J2" s="13">
        <v>55.5</v>
      </c>
      <c r="K2" s="13">
        <v>64.5</v>
      </c>
      <c r="L2" s="13">
        <v>359</v>
      </c>
      <c r="M2" s="13">
        <v>592</v>
      </c>
      <c r="N2" s="13">
        <v>715</v>
      </c>
      <c r="O2" s="13">
        <v>588</v>
      </c>
      <c r="P2" s="13">
        <v>359</v>
      </c>
      <c r="Q2" s="13" t="b">
        <v>0</v>
      </c>
    </row>
    <row r="3" spans="1:17" x14ac:dyDescent="0.25">
      <c r="A3" s="14">
        <v>43252</v>
      </c>
      <c r="B3" s="13">
        <v>32440</v>
      </c>
      <c r="C3" s="13" t="s">
        <v>79</v>
      </c>
      <c r="D3" s="13">
        <v>32695</v>
      </c>
      <c r="E3" s="13">
        <v>255</v>
      </c>
      <c r="F3" s="13">
        <v>6</v>
      </c>
      <c r="G3" s="13">
        <v>2018</v>
      </c>
      <c r="H3" s="13">
        <v>30</v>
      </c>
      <c r="I3" s="13">
        <v>120</v>
      </c>
      <c r="J3" s="13">
        <v>55.5</v>
      </c>
      <c r="K3" s="13">
        <v>64.5</v>
      </c>
      <c r="L3" s="13">
        <v>359</v>
      </c>
      <c r="M3" s="13">
        <v>592</v>
      </c>
      <c r="N3" s="13">
        <v>715</v>
      </c>
      <c r="O3" s="13">
        <v>588</v>
      </c>
      <c r="P3" s="13">
        <v>592</v>
      </c>
      <c r="Q3" s="13" t="b">
        <v>1</v>
      </c>
    </row>
    <row r="4" spans="1:17" x14ac:dyDescent="0.25">
      <c r="A4" s="14">
        <v>43252</v>
      </c>
      <c r="B4" s="13">
        <v>29040</v>
      </c>
      <c r="C4" s="13" t="s">
        <v>80</v>
      </c>
      <c r="D4" s="13">
        <v>29860</v>
      </c>
      <c r="E4" s="13">
        <v>820</v>
      </c>
      <c r="F4" s="13">
        <v>6</v>
      </c>
      <c r="G4" s="13">
        <v>2018</v>
      </c>
      <c r="H4" s="13">
        <v>30</v>
      </c>
      <c r="I4" s="13">
        <v>120</v>
      </c>
      <c r="J4" s="13">
        <v>55.5</v>
      </c>
      <c r="K4" s="13">
        <v>64.5</v>
      </c>
      <c r="L4" s="13">
        <v>359</v>
      </c>
      <c r="M4" s="13">
        <v>592</v>
      </c>
      <c r="N4" s="13">
        <v>715</v>
      </c>
      <c r="O4" s="13">
        <v>588</v>
      </c>
      <c r="P4" s="13">
        <v>715</v>
      </c>
      <c r="Q4" s="13" t="b">
        <v>0</v>
      </c>
    </row>
    <row r="5" spans="1:17" x14ac:dyDescent="0.25">
      <c r="A5" s="14">
        <v>43252</v>
      </c>
      <c r="B5" s="13">
        <v>31650</v>
      </c>
      <c r="C5" s="13" t="s">
        <v>81</v>
      </c>
      <c r="D5" s="13">
        <v>32063</v>
      </c>
      <c r="E5" s="13">
        <v>413</v>
      </c>
      <c r="F5" s="13">
        <v>6</v>
      </c>
      <c r="G5" s="13">
        <v>2018</v>
      </c>
      <c r="H5" s="13">
        <v>30</v>
      </c>
      <c r="I5" s="13">
        <v>120</v>
      </c>
      <c r="J5" s="13">
        <v>55.5</v>
      </c>
      <c r="K5" s="13">
        <v>64.5</v>
      </c>
      <c r="L5" s="13">
        <v>359</v>
      </c>
      <c r="M5" s="13">
        <v>592</v>
      </c>
      <c r="N5" s="13">
        <v>715</v>
      </c>
      <c r="O5" s="13">
        <v>588</v>
      </c>
      <c r="P5" s="13">
        <v>588</v>
      </c>
      <c r="Q5" s="13" t="b">
        <v>1</v>
      </c>
    </row>
    <row r="6" spans="1:17" x14ac:dyDescent="0.25">
      <c r="A6" s="14">
        <v>43253</v>
      </c>
      <c r="B6" s="13">
        <v>19370</v>
      </c>
      <c r="C6" s="13" t="s">
        <v>78</v>
      </c>
      <c r="D6" s="13">
        <v>19737</v>
      </c>
      <c r="E6" s="13">
        <v>367</v>
      </c>
      <c r="F6" s="13">
        <v>6</v>
      </c>
      <c r="G6" s="13">
        <v>2018</v>
      </c>
      <c r="H6" s="13">
        <v>30</v>
      </c>
      <c r="I6" s="13">
        <v>120</v>
      </c>
      <c r="J6" s="13">
        <v>55.5</v>
      </c>
      <c r="K6" s="13">
        <v>64.5</v>
      </c>
      <c r="L6" s="13">
        <v>359</v>
      </c>
      <c r="M6" s="13">
        <v>592</v>
      </c>
      <c r="N6" s="13">
        <v>715</v>
      </c>
      <c r="O6" s="13">
        <v>588</v>
      </c>
      <c r="P6" s="13">
        <v>359</v>
      </c>
      <c r="Q6" s="13" t="b">
        <v>0</v>
      </c>
    </row>
    <row r="7" spans="1:17" x14ac:dyDescent="0.25">
      <c r="A7" s="14">
        <v>43253</v>
      </c>
      <c r="B7" s="13">
        <v>26950</v>
      </c>
      <c r="C7" s="13" t="s">
        <v>79</v>
      </c>
      <c r="D7" s="13">
        <v>27470</v>
      </c>
      <c r="E7" s="13">
        <v>520</v>
      </c>
      <c r="F7" s="13">
        <v>6</v>
      </c>
      <c r="G7" s="13">
        <v>2018</v>
      </c>
      <c r="H7" s="13">
        <v>30</v>
      </c>
      <c r="I7" s="13">
        <v>120</v>
      </c>
      <c r="J7" s="13">
        <v>55.5</v>
      </c>
      <c r="K7" s="13">
        <v>64.5</v>
      </c>
      <c r="L7" s="13">
        <v>359</v>
      </c>
      <c r="M7" s="13">
        <v>592</v>
      </c>
      <c r="N7" s="13">
        <v>715</v>
      </c>
      <c r="O7" s="13">
        <v>588</v>
      </c>
      <c r="P7" s="13">
        <v>592</v>
      </c>
      <c r="Q7" s="13" t="b">
        <v>1</v>
      </c>
    </row>
    <row r="8" spans="1:17" x14ac:dyDescent="0.25">
      <c r="A8" s="14">
        <v>43253</v>
      </c>
      <c r="B8" s="13">
        <v>23650</v>
      </c>
      <c r="C8" s="13" t="s">
        <v>80</v>
      </c>
      <c r="D8" s="13">
        <v>24041</v>
      </c>
      <c r="E8" s="13">
        <v>391</v>
      </c>
      <c r="F8" s="13">
        <v>6</v>
      </c>
      <c r="G8" s="13">
        <v>2018</v>
      </c>
      <c r="H8" s="13">
        <v>30</v>
      </c>
      <c r="I8" s="13">
        <v>120</v>
      </c>
      <c r="J8" s="13">
        <v>55.5</v>
      </c>
      <c r="K8" s="13">
        <v>64.5</v>
      </c>
      <c r="L8" s="13">
        <v>359</v>
      </c>
      <c r="M8" s="13">
        <v>592</v>
      </c>
      <c r="N8" s="13">
        <v>715</v>
      </c>
      <c r="O8" s="13">
        <v>588</v>
      </c>
      <c r="P8" s="13">
        <v>715</v>
      </c>
      <c r="Q8" s="13" t="b">
        <v>1</v>
      </c>
    </row>
    <row r="9" spans="1:17" x14ac:dyDescent="0.25">
      <c r="A9" s="14">
        <v>43253</v>
      </c>
      <c r="B9" s="13">
        <v>27730</v>
      </c>
      <c r="C9" s="13" t="s">
        <v>81</v>
      </c>
      <c r="D9" s="13">
        <v>28674</v>
      </c>
      <c r="E9" s="13">
        <v>944</v>
      </c>
      <c r="F9" s="13">
        <v>6</v>
      </c>
      <c r="G9" s="13">
        <v>2018</v>
      </c>
      <c r="H9" s="13">
        <v>30</v>
      </c>
      <c r="I9" s="13">
        <v>120</v>
      </c>
      <c r="J9" s="13">
        <v>55.5</v>
      </c>
      <c r="K9" s="13">
        <v>64.5</v>
      </c>
      <c r="L9" s="13">
        <v>359</v>
      </c>
      <c r="M9" s="13">
        <v>592</v>
      </c>
      <c r="N9" s="13">
        <v>715</v>
      </c>
      <c r="O9" s="13">
        <v>588</v>
      </c>
      <c r="P9" s="13">
        <v>588</v>
      </c>
      <c r="Q9" s="13" t="b">
        <v>0</v>
      </c>
    </row>
    <row r="10" spans="1:17" x14ac:dyDescent="0.25">
      <c r="A10" s="14">
        <v>43254</v>
      </c>
      <c r="B10" s="13">
        <v>18220</v>
      </c>
      <c r="C10" s="13" t="s">
        <v>78</v>
      </c>
      <c r="D10" s="13">
        <v>18585</v>
      </c>
      <c r="E10" s="13">
        <v>365</v>
      </c>
      <c r="F10" s="13">
        <v>6</v>
      </c>
      <c r="G10" s="13">
        <v>2018</v>
      </c>
      <c r="H10" s="13">
        <v>30</v>
      </c>
      <c r="I10" s="13">
        <v>120</v>
      </c>
      <c r="J10" s="13">
        <v>55.5</v>
      </c>
      <c r="K10" s="13">
        <v>64.5</v>
      </c>
      <c r="L10" s="13">
        <v>359</v>
      </c>
      <c r="M10" s="13">
        <v>592</v>
      </c>
      <c r="N10" s="13">
        <v>715</v>
      </c>
      <c r="O10" s="13">
        <v>588</v>
      </c>
      <c r="P10" s="13">
        <v>359</v>
      </c>
      <c r="Q10" s="13" t="b">
        <v>0</v>
      </c>
    </row>
    <row r="11" spans="1:17" x14ac:dyDescent="0.25">
      <c r="A11" s="14">
        <v>43254</v>
      </c>
      <c r="B11" s="13">
        <v>24210</v>
      </c>
      <c r="C11" s="13" t="s">
        <v>79</v>
      </c>
      <c r="D11" s="13">
        <v>24398</v>
      </c>
      <c r="E11" s="13">
        <v>188</v>
      </c>
      <c r="F11" s="13">
        <v>6</v>
      </c>
      <c r="G11" s="13">
        <v>2018</v>
      </c>
      <c r="H11" s="13">
        <v>30</v>
      </c>
      <c r="I11" s="13">
        <v>120</v>
      </c>
      <c r="J11" s="13">
        <v>55.5</v>
      </c>
      <c r="K11" s="13">
        <v>64.5</v>
      </c>
      <c r="L11" s="13">
        <v>359</v>
      </c>
      <c r="M11" s="13">
        <v>592</v>
      </c>
      <c r="N11" s="13">
        <v>715</v>
      </c>
      <c r="O11" s="13">
        <v>588</v>
      </c>
      <c r="P11" s="13">
        <v>592</v>
      </c>
      <c r="Q11" s="13" t="b">
        <v>1</v>
      </c>
    </row>
    <row r="12" spans="1:17" x14ac:dyDescent="0.25">
      <c r="A12" s="14">
        <v>43254</v>
      </c>
      <c r="B12" s="13">
        <v>22370</v>
      </c>
      <c r="C12" s="13" t="s">
        <v>80</v>
      </c>
      <c r="D12" s="13">
        <v>22991</v>
      </c>
      <c r="E12" s="13">
        <v>621</v>
      </c>
      <c r="F12" s="13">
        <v>6</v>
      </c>
      <c r="G12" s="13">
        <v>2018</v>
      </c>
      <c r="H12" s="13">
        <v>30</v>
      </c>
      <c r="I12" s="13">
        <v>120</v>
      </c>
      <c r="J12" s="13">
        <v>55.5</v>
      </c>
      <c r="K12" s="13">
        <v>64.5</v>
      </c>
      <c r="L12" s="13">
        <v>359</v>
      </c>
      <c r="M12" s="13">
        <v>592</v>
      </c>
      <c r="N12" s="13">
        <v>715</v>
      </c>
      <c r="O12" s="13">
        <v>588</v>
      </c>
      <c r="P12" s="13">
        <v>715</v>
      </c>
      <c r="Q12" s="13" t="b">
        <v>1</v>
      </c>
    </row>
    <row r="13" spans="1:17" x14ac:dyDescent="0.25">
      <c r="A13" s="14">
        <v>43254</v>
      </c>
      <c r="B13" s="13">
        <v>29130</v>
      </c>
      <c r="C13" s="13" t="s">
        <v>81</v>
      </c>
      <c r="D13" s="13">
        <v>28587</v>
      </c>
      <c r="E13" s="13">
        <v>543</v>
      </c>
      <c r="F13" s="13">
        <v>6</v>
      </c>
      <c r="G13" s="13">
        <v>2018</v>
      </c>
      <c r="H13" s="13">
        <v>30</v>
      </c>
      <c r="I13" s="13">
        <v>120</v>
      </c>
      <c r="J13" s="13">
        <v>55.5</v>
      </c>
      <c r="K13" s="13">
        <v>64.5</v>
      </c>
      <c r="L13" s="13">
        <v>359</v>
      </c>
      <c r="M13" s="13">
        <v>592</v>
      </c>
      <c r="N13" s="13">
        <v>715</v>
      </c>
      <c r="O13" s="13">
        <v>588</v>
      </c>
      <c r="P13" s="13">
        <v>588</v>
      </c>
      <c r="Q13" s="13" t="b">
        <v>1</v>
      </c>
    </row>
    <row r="14" spans="1:17" x14ac:dyDescent="0.25">
      <c r="A14" s="14">
        <v>43255</v>
      </c>
      <c r="B14" s="13">
        <v>19250</v>
      </c>
      <c r="C14" s="13" t="s">
        <v>78</v>
      </c>
      <c r="D14" s="13">
        <v>19543</v>
      </c>
      <c r="E14" s="13">
        <v>293</v>
      </c>
      <c r="F14" s="13">
        <v>6</v>
      </c>
      <c r="G14" s="13">
        <v>2018</v>
      </c>
      <c r="H14" s="13">
        <v>30</v>
      </c>
      <c r="I14" s="13">
        <v>120</v>
      </c>
      <c r="J14" s="13">
        <v>55.5</v>
      </c>
      <c r="K14" s="13">
        <v>64.5</v>
      </c>
      <c r="L14" s="13">
        <v>359</v>
      </c>
      <c r="M14" s="13">
        <v>592</v>
      </c>
      <c r="N14" s="13">
        <v>715</v>
      </c>
      <c r="O14" s="13">
        <v>588</v>
      </c>
      <c r="P14" s="13">
        <v>359</v>
      </c>
      <c r="Q14" s="13" t="b">
        <v>1</v>
      </c>
    </row>
    <row r="15" spans="1:17" x14ac:dyDescent="0.25">
      <c r="A15" s="14">
        <v>43255</v>
      </c>
      <c r="B15" s="13">
        <v>31260</v>
      </c>
      <c r="C15" s="13" t="s">
        <v>79</v>
      </c>
      <c r="D15" s="13">
        <v>32420</v>
      </c>
      <c r="E15" s="13">
        <v>1160</v>
      </c>
      <c r="F15" s="13">
        <v>6</v>
      </c>
      <c r="G15" s="13">
        <v>2018</v>
      </c>
      <c r="H15" s="13">
        <v>30</v>
      </c>
      <c r="I15" s="13">
        <v>120</v>
      </c>
      <c r="J15" s="13">
        <v>55.5</v>
      </c>
      <c r="K15" s="13">
        <v>64.5</v>
      </c>
      <c r="L15" s="13">
        <v>359</v>
      </c>
      <c r="M15" s="13">
        <v>592</v>
      </c>
      <c r="N15" s="13">
        <v>715</v>
      </c>
      <c r="O15" s="13">
        <v>588</v>
      </c>
      <c r="P15" s="13">
        <v>592</v>
      </c>
      <c r="Q15" s="13" t="b">
        <v>0</v>
      </c>
    </row>
    <row r="16" spans="1:17" x14ac:dyDescent="0.25">
      <c r="A16" s="14">
        <v>43255</v>
      </c>
      <c r="B16" s="13">
        <v>29630</v>
      </c>
      <c r="C16" s="13" t="s">
        <v>80</v>
      </c>
      <c r="D16" s="13">
        <v>30989</v>
      </c>
      <c r="E16" s="13">
        <v>1359</v>
      </c>
      <c r="F16" s="13">
        <v>6</v>
      </c>
      <c r="G16" s="13">
        <v>2018</v>
      </c>
      <c r="H16" s="13">
        <v>30</v>
      </c>
      <c r="I16" s="13">
        <v>120</v>
      </c>
      <c r="J16" s="13">
        <v>55.5</v>
      </c>
      <c r="K16" s="13">
        <v>64.5</v>
      </c>
      <c r="L16" s="13">
        <v>359</v>
      </c>
      <c r="M16" s="13">
        <v>592</v>
      </c>
      <c r="N16" s="13">
        <v>715</v>
      </c>
      <c r="O16" s="13">
        <v>588</v>
      </c>
      <c r="P16" s="13">
        <v>715</v>
      </c>
      <c r="Q16" s="13" t="b">
        <v>0</v>
      </c>
    </row>
    <row r="17" spans="1:17" x14ac:dyDescent="0.25">
      <c r="A17" s="14">
        <v>43255</v>
      </c>
      <c r="B17" s="13">
        <v>33400</v>
      </c>
      <c r="C17" s="13" t="s">
        <v>81</v>
      </c>
      <c r="D17" s="13">
        <v>33764</v>
      </c>
      <c r="E17" s="13">
        <v>364</v>
      </c>
      <c r="F17" s="13">
        <v>6</v>
      </c>
      <c r="G17" s="13">
        <v>2018</v>
      </c>
      <c r="H17" s="13">
        <v>30</v>
      </c>
      <c r="I17" s="13">
        <v>120</v>
      </c>
      <c r="J17" s="13">
        <v>55.5</v>
      </c>
      <c r="K17" s="13">
        <v>64.5</v>
      </c>
      <c r="L17" s="13">
        <v>359</v>
      </c>
      <c r="M17" s="13">
        <v>592</v>
      </c>
      <c r="N17" s="13">
        <v>715</v>
      </c>
      <c r="O17" s="13">
        <v>588</v>
      </c>
      <c r="P17" s="13">
        <v>588</v>
      </c>
      <c r="Q17" s="13" t="b">
        <v>1</v>
      </c>
    </row>
    <row r="18" spans="1:17" x14ac:dyDescent="0.25">
      <c r="A18" s="14">
        <v>43256</v>
      </c>
      <c r="B18" s="13">
        <v>19630</v>
      </c>
      <c r="C18" s="13" t="s">
        <v>78</v>
      </c>
      <c r="D18" s="13">
        <v>19943</v>
      </c>
      <c r="E18" s="13">
        <v>313</v>
      </c>
      <c r="F18" s="13">
        <v>6</v>
      </c>
      <c r="G18" s="13">
        <v>2018</v>
      </c>
      <c r="H18" s="13">
        <v>30</v>
      </c>
      <c r="I18" s="13">
        <v>120</v>
      </c>
      <c r="J18" s="13">
        <v>55.5</v>
      </c>
      <c r="K18" s="13">
        <v>64.5</v>
      </c>
      <c r="L18" s="13">
        <v>359</v>
      </c>
      <c r="M18" s="13">
        <v>592</v>
      </c>
      <c r="N18" s="13">
        <v>715</v>
      </c>
      <c r="O18" s="13">
        <v>588</v>
      </c>
      <c r="P18" s="13">
        <v>359</v>
      </c>
      <c r="Q18" s="13" t="b">
        <v>1</v>
      </c>
    </row>
    <row r="19" spans="1:17" x14ac:dyDescent="0.25">
      <c r="A19" s="14">
        <v>43256</v>
      </c>
      <c r="B19" s="13">
        <v>31830</v>
      </c>
      <c r="C19" s="13" t="s">
        <v>79</v>
      </c>
      <c r="D19" s="13">
        <v>32798</v>
      </c>
      <c r="E19" s="13">
        <v>968</v>
      </c>
      <c r="F19" s="13">
        <v>6</v>
      </c>
      <c r="G19" s="13">
        <v>2018</v>
      </c>
      <c r="H19" s="13">
        <v>30</v>
      </c>
      <c r="I19" s="13">
        <v>120</v>
      </c>
      <c r="J19" s="13">
        <v>55.5</v>
      </c>
      <c r="K19" s="13">
        <v>64.5</v>
      </c>
      <c r="L19" s="13">
        <v>359</v>
      </c>
      <c r="M19" s="13">
        <v>592</v>
      </c>
      <c r="N19" s="13">
        <v>715</v>
      </c>
      <c r="O19" s="13">
        <v>588</v>
      </c>
      <c r="P19" s="13">
        <v>592</v>
      </c>
      <c r="Q19" s="13" t="b">
        <v>0</v>
      </c>
    </row>
    <row r="20" spans="1:17" x14ac:dyDescent="0.25">
      <c r="A20" s="14">
        <v>43256</v>
      </c>
      <c r="B20" s="13">
        <v>29070</v>
      </c>
      <c r="C20" s="13" t="s">
        <v>80</v>
      </c>
      <c r="D20" s="13">
        <v>29029</v>
      </c>
      <c r="E20" s="13">
        <v>41</v>
      </c>
      <c r="F20" s="13">
        <v>6</v>
      </c>
      <c r="G20" s="13">
        <v>2018</v>
      </c>
      <c r="H20" s="13">
        <v>30</v>
      </c>
      <c r="I20" s="13">
        <v>120</v>
      </c>
      <c r="J20" s="13">
        <v>55.5</v>
      </c>
      <c r="K20" s="13">
        <v>64.5</v>
      </c>
      <c r="L20" s="13">
        <v>359</v>
      </c>
      <c r="M20" s="13">
        <v>592</v>
      </c>
      <c r="N20" s="13">
        <v>715</v>
      </c>
      <c r="O20" s="13">
        <v>588</v>
      </c>
      <c r="P20" s="13">
        <v>715</v>
      </c>
      <c r="Q20" s="13" t="b">
        <v>1</v>
      </c>
    </row>
    <row r="21" spans="1:17" x14ac:dyDescent="0.25">
      <c r="A21" s="14">
        <v>43256</v>
      </c>
      <c r="B21" s="13">
        <v>33580</v>
      </c>
      <c r="C21" s="13" t="s">
        <v>81</v>
      </c>
      <c r="D21" s="13">
        <v>32221</v>
      </c>
      <c r="E21" s="13">
        <v>1359</v>
      </c>
      <c r="F21" s="13">
        <v>6</v>
      </c>
      <c r="G21" s="13">
        <v>2018</v>
      </c>
      <c r="H21" s="13">
        <v>30</v>
      </c>
      <c r="I21" s="13">
        <v>120</v>
      </c>
      <c r="J21" s="13">
        <v>55.5</v>
      </c>
      <c r="K21" s="13">
        <v>64.5</v>
      </c>
      <c r="L21" s="13">
        <v>359</v>
      </c>
      <c r="M21" s="13">
        <v>592</v>
      </c>
      <c r="N21" s="13">
        <v>715</v>
      </c>
      <c r="O21" s="13">
        <v>588</v>
      </c>
      <c r="P21" s="13">
        <v>588</v>
      </c>
      <c r="Q21" s="13" t="b">
        <v>0</v>
      </c>
    </row>
    <row r="22" spans="1:17" x14ac:dyDescent="0.25">
      <c r="A22" s="14">
        <v>43257</v>
      </c>
      <c r="B22" s="13">
        <v>20630</v>
      </c>
      <c r="C22" s="13" t="s">
        <v>78</v>
      </c>
      <c r="D22" s="13">
        <v>20052</v>
      </c>
      <c r="E22" s="13">
        <v>578</v>
      </c>
      <c r="F22" s="13">
        <v>6</v>
      </c>
      <c r="G22" s="13">
        <v>2018</v>
      </c>
      <c r="H22" s="13">
        <v>30</v>
      </c>
      <c r="I22" s="13">
        <v>120</v>
      </c>
      <c r="J22" s="13">
        <v>55.5</v>
      </c>
      <c r="K22" s="13">
        <v>64.5</v>
      </c>
      <c r="L22" s="13">
        <v>359</v>
      </c>
      <c r="M22" s="13">
        <v>592</v>
      </c>
      <c r="N22" s="13">
        <v>715</v>
      </c>
      <c r="O22" s="13">
        <v>588</v>
      </c>
      <c r="P22" s="13">
        <v>359</v>
      </c>
      <c r="Q22" s="13" t="b">
        <v>0</v>
      </c>
    </row>
    <row r="23" spans="1:17" x14ac:dyDescent="0.25">
      <c r="A23" s="14">
        <v>43257</v>
      </c>
      <c r="B23" s="13">
        <v>31340</v>
      </c>
      <c r="C23" s="13" t="s">
        <v>79</v>
      </c>
      <c r="D23" s="13">
        <v>30883</v>
      </c>
      <c r="E23" s="13">
        <v>457</v>
      </c>
      <c r="F23" s="13">
        <v>6</v>
      </c>
      <c r="G23" s="13">
        <v>2018</v>
      </c>
      <c r="H23" s="13">
        <v>30</v>
      </c>
      <c r="I23" s="13">
        <v>120</v>
      </c>
      <c r="J23" s="13">
        <v>55.5</v>
      </c>
      <c r="K23" s="13">
        <v>64.5</v>
      </c>
      <c r="L23" s="13">
        <v>359</v>
      </c>
      <c r="M23" s="13">
        <v>592</v>
      </c>
      <c r="N23" s="13">
        <v>715</v>
      </c>
      <c r="O23" s="13">
        <v>588</v>
      </c>
      <c r="P23" s="13">
        <v>592</v>
      </c>
      <c r="Q23" s="13" t="b">
        <v>1</v>
      </c>
    </row>
    <row r="24" spans="1:17" x14ac:dyDescent="0.25">
      <c r="A24" s="14">
        <v>43257</v>
      </c>
      <c r="B24" s="13">
        <v>28470</v>
      </c>
      <c r="C24" s="13" t="s">
        <v>80</v>
      </c>
      <c r="D24" s="13">
        <v>27262</v>
      </c>
      <c r="E24" s="13">
        <v>1208</v>
      </c>
      <c r="F24" s="13">
        <v>6</v>
      </c>
      <c r="G24" s="13">
        <v>2018</v>
      </c>
      <c r="H24" s="13">
        <v>30</v>
      </c>
      <c r="I24" s="13">
        <v>120</v>
      </c>
      <c r="J24" s="13">
        <v>55.5</v>
      </c>
      <c r="K24" s="13">
        <v>64.5</v>
      </c>
      <c r="L24" s="13">
        <v>359</v>
      </c>
      <c r="M24" s="13">
        <v>592</v>
      </c>
      <c r="N24" s="13">
        <v>715</v>
      </c>
      <c r="O24" s="13">
        <v>588</v>
      </c>
      <c r="P24" s="13">
        <v>715</v>
      </c>
      <c r="Q24" s="13" t="b">
        <v>0</v>
      </c>
    </row>
    <row r="25" spans="1:17" x14ac:dyDescent="0.25">
      <c r="A25" s="14">
        <v>43257</v>
      </c>
      <c r="B25" s="13">
        <v>33000</v>
      </c>
      <c r="C25" s="13" t="s">
        <v>81</v>
      </c>
      <c r="D25" s="13">
        <v>32426</v>
      </c>
      <c r="E25" s="13">
        <v>574</v>
      </c>
      <c r="F25" s="13">
        <v>6</v>
      </c>
      <c r="G25" s="13">
        <v>2018</v>
      </c>
      <c r="H25" s="13">
        <v>30</v>
      </c>
      <c r="I25" s="13">
        <v>120</v>
      </c>
      <c r="J25" s="13">
        <v>55.5</v>
      </c>
      <c r="K25" s="13">
        <v>64.5</v>
      </c>
      <c r="L25" s="13">
        <v>359</v>
      </c>
      <c r="M25" s="13">
        <v>592</v>
      </c>
      <c r="N25" s="13">
        <v>715</v>
      </c>
      <c r="O25" s="13">
        <v>588</v>
      </c>
      <c r="P25" s="13">
        <v>588</v>
      </c>
      <c r="Q25" s="13" t="b">
        <v>1</v>
      </c>
    </row>
    <row r="26" spans="1:17" x14ac:dyDescent="0.25">
      <c r="A26" s="14">
        <v>43258</v>
      </c>
      <c r="B26" s="13">
        <v>20570</v>
      </c>
      <c r="C26" s="13" t="s">
        <v>78</v>
      </c>
      <c r="D26" s="13">
        <v>20450</v>
      </c>
      <c r="E26" s="13">
        <v>120</v>
      </c>
      <c r="F26" s="13">
        <v>6</v>
      </c>
      <c r="G26" s="13">
        <v>2018</v>
      </c>
      <c r="H26" s="13">
        <v>30</v>
      </c>
      <c r="I26" s="13">
        <v>120</v>
      </c>
      <c r="J26" s="13">
        <v>55.5</v>
      </c>
      <c r="K26" s="13">
        <v>64.5</v>
      </c>
      <c r="L26" s="13">
        <v>359</v>
      </c>
      <c r="M26" s="13">
        <v>592</v>
      </c>
      <c r="N26" s="13">
        <v>715</v>
      </c>
      <c r="O26" s="13">
        <v>588</v>
      </c>
      <c r="P26" s="13">
        <v>359</v>
      </c>
      <c r="Q26" s="13" t="b">
        <v>1</v>
      </c>
    </row>
    <row r="27" spans="1:17" x14ac:dyDescent="0.25">
      <c r="A27" s="14">
        <v>43258</v>
      </c>
      <c r="B27" s="13">
        <v>31340</v>
      </c>
      <c r="C27" s="13" t="s">
        <v>79</v>
      </c>
      <c r="D27" s="13">
        <v>31090</v>
      </c>
      <c r="E27" s="13">
        <v>250</v>
      </c>
      <c r="F27" s="13">
        <v>6</v>
      </c>
      <c r="G27" s="13">
        <v>2018</v>
      </c>
      <c r="H27" s="13">
        <v>30</v>
      </c>
      <c r="I27" s="13">
        <v>120</v>
      </c>
      <c r="J27" s="13">
        <v>55.5</v>
      </c>
      <c r="K27" s="13">
        <v>64.5</v>
      </c>
      <c r="L27" s="13">
        <v>359</v>
      </c>
      <c r="M27" s="13">
        <v>592</v>
      </c>
      <c r="N27" s="13">
        <v>715</v>
      </c>
      <c r="O27" s="13">
        <v>588</v>
      </c>
      <c r="P27" s="13">
        <v>592</v>
      </c>
      <c r="Q27" s="13" t="b">
        <v>1</v>
      </c>
    </row>
    <row r="28" spans="1:17" x14ac:dyDescent="0.25">
      <c r="A28" s="14">
        <v>43258</v>
      </c>
      <c r="B28" s="13">
        <v>28720</v>
      </c>
      <c r="C28" s="13" t="s">
        <v>80</v>
      </c>
      <c r="D28" s="13">
        <v>29232</v>
      </c>
      <c r="E28" s="13">
        <v>512</v>
      </c>
      <c r="F28" s="13">
        <v>6</v>
      </c>
      <c r="G28" s="13">
        <v>2018</v>
      </c>
      <c r="H28" s="13">
        <v>30</v>
      </c>
      <c r="I28" s="13">
        <v>120</v>
      </c>
      <c r="J28" s="13">
        <v>55.5</v>
      </c>
      <c r="K28" s="13">
        <v>64.5</v>
      </c>
      <c r="L28" s="13">
        <v>359</v>
      </c>
      <c r="M28" s="13">
        <v>592</v>
      </c>
      <c r="N28" s="13">
        <v>715</v>
      </c>
      <c r="O28" s="13">
        <v>588</v>
      </c>
      <c r="P28" s="13">
        <v>715</v>
      </c>
      <c r="Q28" s="13" t="b">
        <v>1</v>
      </c>
    </row>
    <row r="29" spans="1:17" x14ac:dyDescent="0.25">
      <c r="A29" s="14">
        <v>43258</v>
      </c>
      <c r="B29" s="13">
        <v>32860</v>
      </c>
      <c r="C29" s="13" t="s">
        <v>81</v>
      </c>
      <c r="D29" s="13">
        <v>32719</v>
      </c>
      <c r="E29" s="13">
        <v>141</v>
      </c>
      <c r="F29" s="13">
        <v>6</v>
      </c>
      <c r="G29" s="13">
        <v>2018</v>
      </c>
      <c r="H29" s="13">
        <v>30</v>
      </c>
      <c r="I29" s="13">
        <v>120</v>
      </c>
      <c r="J29" s="13">
        <v>55.5</v>
      </c>
      <c r="K29" s="13">
        <v>64.5</v>
      </c>
      <c r="L29" s="13">
        <v>359</v>
      </c>
      <c r="M29" s="13">
        <v>592</v>
      </c>
      <c r="N29" s="13">
        <v>715</v>
      </c>
      <c r="O29" s="13">
        <v>588</v>
      </c>
      <c r="P29" s="13">
        <v>588</v>
      </c>
      <c r="Q29" s="13" t="b">
        <v>1</v>
      </c>
    </row>
    <row r="30" spans="1:17" x14ac:dyDescent="0.25">
      <c r="A30" s="14">
        <v>43259</v>
      </c>
      <c r="B30" s="13">
        <v>20100</v>
      </c>
      <c r="C30" s="13" t="s">
        <v>78</v>
      </c>
      <c r="D30" s="13">
        <v>20384</v>
      </c>
      <c r="E30" s="13">
        <v>284</v>
      </c>
      <c r="F30" s="13">
        <v>6</v>
      </c>
      <c r="G30" s="13">
        <v>2018</v>
      </c>
      <c r="H30" s="13">
        <v>30</v>
      </c>
      <c r="I30" s="13">
        <v>120</v>
      </c>
      <c r="J30" s="13">
        <v>55.5</v>
      </c>
      <c r="K30" s="13">
        <v>64.5</v>
      </c>
      <c r="L30" s="13">
        <v>359</v>
      </c>
      <c r="M30" s="13">
        <v>592</v>
      </c>
      <c r="N30" s="13">
        <v>715</v>
      </c>
      <c r="O30" s="13">
        <v>588</v>
      </c>
      <c r="P30" s="13">
        <v>359</v>
      </c>
      <c r="Q30" s="13" t="b">
        <v>1</v>
      </c>
    </row>
    <row r="31" spans="1:17" x14ac:dyDescent="0.25">
      <c r="A31" s="14">
        <v>43259</v>
      </c>
      <c r="B31" s="13">
        <v>31920</v>
      </c>
      <c r="C31" s="13" t="s">
        <v>79</v>
      </c>
      <c r="D31" s="13">
        <v>32156</v>
      </c>
      <c r="E31" s="13">
        <v>236</v>
      </c>
      <c r="F31" s="13">
        <v>6</v>
      </c>
      <c r="G31" s="13">
        <v>2018</v>
      </c>
      <c r="H31" s="13">
        <v>30</v>
      </c>
      <c r="I31" s="13">
        <v>120</v>
      </c>
      <c r="J31" s="13">
        <v>55.5</v>
      </c>
      <c r="K31" s="13">
        <v>64.5</v>
      </c>
      <c r="L31" s="13">
        <v>359</v>
      </c>
      <c r="M31" s="13">
        <v>592</v>
      </c>
      <c r="N31" s="13">
        <v>715</v>
      </c>
      <c r="O31" s="13">
        <v>588</v>
      </c>
      <c r="P31" s="13">
        <v>592</v>
      </c>
      <c r="Q31" s="13" t="b">
        <v>1</v>
      </c>
    </row>
    <row r="32" spans="1:17" x14ac:dyDescent="0.25">
      <c r="A32" s="14">
        <v>43259</v>
      </c>
      <c r="B32" s="13">
        <v>28670</v>
      </c>
      <c r="C32" s="13" t="s">
        <v>80</v>
      </c>
      <c r="D32" s="13">
        <v>29335</v>
      </c>
      <c r="E32" s="13">
        <v>665</v>
      </c>
      <c r="F32" s="13">
        <v>6</v>
      </c>
      <c r="G32" s="13">
        <v>2018</v>
      </c>
      <c r="H32" s="13">
        <v>30</v>
      </c>
      <c r="I32" s="13">
        <v>120</v>
      </c>
      <c r="J32" s="13">
        <v>55.5</v>
      </c>
      <c r="K32" s="13">
        <v>64.5</v>
      </c>
      <c r="L32" s="13">
        <v>359</v>
      </c>
      <c r="M32" s="13">
        <v>592</v>
      </c>
      <c r="N32" s="13">
        <v>715</v>
      </c>
      <c r="O32" s="13">
        <v>588</v>
      </c>
      <c r="P32" s="13">
        <v>715</v>
      </c>
      <c r="Q32" s="13" t="b">
        <v>1</v>
      </c>
    </row>
    <row r="33" spans="1:17" x14ac:dyDescent="0.25">
      <c r="A33" s="14">
        <v>43259</v>
      </c>
      <c r="B33" s="13">
        <v>31730</v>
      </c>
      <c r="C33" s="13" t="s">
        <v>81</v>
      </c>
      <c r="D33" s="13">
        <v>31765</v>
      </c>
      <c r="E33" s="13">
        <v>35</v>
      </c>
      <c r="F33" s="13">
        <v>6</v>
      </c>
      <c r="G33" s="13">
        <v>2018</v>
      </c>
      <c r="H33" s="13">
        <v>30</v>
      </c>
      <c r="I33" s="13">
        <v>120</v>
      </c>
      <c r="J33" s="13">
        <v>55.5</v>
      </c>
      <c r="K33" s="13">
        <v>64.5</v>
      </c>
      <c r="L33" s="13">
        <v>359</v>
      </c>
      <c r="M33" s="13">
        <v>592</v>
      </c>
      <c r="N33" s="13">
        <v>715</v>
      </c>
      <c r="O33" s="13">
        <v>588</v>
      </c>
      <c r="P33" s="13">
        <v>588</v>
      </c>
      <c r="Q33" s="13" t="b">
        <v>1</v>
      </c>
    </row>
    <row r="34" spans="1:17" x14ac:dyDescent="0.25">
      <c r="A34" s="14">
        <v>43260</v>
      </c>
      <c r="B34" s="13">
        <v>19210</v>
      </c>
      <c r="C34" s="13" t="s">
        <v>78</v>
      </c>
      <c r="D34" s="13">
        <v>19459</v>
      </c>
      <c r="E34" s="13">
        <v>249</v>
      </c>
      <c r="F34" s="13">
        <v>6</v>
      </c>
      <c r="G34" s="13">
        <v>2018</v>
      </c>
      <c r="H34" s="13">
        <v>30</v>
      </c>
      <c r="I34" s="13">
        <v>120</v>
      </c>
      <c r="J34" s="13">
        <v>55.5</v>
      </c>
      <c r="K34" s="13">
        <v>64.5</v>
      </c>
      <c r="L34" s="13">
        <v>359</v>
      </c>
      <c r="M34" s="13">
        <v>592</v>
      </c>
      <c r="N34" s="13">
        <v>715</v>
      </c>
      <c r="O34" s="13">
        <v>588</v>
      </c>
      <c r="P34" s="13">
        <v>359</v>
      </c>
      <c r="Q34" s="13" t="b">
        <v>1</v>
      </c>
    </row>
    <row r="35" spans="1:17" x14ac:dyDescent="0.25">
      <c r="A35" s="14">
        <v>43260</v>
      </c>
      <c r="B35" s="13">
        <v>26330</v>
      </c>
      <c r="C35" s="13" t="s">
        <v>79</v>
      </c>
      <c r="D35" s="13">
        <v>27437</v>
      </c>
      <c r="E35" s="13">
        <v>1107</v>
      </c>
      <c r="F35" s="13">
        <v>6</v>
      </c>
      <c r="G35" s="13">
        <v>2018</v>
      </c>
      <c r="H35" s="13">
        <v>30</v>
      </c>
      <c r="I35" s="13">
        <v>120</v>
      </c>
      <c r="J35" s="13">
        <v>55.5</v>
      </c>
      <c r="K35" s="13">
        <v>64.5</v>
      </c>
      <c r="L35" s="13">
        <v>359</v>
      </c>
      <c r="M35" s="13">
        <v>592</v>
      </c>
      <c r="N35" s="13">
        <v>715</v>
      </c>
      <c r="O35" s="13">
        <v>588</v>
      </c>
      <c r="P35" s="13">
        <v>592</v>
      </c>
      <c r="Q35" s="13" t="b">
        <v>0</v>
      </c>
    </row>
    <row r="36" spans="1:17" x14ac:dyDescent="0.25">
      <c r="A36" s="14">
        <v>43260</v>
      </c>
      <c r="B36" s="13">
        <v>23480</v>
      </c>
      <c r="C36" s="13" t="s">
        <v>80</v>
      </c>
      <c r="D36" s="13">
        <v>23350</v>
      </c>
      <c r="E36" s="13">
        <v>130</v>
      </c>
      <c r="F36" s="13">
        <v>6</v>
      </c>
      <c r="G36" s="13">
        <v>2018</v>
      </c>
      <c r="H36" s="13">
        <v>30</v>
      </c>
      <c r="I36" s="13">
        <v>120</v>
      </c>
      <c r="J36" s="13">
        <v>55.5</v>
      </c>
      <c r="K36" s="13">
        <v>64.5</v>
      </c>
      <c r="L36" s="13">
        <v>359</v>
      </c>
      <c r="M36" s="13">
        <v>592</v>
      </c>
      <c r="N36" s="13">
        <v>715</v>
      </c>
      <c r="O36" s="13">
        <v>588</v>
      </c>
      <c r="P36" s="13">
        <v>715</v>
      </c>
      <c r="Q36" s="13" t="b">
        <v>1</v>
      </c>
    </row>
    <row r="37" spans="1:17" x14ac:dyDescent="0.25">
      <c r="A37" s="14">
        <v>43260</v>
      </c>
      <c r="B37" s="13">
        <v>28490</v>
      </c>
      <c r="C37" s="13" t="s">
        <v>81</v>
      </c>
      <c r="D37" s="13">
        <v>28450</v>
      </c>
      <c r="E37" s="13">
        <v>40</v>
      </c>
      <c r="F37" s="13">
        <v>6</v>
      </c>
      <c r="G37" s="13">
        <v>2018</v>
      </c>
      <c r="H37" s="13">
        <v>30</v>
      </c>
      <c r="I37" s="13">
        <v>120</v>
      </c>
      <c r="J37" s="13">
        <v>55.5</v>
      </c>
      <c r="K37" s="13">
        <v>64.5</v>
      </c>
      <c r="L37" s="13">
        <v>359</v>
      </c>
      <c r="M37" s="13">
        <v>592</v>
      </c>
      <c r="N37" s="13">
        <v>715</v>
      </c>
      <c r="O37" s="13">
        <v>588</v>
      </c>
      <c r="P37" s="13">
        <v>588</v>
      </c>
      <c r="Q37" s="13" t="b">
        <v>1</v>
      </c>
    </row>
    <row r="38" spans="1:17" x14ac:dyDescent="0.25">
      <c r="A38" s="14">
        <v>43261</v>
      </c>
      <c r="B38" s="13">
        <v>18450</v>
      </c>
      <c r="C38" s="13" t="s">
        <v>78</v>
      </c>
      <c r="D38" s="13">
        <v>18360</v>
      </c>
      <c r="E38" s="13">
        <v>90</v>
      </c>
      <c r="F38" s="13">
        <v>6</v>
      </c>
      <c r="G38" s="13">
        <v>2018</v>
      </c>
      <c r="H38" s="13">
        <v>30</v>
      </c>
      <c r="I38" s="13">
        <v>120</v>
      </c>
      <c r="J38" s="13">
        <v>55.5</v>
      </c>
      <c r="K38" s="13">
        <v>64.5</v>
      </c>
      <c r="L38" s="13">
        <v>359</v>
      </c>
      <c r="M38" s="13">
        <v>592</v>
      </c>
      <c r="N38" s="13">
        <v>715</v>
      </c>
      <c r="O38" s="13">
        <v>588</v>
      </c>
      <c r="P38" s="13">
        <v>359</v>
      </c>
      <c r="Q38" s="13" t="b">
        <v>1</v>
      </c>
    </row>
    <row r="39" spans="1:17" x14ac:dyDescent="0.25">
      <c r="A39" s="14">
        <v>43261</v>
      </c>
      <c r="B39" s="13">
        <v>23890</v>
      </c>
      <c r="C39" s="13" t="s">
        <v>79</v>
      </c>
      <c r="D39" s="13">
        <v>25171</v>
      </c>
      <c r="E39" s="13">
        <v>1281</v>
      </c>
      <c r="F39" s="13">
        <v>6</v>
      </c>
      <c r="G39" s="13">
        <v>2018</v>
      </c>
      <c r="H39" s="13">
        <v>30</v>
      </c>
      <c r="I39" s="13">
        <v>120</v>
      </c>
      <c r="J39" s="13">
        <v>55.5</v>
      </c>
      <c r="K39" s="13">
        <v>64.5</v>
      </c>
      <c r="L39" s="13">
        <v>359</v>
      </c>
      <c r="M39" s="13">
        <v>592</v>
      </c>
      <c r="N39" s="13">
        <v>715</v>
      </c>
      <c r="O39" s="13">
        <v>588</v>
      </c>
      <c r="P39" s="13">
        <v>592</v>
      </c>
      <c r="Q39" s="13" t="b">
        <v>0</v>
      </c>
    </row>
    <row r="40" spans="1:17" x14ac:dyDescent="0.25">
      <c r="A40" s="14">
        <v>43261</v>
      </c>
      <c r="B40" s="13">
        <v>22210</v>
      </c>
      <c r="C40" s="13" t="s">
        <v>80</v>
      </c>
      <c r="D40" s="13">
        <v>22194</v>
      </c>
      <c r="E40" s="13">
        <v>16</v>
      </c>
      <c r="F40" s="13">
        <v>6</v>
      </c>
      <c r="G40" s="13">
        <v>2018</v>
      </c>
      <c r="H40" s="13">
        <v>30</v>
      </c>
      <c r="I40" s="13">
        <v>120</v>
      </c>
      <c r="J40" s="13">
        <v>55.5</v>
      </c>
      <c r="K40" s="13">
        <v>64.5</v>
      </c>
      <c r="L40" s="13">
        <v>359</v>
      </c>
      <c r="M40" s="13">
        <v>592</v>
      </c>
      <c r="N40" s="13">
        <v>715</v>
      </c>
      <c r="O40" s="13">
        <v>588</v>
      </c>
      <c r="P40" s="13">
        <v>715</v>
      </c>
      <c r="Q40" s="13" t="b">
        <v>1</v>
      </c>
    </row>
    <row r="41" spans="1:17" x14ac:dyDescent="0.25">
      <c r="A41" s="14">
        <v>43261</v>
      </c>
      <c r="B41" s="13">
        <v>27770</v>
      </c>
      <c r="C41" s="13" t="s">
        <v>81</v>
      </c>
      <c r="D41" s="13">
        <v>28841</v>
      </c>
      <c r="E41" s="13">
        <v>1071</v>
      </c>
      <c r="F41" s="13">
        <v>6</v>
      </c>
      <c r="G41" s="13">
        <v>2018</v>
      </c>
      <c r="H41" s="13">
        <v>30</v>
      </c>
      <c r="I41" s="13">
        <v>120</v>
      </c>
      <c r="J41" s="13">
        <v>55.5</v>
      </c>
      <c r="K41" s="13">
        <v>64.5</v>
      </c>
      <c r="L41" s="13">
        <v>359</v>
      </c>
      <c r="M41" s="13">
        <v>592</v>
      </c>
      <c r="N41" s="13">
        <v>715</v>
      </c>
      <c r="O41" s="13">
        <v>588</v>
      </c>
      <c r="P41" s="13">
        <v>588</v>
      </c>
      <c r="Q41" s="13" t="b">
        <v>0</v>
      </c>
    </row>
    <row r="42" spans="1:17" x14ac:dyDescent="0.25">
      <c r="A42" s="14">
        <v>43262</v>
      </c>
      <c r="B42" s="13">
        <v>19130</v>
      </c>
      <c r="C42" s="13" t="s">
        <v>78</v>
      </c>
      <c r="D42" s="13">
        <v>19489</v>
      </c>
      <c r="E42" s="13">
        <v>359</v>
      </c>
      <c r="F42" s="13">
        <v>6</v>
      </c>
      <c r="G42" s="13">
        <v>2018</v>
      </c>
      <c r="H42" s="13">
        <v>30</v>
      </c>
      <c r="I42" s="13">
        <v>120</v>
      </c>
      <c r="J42" s="13">
        <v>55.5</v>
      </c>
      <c r="K42" s="13">
        <v>64.5</v>
      </c>
      <c r="L42" s="13">
        <v>359</v>
      </c>
      <c r="M42" s="13">
        <v>592</v>
      </c>
      <c r="N42" s="13">
        <v>715</v>
      </c>
      <c r="O42" s="13">
        <v>588</v>
      </c>
      <c r="P42" s="13">
        <v>359</v>
      </c>
      <c r="Q42" s="13" t="b">
        <v>1</v>
      </c>
    </row>
    <row r="43" spans="1:17" x14ac:dyDescent="0.25">
      <c r="A43" s="14">
        <v>43262</v>
      </c>
      <c r="B43" s="13">
        <v>30310</v>
      </c>
      <c r="C43" s="13" t="s">
        <v>79</v>
      </c>
      <c r="D43" s="13">
        <v>30285</v>
      </c>
      <c r="E43" s="13">
        <v>25</v>
      </c>
      <c r="F43" s="13">
        <v>6</v>
      </c>
      <c r="G43" s="13">
        <v>2018</v>
      </c>
      <c r="H43" s="13">
        <v>30</v>
      </c>
      <c r="I43" s="13">
        <v>120</v>
      </c>
      <c r="J43" s="13">
        <v>55.5</v>
      </c>
      <c r="K43" s="13">
        <v>64.5</v>
      </c>
      <c r="L43" s="13">
        <v>359</v>
      </c>
      <c r="M43" s="13">
        <v>592</v>
      </c>
      <c r="N43" s="13">
        <v>715</v>
      </c>
      <c r="O43" s="13">
        <v>588</v>
      </c>
      <c r="P43" s="13">
        <v>592</v>
      </c>
      <c r="Q43" s="13" t="b">
        <v>1</v>
      </c>
    </row>
    <row r="44" spans="1:17" x14ac:dyDescent="0.25">
      <c r="A44" s="14">
        <v>43262</v>
      </c>
      <c r="B44" s="13">
        <v>27100</v>
      </c>
      <c r="C44" s="13" t="s">
        <v>80</v>
      </c>
      <c r="D44" s="13">
        <v>27223</v>
      </c>
      <c r="E44" s="13">
        <v>123</v>
      </c>
      <c r="F44" s="13">
        <v>6</v>
      </c>
      <c r="G44" s="13">
        <v>2018</v>
      </c>
      <c r="H44" s="13">
        <v>30</v>
      </c>
      <c r="I44" s="13">
        <v>120</v>
      </c>
      <c r="J44" s="13">
        <v>55.5</v>
      </c>
      <c r="K44" s="13">
        <v>64.5</v>
      </c>
      <c r="L44" s="13">
        <v>359</v>
      </c>
      <c r="M44" s="13">
        <v>592</v>
      </c>
      <c r="N44" s="13">
        <v>715</v>
      </c>
      <c r="O44" s="13">
        <v>588</v>
      </c>
      <c r="P44" s="13">
        <v>715</v>
      </c>
      <c r="Q44" s="13" t="b">
        <v>1</v>
      </c>
    </row>
    <row r="45" spans="1:17" x14ac:dyDescent="0.25">
      <c r="A45" s="14">
        <v>43262</v>
      </c>
      <c r="B45" s="13">
        <v>32600</v>
      </c>
      <c r="C45" s="13" t="s">
        <v>81</v>
      </c>
      <c r="D45" s="13">
        <v>31817</v>
      </c>
      <c r="E45" s="13">
        <v>783</v>
      </c>
      <c r="F45" s="13">
        <v>6</v>
      </c>
      <c r="G45" s="13">
        <v>2018</v>
      </c>
      <c r="H45" s="13">
        <v>30</v>
      </c>
      <c r="I45" s="13">
        <v>120</v>
      </c>
      <c r="J45" s="13">
        <v>55.5</v>
      </c>
      <c r="K45" s="13">
        <v>64.5</v>
      </c>
      <c r="L45" s="13">
        <v>359</v>
      </c>
      <c r="M45" s="13">
        <v>592</v>
      </c>
      <c r="N45" s="13">
        <v>715</v>
      </c>
      <c r="O45" s="13">
        <v>588</v>
      </c>
      <c r="P45" s="13">
        <v>588</v>
      </c>
      <c r="Q45" s="13" t="b">
        <v>0</v>
      </c>
    </row>
    <row r="46" spans="1:17" x14ac:dyDescent="0.25">
      <c r="A46" s="14">
        <v>43263</v>
      </c>
      <c r="B46" s="13">
        <v>20310</v>
      </c>
      <c r="C46" s="13" t="s">
        <v>78</v>
      </c>
      <c r="D46" s="13">
        <v>20248</v>
      </c>
      <c r="E46" s="13">
        <v>62</v>
      </c>
      <c r="F46" s="13">
        <v>6</v>
      </c>
      <c r="G46" s="13">
        <v>2018</v>
      </c>
      <c r="H46" s="13">
        <v>30</v>
      </c>
      <c r="I46" s="13">
        <v>120</v>
      </c>
      <c r="J46" s="13">
        <v>55.5</v>
      </c>
      <c r="K46" s="13">
        <v>64.5</v>
      </c>
      <c r="L46" s="13">
        <v>359</v>
      </c>
      <c r="M46" s="13">
        <v>592</v>
      </c>
      <c r="N46" s="13">
        <v>715</v>
      </c>
      <c r="O46" s="13">
        <v>588</v>
      </c>
      <c r="P46" s="13">
        <v>359</v>
      </c>
      <c r="Q46" s="13" t="b">
        <v>1</v>
      </c>
    </row>
    <row r="47" spans="1:17" x14ac:dyDescent="0.25">
      <c r="A47" s="14">
        <v>43263</v>
      </c>
      <c r="B47" s="13">
        <v>32510</v>
      </c>
      <c r="C47" s="13" t="s">
        <v>79</v>
      </c>
      <c r="D47" s="13">
        <v>31611</v>
      </c>
      <c r="E47" s="13">
        <v>899</v>
      </c>
      <c r="F47" s="13">
        <v>6</v>
      </c>
      <c r="G47" s="13">
        <v>2018</v>
      </c>
      <c r="H47" s="13">
        <v>30</v>
      </c>
      <c r="I47" s="13">
        <v>120</v>
      </c>
      <c r="J47" s="13">
        <v>55.5</v>
      </c>
      <c r="K47" s="13">
        <v>64.5</v>
      </c>
      <c r="L47" s="13">
        <v>359</v>
      </c>
      <c r="M47" s="13">
        <v>592</v>
      </c>
      <c r="N47" s="13">
        <v>715</v>
      </c>
      <c r="O47" s="13">
        <v>588</v>
      </c>
      <c r="P47" s="13">
        <v>592</v>
      </c>
      <c r="Q47" s="13" t="b">
        <v>0</v>
      </c>
    </row>
    <row r="48" spans="1:17" x14ac:dyDescent="0.25">
      <c r="A48" s="14">
        <v>43263</v>
      </c>
      <c r="B48" s="13">
        <v>29940</v>
      </c>
      <c r="C48" s="13" t="s">
        <v>80</v>
      </c>
      <c r="D48" s="13">
        <v>29884</v>
      </c>
      <c r="E48" s="13">
        <v>56</v>
      </c>
      <c r="F48" s="13">
        <v>6</v>
      </c>
      <c r="G48" s="13">
        <v>2018</v>
      </c>
      <c r="H48" s="13">
        <v>30</v>
      </c>
      <c r="I48" s="13">
        <v>120</v>
      </c>
      <c r="J48" s="13">
        <v>55.5</v>
      </c>
      <c r="K48" s="13">
        <v>64.5</v>
      </c>
      <c r="L48" s="13">
        <v>359</v>
      </c>
      <c r="M48" s="13">
        <v>592</v>
      </c>
      <c r="N48" s="13">
        <v>715</v>
      </c>
      <c r="O48" s="13">
        <v>588</v>
      </c>
      <c r="P48" s="13">
        <v>715</v>
      </c>
      <c r="Q48" s="13" t="b">
        <v>1</v>
      </c>
    </row>
    <row r="49" spans="1:17" x14ac:dyDescent="0.25">
      <c r="A49" s="14">
        <v>43263</v>
      </c>
      <c r="B49" s="13">
        <v>33310</v>
      </c>
      <c r="C49" s="13" t="s">
        <v>81</v>
      </c>
      <c r="D49" s="13">
        <v>32734</v>
      </c>
      <c r="E49" s="13">
        <v>576</v>
      </c>
      <c r="F49" s="13">
        <v>6</v>
      </c>
      <c r="G49" s="13">
        <v>2018</v>
      </c>
      <c r="H49" s="13">
        <v>30</v>
      </c>
      <c r="I49" s="13">
        <v>120</v>
      </c>
      <c r="J49" s="13">
        <v>55.5</v>
      </c>
      <c r="K49" s="13">
        <v>64.5</v>
      </c>
      <c r="L49" s="13">
        <v>359</v>
      </c>
      <c r="M49" s="13">
        <v>592</v>
      </c>
      <c r="N49" s="13">
        <v>715</v>
      </c>
      <c r="O49" s="13">
        <v>588</v>
      </c>
      <c r="P49" s="13">
        <v>588</v>
      </c>
      <c r="Q49" s="13" t="b">
        <v>1</v>
      </c>
    </row>
    <row r="50" spans="1:17" x14ac:dyDescent="0.25">
      <c r="A50" s="14">
        <v>43264</v>
      </c>
      <c r="B50" s="13">
        <v>20380</v>
      </c>
      <c r="C50" s="13" t="s">
        <v>78</v>
      </c>
      <c r="D50" s="13">
        <v>20370</v>
      </c>
      <c r="E50" s="13">
        <v>10</v>
      </c>
      <c r="F50" s="13">
        <v>6</v>
      </c>
      <c r="G50" s="13">
        <v>2018</v>
      </c>
      <c r="H50" s="13">
        <v>30</v>
      </c>
      <c r="I50" s="13">
        <v>120</v>
      </c>
      <c r="J50" s="13">
        <v>55.5</v>
      </c>
      <c r="K50" s="13">
        <v>64.5</v>
      </c>
      <c r="L50" s="13">
        <v>359</v>
      </c>
      <c r="M50" s="13">
        <v>592</v>
      </c>
      <c r="N50" s="13">
        <v>715</v>
      </c>
      <c r="O50" s="13">
        <v>588</v>
      </c>
      <c r="P50" s="13">
        <v>359</v>
      </c>
      <c r="Q50" s="13" t="b">
        <v>1</v>
      </c>
    </row>
    <row r="51" spans="1:17" x14ac:dyDescent="0.25">
      <c r="A51" s="14">
        <v>43264</v>
      </c>
      <c r="B51" s="13">
        <v>31430</v>
      </c>
      <c r="C51" s="13" t="s">
        <v>79</v>
      </c>
      <c r="D51" s="13">
        <v>30396</v>
      </c>
      <c r="E51" s="13">
        <v>1034</v>
      </c>
      <c r="F51" s="13">
        <v>6</v>
      </c>
      <c r="G51" s="13">
        <v>2018</v>
      </c>
      <c r="H51" s="13">
        <v>30</v>
      </c>
      <c r="I51" s="13">
        <v>120</v>
      </c>
      <c r="J51" s="13">
        <v>55.5</v>
      </c>
      <c r="K51" s="13">
        <v>64.5</v>
      </c>
      <c r="L51" s="13">
        <v>359</v>
      </c>
      <c r="M51" s="13">
        <v>592</v>
      </c>
      <c r="N51" s="13">
        <v>715</v>
      </c>
      <c r="O51" s="13">
        <v>588</v>
      </c>
      <c r="P51" s="13">
        <v>592</v>
      </c>
      <c r="Q51" s="13" t="b">
        <v>0</v>
      </c>
    </row>
    <row r="52" spans="1:17" x14ac:dyDescent="0.25">
      <c r="A52" s="14">
        <v>43264</v>
      </c>
      <c r="B52" s="13">
        <v>28590</v>
      </c>
      <c r="C52" s="13" t="s">
        <v>80</v>
      </c>
      <c r="D52" s="13">
        <v>28188</v>
      </c>
      <c r="E52" s="13">
        <v>402</v>
      </c>
      <c r="F52" s="13">
        <v>6</v>
      </c>
      <c r="G52" s="13">
        <v>2018</v>
      </c>
      <c r="H52" s="13">
        <v>30</v>
      </c>
      <c r="I52" s="13">
        <v>120</v>
      </c>
      <c r="J52" s="13">
        <v>55.5</v>
      </c>
      <c r="K52" s="13">
        <v>64.5</v>
      </c>
      <c r="L52" s="13">
        <v>359</v>
      </c>
      <c r="M52" s="13">
        <v>592</v>
      </c>
      <c r="N52" s="13">
        <v>715</v>
      </c>
      <c r="O52" s="13">
        <v>588</v>
      </c>
      <c r="P52" s="13">
        <v>715</v>
      </c>
      <c r="Q52" s="13" t="b">
        <v>1</v>
      </c>
    </row>
    <row r="53" spans="1:17" x14ac:dyDescent="0.25">
      <c r="A53" s="14">
        <v>43264</v>
      </c>
      <c r="B53" s="13">
        <v>32270</v>
      </c>
      <c r="C53" s="13" t="s">
        <v>81</v>
      </c>
      <c r="D53" s="13">
        <v>31565</v>
      </c>
      <c r="E53" s="13">
        <v>705</v>
      </c>
      <c r="F53" s="13">
        <v>6</v>
      </c>
      <c r="G53" s="13">
        <v>2018</v>
      </c>
      <c r="H53" s="13">
        <v>30</v>
      </c>
      <c r="I53" s="13">
        <v>120</v>
      </c>
      <c r="J53" s="13">
        <v>55.5</v>
      </c>
      <c r="K53" s="13">
        <v>64.5</v>
      </c>
      <c r="L53" s="13">
        <v>359</v>
      </c>
      <c r="M53" s="13">
        <v>592</v>
      </c>
      <c r="N53" s="13">
        <v>715</v>
      </c>
      <c r="O53" s="13">
        <v>588</v>
      </c>
      <c r="P53" s="13">
        <v>588</v>
      </c>
      <c r="Q53" s="13" t="b">
        <v>0</v>
      </c>
    </row>
    <row r="54" spans="1:17" x14ac:dyDescent="0.25">
      <c r="A54" s="14">
        <v>43265</v>
      </c>
      <c r="B54" s="13">
        <v>18040</v>
      </c>
      <c r="C54" s="13" t="s">
        <v>78</v>
      </c>
      <c r="D54" s="13">
        <v>16716</v>
      </c>
      <c r="E54" s="13">
        <v>1324</v>
      </c>
      <c r="F54" s="13">
        <v>6</v>
      </c>
      <c r="G54" s="13">
        <v>2018</v>
      </c>
      <c r="H54" s="13">
        <v>30</v>
      </c>
      <c r="I54" s="13">
        <v>120</v>
      </c>
      <c r="J54" s="13">
        <v>55.5</v>
      </c>
      <c r="K54" s="13">
        <v>64.5</v>
      </c>
      <c r="L54" s="13">
        <v>359</v>
      </c>
      <c r="M54" s="13">
        <v>592</v>
      </c>
      <c r="N54" s="13">
        <v>715</v>
      </c>
      <c r="O54" s="13">
        <v>588</v>
      </c>
      <c r="P54" s="13">
        <v>359</v>
      </c>
      <c r="Q54" s="13" t="b">
        <v>0</v>
      </c>
    </row>
    <row r="55" spans="1:17" x14ac:dyDescent="0.25">
      <c r="A55" s="14">
        <v>43265</v>
      </c>
      <c r="B55" s="13">
        <v>29810</v>
      </c>
      <c r="C55" s="13" t="s">
        <v>79</v>
      </c>
      <c r="D55" s="13">
        <v>29025</v>
      </c>
      <c r="E55" s="13">
        <v>785</v>
      </c>
      <c r="F55" s="13">
        <v>6</v>
      </c>
      <c r="G55" s="13">
        <v>2018</v>
      </c>
      <c r="H55" s="13">
        <v>30</v>
      </c>
      <c r="I55" s="13">
        <v>120</v>
      </c>
      <c r="J55" s="13">
        <v>55.5</v>
      </c>
      <c r="K55" s="13">
        <v>64.5</v>
      </c>
      <c r="L55" s="13">
        <v>359</v>
      </c>
      <c r="M55" s="13">
        <v>592</v>
      </c>
      <c r="N55" s="13">
        <v>715</v>
      </c>
      <c r="O55" s="13">
        <v>588</v>
      </c>
      <c r="P55" s="13">
        <v>592</v>
      </c>
      <c r="Q55" s="13" t="b">
        <v>0</v>
      </c>
    </row>
    <row r="56" spans="1:17" x14ac:dyDescent="0.25">
      <c r="A56" s="14">
        <v>43265</v>
      </c>
      <c r="B56" s="13">
        <v>25730</v>
      </c>
      <c r="C56" s="13" t="s">
        <v>80</v>
      </c>
      <c r="D56" s="13">
        <v>24607</v>
      </c>
      <c r="E56" s="13">
        <v>1123</v>
      </c>
      <c r="F56" s="13">
        <v>6</v>
      </c>
      <c r="G56" s="13">
        <v>2018</v>
      </c>
      <c r="H56" s="13">
        <v>30</v>
      </c>
      <c r="I56" s="13">
        <v>120</v>
      </c>
      <c r="J56" s="13">
        <v>55.5</v>
      </c>
      <c r="K56" s="13">
        <v>64.5</v>
      </c>
      <c r="L56" s="13">
        <v>359</v>
      </c>
      <c r="M56" s="13">
        <v>592</v>
      </c>
      <c r="N56" s="13">
        <v>715</v>
      </c>
      <c r="O56" s="13">
        <v>588</v>
      </c>
      <c r="P56" s="13">
        <v>715</v>
      </c>
      <c r="Q56" s="13" t="b">
        <v>0</v>
      </c>
    </row>
    <row r="57" spans="1:17" x14ac:dyDescent="0.25">
      <c r="A57" s="14">
        <v>43265</v>
      </c>
      <c r="B57" s="13">
        <v>30210</v>
      </c>
      <c r="C57" s="13" t="s">
        <v>81</v>
      </c>
      <c r="D57" s="13">
        <v>30253</v>
      </c>
      <c r="E57" s="13">
        <v>43</v>
      </c>
      <c r="F57" s="13">
        <v>6</v>
      </c>
      <c r="G57" s="13">
        <v>2018</v>
      </c>
      <c r="H57" s="13">
        <v>30</v>
      </c>
      <c r="I57" s="13">
        <v>120</v>
      </c>
      <c r="J57" s="13">
        <v>55.5</v>
      </c>
      <c r="K57" s="13">
        <v>64.5</v>
      </c>
      <c r="L57" s="13">
        <v>359</v>
      </c>
      <c r="M57" s="13">
        <v>592</v>
      </c>
      <c r="N57" s="13">
        <v>715</v>
      </c>
      <c r="O57" s="13">
        <v>588</v>
      </c>
      <c r="P57" s="13">
        <v>588</v>
      </c>
      <c r="Q57" s="13" t="b">
        <v>1</v>
      </c>
    </row>
    <row r="58" spans="1:17" x14ac:dyDescent="0.25">
      <c r="A58" s="14">
        <v>43266</v>
      </c>
      <c r="B58" s="13">
        <v>19190</v>
      </c>
      <c r="C58" s="13" t="s">
        <v>78</v>
      </c>
      <c r="D58" s="13">
        <v>19590</v>
      </c>
      <c r="E58" s="13">
        <v>400</v>
      </c>
      <c r="F58" s="13">
        <v>6</v>
      </c>
      <c r="G58" s="13">
        <v>2018</v>
      </c>
      <c r="H58" s="13">
        <v>30</v>
      </c>
      <c r="I58" s="13">
        <v>120</v>
      </c>
      <c r="J58" s="13">
        <v>55.5</v>
      </c>
      <c r="K58" s="13">
        <v>64.5</v>
      </c>
      <c r="L58" s="13">
        <v>359</v>
      </c>
      <c r="M58" s="13">
        <v>592</v>
      </c>
      <c r="N58" s="13">
        <v>715</v>
      </c>
      <c r="O58" s="13">
        <v>588</v>
      </c>
      <c r="P58" s="13">
        <v>359</v>
      </c>
      <c r="Q58" s="13" t="b">
        <v>0</v>
      </c>
    </row>
    <row r="59" spans="1:17" x14ac:dyDescent="0.25">
      <c r="A59" s="14">
        <v>43266</v>
      </c>
      <c r="B59" s="13">
        <v>28870</v>
      </c>
      <c r="C59" s="13" t="s">
        <v>79</v>
      </c>
      <c r="D59" s="13">
        <v>29837</v>
      </c>
      <c r="E59" s="13">
        <v>967</v>
      </c>
      <c r="F59" s="13">
        <v>6</v>
      </c>
      <c r="G59" s="13">
        <v>2018</v>
      </c>
      <c r="H59" s="13">
        <v>30</v>
      </c>
      <c r="I59" s="13">
        <v>120</v>
      </c>
      <c r="J59" s="13">
        <v>55.5</v>
      </c>
      <c r="K59" s="13">
        <v>64.5</v>
      </c>
      <c r="L59" s="13">
        <v>359</v>
      </c>
      <c r="M59" s="13">
        <v>592</v>
      </c>
      <c r="N59" s="13">
        <v>715</v>
      </c>
      <c r="O59" s="13">
        <v>588</v>
      </c>
      <c r="P59" s="13">
        <v>592</v>
      </c>
      <c r="Q59" s="13" t="b">
        <v>0</v>
      </c>
    </row>
    <row r="60" spans="1:17" x14ac:dyDescent="0.25">
      <c r="A60" s="14">
        <v>43266</v>
      </c>
      <c r="B60" s="13">
        <v>26750</v>
      </c>
      <c r="C60" s="13" t="s">
        <v>80</v>
      </c>
      <c r="D60" s="13">
        <v>27650</v>
      </c>
      <c r="E60" s="13">
        <v>900</v>
      </c>
      <c r="F60" s="13">
        <v>6</v>
      </c>
      <c r="G60" s="13">
        <v>2018</v>
      </c>
      <c r="H60" s="13">
        <v>30</v>
      </c>
      <c r="I60" s="13">
        <v>120</v>
      </c>
      <c r="J60" s="13">
        <v>55.5</v>
      </c>
      <c r="K60" s="13">
        <v>64.5</v>
      </c>
      <c r="L60" s="13">
        <v>359</v>
      </c>
      <c r="M60" s="13">
        <v>592</v>
      </c>
      <c r="N60" s="13">
        <v>715</v>
      </c>
      <c r="O60" s="13">
        <v>588</v>
      </c>
      <c r="P60" s="13">
        <v>715</v>
      </c>
      <c r="Q60" s="13" t="b">
        <v>0</v>
      </c>
    </row>
    <row r="61" spans="1:17" x14ac:dyDescent="0.25">
      <c r="A61" s="14">
        <v>43266</v>
      </c>
      <c r="B61" s="13">
        <v>30340</v>
      </c>
      <c r="C61" s="13" t="s">
        <v>81</v>
      </c>
      <c r="D61" s="13">
        <v>30500</v>
      </c>
      <c r="E61" s="13">
        <v>160</v>
      </c>
      <c r="F61" s="13">
        <v>6</v>
      </c>
      <c r="G61" s="13">
        <v>2018</v>
      </c>
      <c r="H61" s="13">
        <v>30</v>
      </c>
      <c r="I61" s="13">
        <v>120</v>
      </c>
      <c r="J61" s="13">
        <v>55.5</v>
      </c>
      <c r="K61" s="13">
        <v>64.5</v>
      </c>
      <c r="L61" s="13">
        <v>359</v>
      </c>
      <c r="M61" s="13">
        <v>592</v>
      </c>
      <c r="N61" s="13">
        <v>715</v>
      </c>
      <c r="O61" s="13">
        <v>588</v>
      </c>
      <c r="P61" s="13">
        <v>588</v>
      </c>
      <c r="Q61" s="13" t="b">
        <v>1</v>
      </c>
    </row>
    <row r="62" spans="1:17" x14ac:dyDescent="0.25">
      <c r="A62" s="14">
        <v>43267</v>
      </c>
      <c r="B62" s="13">
        <v>18380</v>
      </c>
      <c r="C62" s="13" t="s">
        <v>78</v>
      </c>
      <c r="D62" s="13">
        <v>19451</v>
      </c>
      <c r="E62" s="13">
        <v>1071</v>
      </c>
      <c r="F62" s="13">
        <v>6</v>
      </c>
      <c r="G62" s="13">
        <v>2018</v>
      </c>
      <c r="H62" s="13">
        <v>30</v>
      </c>
      <c r="I62" s="13">
        <v>120</v>
      </c>
      <c r="J62" s="13">
        <v>55.5</v>
      </c>
      <c r="K62" s="13">
        <v>64.5</v>
      </c>
      <c r="L62" s="13">
        <v>359</v>
      </c>
      <c r="M62" s="13">
        <v>592</v>
      </c>
      <c r="N62" s="13">
        <v>715</v>
      </c>
      <c r="O62" s="13">
        <v>588</v>
      </c>
      <c r="P62" s="13">
        <v>359</v>
      </c>
      <c r="Q62" s="13" t="b">
        <v>0</v>
      </c>
    </row>
    <row r="63" spans="1:17" x14ac:dyDescent="0.25">
      <c r="A63" s="14">
        <v>43267</v>
      </c>
      <c r="B63" s="13">
        <v>27030</v>
      </c>
      <c r="C63" s="13" t="s">
        <v>79</v>
      </c>
      <c r="D63" s="13">
        <v>26825</v>
      </c>
      <c r="E63" s="13">
        <v>205</v>
      </c>
      <c r="F63" s="13">
        <v>6</v>
      </c>
      <c r="G63" s="13">
        <v>2018</v>
      </c>
      <c r="H63" s="13">
        <v>30</v>
      </c>
      <c r="I63" s="13">
        <v>120</v>
      </c>
      <c r="J63" s="13">
        <v>55.5</v>
      </c>
      <c r="K63" s="13">
        <v>64.5</v>
      </c>
      <c r="L63" s="13">
        <v>359</v>
      </c>
      <c r="M63" s="13">
        <v>592</v>
      </c>
      <c r="N63" s="13">
        <v>715</v>
      </c>
      <c r="O63" s="13">
        <v>588</v>
      </c>
      <c r="P63" s="13">
        <v>592</v>
      </c>
      <c r="Q63" s="13" t="b">
        <v>1</v>
      </c>
    </row>
    <row r="64" spans="1:17" x14ac:dyDescent="0.25">
      <c r="A64" s="14">
        <v>43267</v>
      </c>
      <c r="B64" s="13">
        <v>23530</v>
      </c>
      <c r="C64" s="13" t="s">
        <v>80</v>
      </c>
      <c r="D64" s="13">
        <v>23317</v>
      </c>
      <c r="E64" s="13">
        <v>213</v>
      </c>
      <c r="F64" s="13">
        <v>6</v>
      </c>
      <c r="G64" s="13">
        <v>2018</v>
      </c>
      <c r="H64" s="13">
        <v>30</v>
      </c>
      <c r="I64" s="13">
        <v>120</v>
      </c>
      <c r="J64" s="13">
        <v>55.5</v>
      </c>
      <c r="K64" s="13">
        <v>64.5</v>
      </c>
      <c r="L64" s="13">
        <v>359</v>
      </c>
      <c r="M64" s="13">
        <v>592</v>
      </c>
      <c r="N64" s="13">
        <v>715</v>
      </c>
      <c r="O64" s="13">
        <v>588</v>
      </c>
      <c r="P64" s="13">
        <v>715</v>
      </c>
      <c r="Q64" s="13" t="b">
        <v>1</v>
      </c>
    </row>
    <row r="65" spans="1:17" x14ac:dyDescent="0.25">
      <c r="A65" s="14">
        <v>43267</v>
      </c>
      <c r="B65" s="13">
        <v>27190</v>
      </c>
      <c r="C65" s="13" t="s">
        <v>81</v>
      </c>
      <c r="D65" s="13">
        <v>26143</v>
      </c>
      <c r="E65" s="13">
        <v>1047</v>
      </c>
      <c r="F65" s="13">
        <v>6</v>
      </c>
      <c r="G65" s="13">
        <v>2018</v>
      </c>
      <c r="H65" s="13">
        <v>30</v>
      </c>
      <c r="I65" s="13">
        <v>120</v>
      </c>
      <c r="J65" s="13">
        <v>55.5</v>
      </c>
      <c r="K65" s="13">
        <v>64.5</v>
      </c>
      <c r="L65" s="13">
        <v>359</v>
      </c>
      <c r="M65" s="13">
        <v>592</v>
      </c>
      <c r="N65" s="13">
        <v>715</v>
      </c>
      <c r="O65" s="13">
        <v>588</v>
      </c>
      <c r="P65" s="13">
        <v>588</v>
      </c>
      <c r="Q65" s="13" t="b">
        <v>0</v>
      </c>
    </row>
    <row r="66" spans="1:17" x14ac:dyDescent="0.25">
      <c r="A66" s="14">
        <v>43268</v>
      </c>
      <c r="B66" s="13">
        <v>17880</v>
      </c>
      <c r="C66" s="13" t="s">
        <v>78</v>
      </c>
      <c r="D66" s="13">
        <v>17542</v>
      </c>
      <c r="E66" s="13">
        <v>338</v>
      </c>
      <c r="F66" s="13">
        <v>6</v>
      </c>
      <c r="G66" s="13">
        <v>2018</v>
      </c>
      <c r="H66" s="13">
        <v>30</v>
      </c>
      <c r="I66" s="13">
        <v>120</v>
      </c>
      <c r="J66" s="13">
        <v>55.5</v>
      </c>
      <c r="K66" s="13">
        <v>64.5</v>
      </c>
      <c r="L66" s="13">
        <v>359</v>
      </c>
      <c r="M66" s="13">
        <v>592</v>
      </c>
      <c r="N66" s="13">
        <v>715</v>
      </c>
      <c r="O66" s="13">
        <v>588</v>
      </c>
      <c r="P66" s="13">
        <v>359</v>
      </c>
      <c r="Q66" s="13" t="b">
        <v>1</v>
      </c>
    </row>
    <row r="67" spans="1:17" x14ac:dyDescent="0.25">
      <c r="A67" s="14">
        <v>43268</v>
      </c>
      <c r="B67" s="13">
        <v>26310</v>
      </c>
      <c r="C67" s="13" t="s">
        <v>79</v>
      </c>
      <c r="D67" s="13">
        <v>25930</v>
      </c>
      <c r="E67" s="13">
        <v>380</v>
      </c>
      <c r="F67" s="13">
        <v>6</v>
      </c>
      <c r="G67" s="13">
        <v>2018</v>
      </c>
      <c r="H67" s="13">
        <v>30</v>
      </c>
      <c r="I67" s="13">
        <v>120</v>
      </c>
      <c r="J67" s="13">
        <v>55.5</v>
      </c>
      <c r="K67" s="13">
        <v>64.5</v>
      </c>
      <c r="L67" s="13">
        <v>359</v>
      </c>
      <c r="M67" s="13">
        <v>592</v>
      </c>
      <c r="N67" s="13">
        <v>715</v>
      </c>
      <c r="O67" s="13">
        <v>588</v>
      </c>
      <c r="P67" s="13">
        <v>592</v>
      </c>
      <c r="Q67" s="13" t="b">
        <v>1</v>
      </c>
    </row>
    <row r="68" spans="1:17" x14ac:dyDescent="0.25">
      <c r="A68" s="14">
        <v>43268</v>
      </c>
      <c r="B68" s="13">
        <v>25290</v>
      </c>
      <c r="C68" s="13" t="s">
        <v>80</v>
      </c>
      <c r="D68" s="13">
        <v>25194</v>
      </c>
      <c r="E68" s="13">
        <v>96</v>
      </c>
      <c r="F68" s="13">
        <v>6</v>
      </c>
      <c r="G68" s="13">
        <v>2018</v>
      </c>
      <c r="H68" s="13">
        <v>30</v>
      </c>
      <c r="I68" s="13">
        <v>120</v>
      </c>
      <c r="J68" s="13">
        <v>55.5</v>
      </c>
      <c r="K68" s="13">
        <v>64.5</v>
      </c>
      <c r="L68" s="13">
        <v>359</v>
      </c>
      <c r="M68" s="13">
        <v>592</v>
      </c>
      <c r="N68" s="13">
        <v>715</v>
      </c>
      <c r="O68" s="13">
        <v>588</v>
      </c>
      <c r="P68" s="13">
        <v>715</v>
      </c>
      <c r="Q68" s="13" t="b">
        <v>1</v>
      </c>
    </row>
    <row r="69" spans="1:17" x14ac:dyDescent="0.25">
      <c r="A69" s="14">
        <v>43268</v>
      </c>
      <c r="B69" s="13">
        <v>28800</v>
      </c>
      <c r="C69" s="13" t="s">
        <v>81</v>
      </c>
      <c r="D69" s="13">
        <v>28431</v>
      </c>
      <c r="E69" s="13">
        <v>369</v>
      </c>
      <c r="F69" s="13">
        <v>6</v>
      </c>
      <c r="G69" s="13">
        <v>2018</v>
      </c>
      <c r="H69" s="13">
        <v>30</v>
      </c>
      <c r="I69" s="13">
        <v>120</v>
      </c>
      <c r="J69" s="13">
        <v>55.5</v>
      </c>
      <c r="K69" s="13">
        <v>64.5</v>
      </c>
      <c r="L69" s="13">
        <v>359</v>
      </c>
      <c r="M69" s="13">
        <v>592</v>
      </c>
      <c r="N69" s="13">
        <v>715</v>
      </c>
      <c r="O69" s="13">
        <v>588</v>
      </c>
      <c r="P69" s="13">
        <v>588</v>
      </c>
      <c r="Q69" s="13" t="b">
        <v>1</v>
      </c>
    </row>
    <row r="70" spans="1:17" x14ac:dyDescent="0.25">
      <c r="A70" s="14">
        <v>43269</v>
      </c>
      <c r="B70" s="13">
        <v>17480</v>
      </c>
      <c r="C70" s="13" t="s">
        <v>78</v>
      </c>
      <c r="D70" s="13">
        <v>17900</v>
      </c>
      <c r="E70" s="13">
        <v>420</v>
      </c>
      <c r="F70" s="13">
        <v>6</v>
      </c>
      <c r="G70" s="13">
        <v>2018</v>
      </c>
      <c r="H70" s="13">
        <v>30</v>
      </c>
      <c r="I70" s="13">
        <v>120</v>
      </c>
      <c r="J70" s="13">
        <v>55.5</v>
      </c>
      <c r="K70" s="13">
        <v>64.5</v>
      </c>
      <c r="L70" s="13">
        <v>359</v>
      </c>
      <c r="M70" s="13">
        <v>592</v>
      </c>
      <c r="N70" s="13">
        <v>715</v>
      </c>
      <c r="O70" s="13">
        <v>588</v>
      </c>
      <c r="P70" s="13">
        <v>359</v>
      </c>
      <c r="Q70" s="13" t="b">
        <v>0</v>
      </c>
    </row>
    <row r="71" spans="1:17" x14ac:dyDescent="0.25">
      <c r="A71" s="14">
        <v>43269</v>
      </c>
      <c r="B71" s="13">
        <v>28950</v>
      </c>
      <c r="C71" s="13" t="s">
        <v>79</v>
      </c>
      <c r="D71" s="13">
        <v>29575</v>
      </c>
      <c r="E71" s="13">
        <v>625</v>
      </c>
      <c r="F71" s="13">
        <v>6</v>
      </c>
      <c r="G71" s="13">
        <v>2018</v>
      </c>
      <c r="H71" s="13">
        <v>30</v>
      </c>
      <c r="I71" s="13">
        <v>120</v>
      </c>
      <c r="J71" s="13">
        <v>55.5</v>
      </c>
      <c r="K71" s="13">
        <v>64.5</v>
      </c>
      <c r="L71" s="13">
        <v>359</v>
      </c>
      <c r="M71" s="13">
        <v>592</v>
      </c>
      <c r="N71" s="13">
        <v>715</v>
      </c>
      <c r="O71" s="13">
        <v>588</v>
      </c>
      <c r="P71" s="13">
        <v>592</v>
      </c>
      <c r="Q71" s="13" t="b">
        <v>0</v>
      </c>
    </row>
    <row r="72" spans="1:17" x14ac:dyDescent="0.25">
      <c r="A72" s="14">
        <v>43269</v>
      </c>
      <c r="B72" s="13">
        <v>26910</v>
      </c>
      <c r="C72" s="13" t="s">
        <v>80</v>
      </c>
      <c r="D72" s="13">
        <v>26749</v>
      </c>
      <c r="E72" s="13">
        <v>161</v>
      </c>
      <c r="F72" s="13">
        <v>6</v>
      </c>
      <c r="G72" s="13">
        <v>2018</v>
      </c>
      <c r="H72" s="13">
        <v>30</v>
      </c>
      <c r="I72" s="13">
        <v>120</v>
      </c>
      <c r="J72" s="13">
        <v>55.5</v>
      </c>
      <c r="K72" s="13">
        <v>64.5</v>
      </c>
      <c r="L72" s="13">
        <v>359</v>
      </c>
      <c r="M72" s="13">
        <v>592</v>
      </c>
      <c r="N72" s="13">
        <v>715</v>
      </c>
      <c r="O72" s="13">
        <v>588</v>
      </c>
      <c r="P72" s="13">
        <v>715</v>
      </c>
      <c r="Q72" s="13" t="b">
        <v>1</v>
      </c>
    </row>
    <row r="73" spans="1:17" x14ac:dyDescent="0.25">
      <c r="A73" s="14">
        <v>43269</v>
      </c>
      <c r="B73" s="13">
        <v>31270</v>
      </c>
      <c r="C73" s="13" t="s">
        <v>81</v>
      </c>
      <c r="D73" s="13">
        <v>32144</v>
      </c>
      <c r="E73" s="13">
        <v>874</v>
      </c>
      <c r="F73" s="13">
        <v>6</v>
      </c>
      <c r="G73" s="13">
        <v>2018</v>
      </c>
      <c r="H73" s="13">
        <v>30</v>
      </c>
      <c r="I73" s="13">
        <v>120</v>
      </c>
      <c r="J73" s="13">
        <v>55.5</v>
      </c>
      <c r="K73" s="13">
        <v>64.5</v>
      </c>
      <c r="L73" s="13">
        <v>359</v>
      </c>
      <c r="M73" s="13">
        <v>592</v>
      </c>
      <c r="N73" s="13">
        <v>715</v>
      </c>
      <c r="O73" s="13">
        <v>588</v>
      </c>
      <c r="P73" s="13">
        <v>588</v>
      </c>
      <c r="Q73" s="13" t="b">
        <v>0</v>
      </c>
    </row>
    <row r="74" spans="1:17" x14ac:dyDescent="0.25">
      <c r="A74" s="14">
        <v>43270</v>
      </c>
      <c r="B74" s="13">
        <v>19000</v>
      </c>
      <c r="C74" s="13" t="s">
        <v>78</v>
      </c>
      <c r="D74" s="13">
        <v>19513</v>
      </c>
      <c r="E74" s="13">
        <v>513</v>
      </c>
      <c r="F74" s="13">
        <v>6</v>
      </c>
      <c r="G74" s="13">
        <v>2018</v>
      </c>
      <c r="H74" s="13">
        <v>30</v>
      </c>
      <c r="I74" s="13">
        <v>120</v>
      </c>
      <c r="J74" s="13">
        <v>55.5</v>
      </c>
      <c r="K74" s="13">
        <v>64.5</v>
      </c>
      <c r="L74" s="13">
        <v>359</v>
      </c>
      <c r="M74" s="13">
        <v>592</v>
      </c>
      <c r="N74" s="13">
        <v>715</v>
      </c>
      <c r="O74" s="13">
        <v>588</v>
      </c>
      <c r="P74" s="13">
        <v>359</v>
      </c>
      <c r="Q74" s="13" t="b">
        <v>0</v>
      </c>
    </row>
    <row r="75" spans="1:17" x14ac:dyDescent="0.25">
      <c r="A75" s="14">
        <v>43270</v>
      </c>
      <c r="B75" s="13">
        <v>32030</v>
      </c>
      <c r="C75" s="13" t="s">
        <v>79</v>
      </c>
      <c r="D75" s="13">
        <v>31733</v>
      </c>
      <c r="E75" s="13">
        <v>297</v>
      </c>
      <c r="F75" s="13">
        <v>6</v>
      </c>
      <c r="G75" s="13">
        <v>2018</v>
      </c>
      <c r="H75" s="13">
        <v>30</v>
      </c>
      <c r="I75" s="13">
        <v>120</v>
      </c>
      <c r="J75" s="13">
        <v>55.5</v>
      </c>
      <c r="K75" s="13">
        <v>64.5</v>
      </c>
      <c r="L75" s="13">
        <v>359</v>
      </c>
      <c r="M75" s="13">
        <v>592</v>
      </c>
      <c r="N75" s="13">
        <v>715</v>
      </c>
      <c r="O75" s="13">
        <v>588</v>
      </c>
      <c r="P75" s="13">
        <v>592</v>
      </c>
      <c r="Q75" s="13" t="b">
        <v>1</v>
      </c>
    </row>
    <row r="76" spans="1:17" x14ac:dyDescent="0.25">
      <c r="A76" s="14">
        <v>43270</v>
      </c>
      <c r="B76" s="13">
        <v>30420</v>
      </c>
      <c r="C76" s="13" t="s">
        <v>80</v>
      </c>
      <c r="D76" s="13">
        <v>30617</v>
      </c>
      <c r="E76" s="13">
        <v>197</v>
      </c>
      <c r="F76" s="13">
        <v>6</v>
      </c>
      <c r="G76" s="13">
        <v>2018</v>
      </c>
      <c r="H76" s="13">
        <v>30</v>
      </c>
      <c r="I76" s="13">
        <v>120</v>
      </c>
      <c r="J76" s="13">
        <v>55.5</v>
      </c>
      <c r="K76" s="13">
        <v>64.5</v>
      </c>
      <c r="L76" s="13">
        <v>359</v>
      </c>
      <c r="M76" s="13">
        <v>592</v>
      </c>
      <c r="N76" s="13">
        <v>715</v>
      </c>
      <c r="O76" s="13">
        <v>588</v>
      </c>
      <c r="P76" s="13">
        <v>715</v>
      </c>
      <c r="Q76" s="13" t="b">
        <v>1</v>
      </c>
    </row>
    <row r="77" spans="1:17" x14ac:dyDescent="0.25">
      <c r="A77" s="14">
        <v>43270</v>
      </c>
      <c r="B77" s="13">
        <v>33030</v>
      </c>
      <c r="C77" s="13" t="s">
        <v>81</v>
      </c>
      <c r="D77" s="13">
        <v>33308</v>
      </c>
      <c r="E77" s="13">
        <v>278</v>
      </c>
      <c r="F77" s="13">
        <v>6</v>
      </c>
      <c r="G77" s="13">
        <v>2018</v>
      </c>
      <c r="H77" s="13">
        <v>30</v>
      </c>
      <c r="I77" s="13">
        <v>120</v>
      </c>
      <c r="J77" s="13">
        <v>55.5</v>
      </c>
      <c r="K77" s="13">
        <v>64.5</v>
      </c>
      <c r="L77" s="13">
        <v>359</v>
      </c>
      <c r="M77" s="13">
        <v>592</v>
      </c>
      <c r="N77" s="13">
        <v>715</v>
      </c>
      <c r="O77" s="13">
        <v>588</v>
      </c>
      <c r="P77" s="13">
        <v>588</v>
      </c>
      <c r="Q77" s="13" t="b">
        <v>1</v>
      </c>
    </row>
    <row r="78" spans="1:17" x14ac:dyDescent="0.25">
      <c r="A78" s="14">
        <v>43271</v>
      </c>
      <c r="B78" s="13">
        <v>19300</v>
      </c>
      <c r="C78" s="13" t="s">
        <v>78</v>
      </c>
      <c r="D78" s="13">
        <v>18936</v>
      </c>
      <c r="E78" s="13">
        <v>364</v>
      </c>
      <c r="F78" s="13">
        <v>6</v>
      </c>
      <c r="G78" s="13">
        <v>2018</v>
      </c>
      <c r="H78" s="13">
        <v>30</v>
      </c>
      <c r="I78" s="13">
        <v>120</v>
      </c>
      <c r="J78" s="13">
        <v>55.5</v>
      </c>
      <c r="K78" s="13">
        <v>64.5</v>
      </c>
      <c r="L78" s="13">
        <v>359</v>
      </c>
      <c r="M78" s="13">
        <v>592</v>
      </c>
      <c r="N78" s="13">
        <v>715</v>
      </c>
      <c r="O78" s="13">
        <v>588</v>
      </c>
      <c r="P78" s="13">
        <v>359</v>
      </c>
      <c r="Q78" s="13" t="b">
        <v>0</v>
      </c>
    </row>
    <row r="79" spans="1:17" x14ac:dyDescent="0.25">
      <c r="A79" s="14">
        <v>43271</v>
      </c>
      <c r="B79" s="13">
        <v>31340</v>
      </c>
      <c r="C79" s="13" t="s">
        <v>79</v>
      </c>
      <c r="D79" s="13">
        <v>30183</v>
      </c>
      <c r="E79" s="13">
        <v>1157</v>
      </c>
      <c r="F79" s="13">
        <v>6</v>
      </c>
      <c r="G79" s="13">
        <v>2018</v>
      </c>
      <c r="H79" s="13">
        <v>30</v>
      </c>
      <c r="I79" s="13">
        <v>120</v>
      </c>
      <c r="J79" s="13">
        <v>55.5</v>
      </c>
      <c r="K79" s="13">
        <v>64.5</v>
      </c>
      <c r="L79" s="13">
        <v>359</v>
      </c>
      <c r="M79" s="13">
        <v>592</v>
      </c>
      <c r="N79" s="13">
        <v>715</v>
      </c>
      <c r="O79" s="13">
        <v>588</v>
      </c>
      <c r="P79" s="13">
        <v>592</v>
      </c>
      <c r="Q79" s="13" t="b">
        <v>0</v>
      </c>
    </row>
    <row r="80" spans="1:17" x14ac:dyDescent="0.25">
      <c r="A80" s="14">
        <v>43271</v>
      </c>
      <c r="B80" s="13">
        <v>29040</v>
      </c>
      <c r="C80" s="13" t="s">
        <v>80</v>
      </c>
      <c r="D80" s="13">
        <v>29570</v>
      </c>
      <c r="E80" s="13">
        <v>530</v>
      </c>
      <c r="F80" s="13">
        <v>6</v>
      </c>
      <c r="G80" s="13">
        <v>2018</v>
      </c>
      <c r="H80" s="13">
        <v>30</v>
      </c>
      <c r="I80" s="13">
        <v>120</v>
      </c>
      <c r="J80" s="13">
        <v>55.5</v>
      </c>
      <c r="K80" s="13">
        <v>64.5</v>
      </c>
      <c r="L80" s="13">
        <v>359</v>
      </c>
      <c r="M80" s="13">
        <v>592</v>
      </c>
      <c r="N80" s="13">
        <v>715</v>
      </c>
      <c r="O80" s="13">
        <v>588</v>
      </c>
      <c r="P80" s="13">
        <v>715</v>
      </c>
      <c r="Q80" s="13" t="b">
        <v>1</v>
      </c>
    </row>
    <row r="81" spans="1:17" x14ac:dyDescent="0.25">
      <c r="A81" s="14">
        <v>43271</v>
      </c>
      <c r="B81" s="13">
        <v>32680</v>
      </c>
      <c r="C81" s="13" t="s">
        <v>81</v>
      </c>
      <c r="D81" s="13">
        <v>31791</v>
      </c>
      <c r="E81" s="13">
        <v>889</v>
      </c>
      <c r="F81" s="13">
        <v>6</v>
      </c>
      <c r="G81" s="13">
        <v>2018</v>
      </c>
      <c r="H81" s="13">
        <v>30</v>
      </c>
      <c r="I81" s="13">
        <v>120</v>
      </c>
      <c r="J81" s="13">
        <v>55.5</v>
      </c>
      <c r="K81" s="13">
        <v>64.5</v>
      </c>
      <c r="L81" s="13">
        <v>359</v>
      </c>
      <c r="M81" s="13">
        <v>592</v>
      </c>
      <c r="N81" s="13">
        <v>715</v>
      </c>
      <c r="O81" s="13">
        <v>588</v>
      </c>
      <c r="P81" s="13">
        <v>588</v>
      </c>
      <c r="Q81" s="13" t="b">
        <v>0</v>
      </c>
    </row>
    <row r="82" spans="1:17" x14ac:dyDescent="0.25">
      <c r="A82" s="14">
        <v>43272</v>
      </c>
      <c r="B82" s="13">
        <v>17600</v>
      </c>
      <c r="C82" s="13" t="s">
        <v>78</v>
      </c>
      <c r="D82" s="13">
        <v>18174</v>
      </c>
      <c r="E82" s="13">
        <v>574</v>
      </c>
      <c r="F82" s="13">
        <v>6</v>
      </c>
      <c r="G82" s="13">
        <v>2018</v>
      </c>
      <c r="H82" s="13">
        <v>30</v>
      </c>
      <c r="I82" s="13">
        <v>120</v>
      </c>
      <c r="J82" s="13">
        <v>55.5</v>
      </c>
      <c r="K82" s="13">
        <v>64.5</v>
      </c>
      <c r="L82" s="13">
        <v>359</v>
      </c>
      <c r="M82" s="13">
        <v>592</v>
      </c>
      <c r="N82" s="13">
        <v>715</v>
      </c>
      <c r="O82" s="13">
        <v>588</v>
      </c>
      <c r="P82" s="13">
        <v>359</v>
      </c>
      <c r="Q82" s="13" t="b">
        <v>0</v>
      </c>
    </row>
    <row r="83" spans="1:17" x14ac:dyDescent="0.25">
      <c r="A83" s="14">
        <v>43272</v>
      </c>
      <c r="B83" s="13">
        <v>27010</v>
      </c>
      <c r="C83" s="13" t="s">
        <v>79</v>
      </c>
      <c r="D83" s="13">
        <v>27783</v>
      </c>
      <c r="E83" s="13">
        <v>773</v>
      </c>
      <c r="F83" s="13">
        <v>6</v>
      </c>
      <c r="G83" s="13">
        <v>2018</v>
      </c>
      <c r="H83" s="13">
        <v>30</v>
      </c>
      <c r="I83" s="13">
        <v>120</v>
      </c>
      <c r="J83" s="13">
        <v>55.5</v>
      </c>
      <c r="K83" s="13">
        <v>64.5</v>
      </c>
      <c r="L83" s="13">
        <v>359</v>
      </c>
      <c r="M83" s="13">
        <v>592</v>
      </c>
      <c r="N83" s="13">
        <v>715</v>
      </c>
      <c r="O83" s="13">
        <v>588</v>
      </c>
      <c r="P83" s="13">
        <v>592</v>
      </c>
      <c r="Q83" s="13" t="b">
        <v>0</v>
      </c>
    </row>
    <row r="84" spans="1:17" x14ac:dyDescent="0.25">
      <c r="A84" s="14">
        <v>43272</v>
      </c>
      <c r="B84" s="13">
        <v>24700</v>
      </c>
      <c r="C84" s="13" t="s">
        <v>80</v>
      </c>
      <c r="D84" s="13">
        <v>25014</v>
      </c>
      <c r="E84" s="13">
        <v>314</v>
      </c>
      <c r="F84" s="13">
        <v>6</v>
      </c>
      <c r="G84" s="13">
        <v>2018</v>
      </c>
      <c r="H84" s="13">
        <v>30</v>
      </c>
      <c r="I84" s="13">
        <v>120</v>
      </c>
      <c r="J84" s="13">
        <v>55.5</v>
      </c>
      <c r="K84" s="13">
        <v>64.5</v>
      </c>
      <c r="L84" s="13">
        <v>359</v>
      </c>
      <c r="M84" s="13">
        <v>592</v>
      </c>
      <c r="N84" s="13">
        <v>715</v>
      </c>
      <c r="O84" s="13">
        <v>588</v>
      </c>
      <c r="P84" s="13">
        <v>715</v>
      </c>
      <c r="Q84" s="13" t="b">
        <v>1</v>
      </c>
    </row>
    <row r="85" spans="1:17" x14ac:dyDescent="0.25">
      <c r="A85" s="14">
        <v>43272</v>
      </c>
      <c r="B85" s="13">
        <v>29870</v>
      </c>
      <c r="C85" s="13" t="s">
        <v>81</v>
      </c>
      <c r="D85" s="13">
        <v>30453</v>
      </c>
      <c r="E85" s="13">
        <v>583</v>
      </c>
      <c r="F85" s="13">
        <v>6</v>
      </c>
      <c r="G85" s="13">
        <v>2018</v>
      </c>
      <c r="H85" s="13">
        <v>30</v>
      </c>
      <c r="I85" s="13">
        <v>120</v>
      </c>
      <c r="J85" s="13">
        <v>55.5</v>
      </c>
      <c r="K85" s="13">
        <v>64.5</v>
      </c>
      <c r="L85" s="13">
        <v>359</v>
      </c>
      <c r="M85" s="13">
        <v>592</v>
      </c>
      <c r="N85" s="13">
        <v>715</v>
      </c>
      <c r="O85" s="13">
        <v>588</v>
      </c>
      <c r="P85" s="13">
        <v>588</v>
      </c>
      <c r="Q85" s="13" t="b">
        <v>1</v>
      </c>
    </row>
    <row r="86" spans="1:17" x14ac:dyDescent="0.25">
      <c r="A86" s="14">
        <v>43273</v>
      </c>
      <c r="B86" s="13">
        <v>19750</v>
      </c>
      <c r="C86" s="13" t="s">
        <v>78</v>
      </c>
      <c r="D86" s="13">
        <v>19331</v>
      </c>
      <c r="E86" s="13">
        <v>419</v>
      </c>
      <c r="F86" s="13">
        <v>6</v>
      </c>
      <c r="G86" s="13">
        <v>2018</v>
      </c>
      <c r="H86" s="13">
        <v>30</v>
      </c>
      <c r="I86" s="13">
        <v>120</v>
      </c>
      <c r="J86" s="13">
        <v>55.5</v>
      </c>
      <c r="K86" s="13">
        <v>64.5</v>
      </c>
      <c r="L86" s="13">
        <v>359</v>
      </c>
      <c r="M86" s="13">
        <v>592</v>
      </c>
      <c r="N86" s="13">
        <v>715</v>
      </c>
      <c r="O86" s="13">
        <v>588</v>
      </c>
      <c r="P86" s="13">
        <v>359</v>
      </c>
      <c r="Q86" s="13" t="b">
        <v>0</v>
      </c>
    </row>
    <row r="87" spans="1:17" x14ac:dyDescent="0.25">
      <c r="A87" s="14">
        <v>43273</v>
      </c>
      <c r="B87" s="13">
        <v>28900</v>
      </c>
      <c r="C87" s="13" t="s">
        <v>79</v>
      </c>
      <c r="D87" s="13">
        <v>29226</v>
      </c>
      <c r="E87" s="13">
        <v>326</v>
      </c>
      <c r="F87" s="13">
        <v>6</v>
      </c>
      <c r="G87" s="13">
        <v>2018</v>
      </c>
      <c r="H87" s="13">
        <v>30</v>
      </c>
      <c r="I87" s="13">
        <v>120</v>
      </c>
      <c r="J87" s="13">
        <v>55.5</v>
      </c>
      <c r="K87" s="13">
        <v>64.5</v>
      </c>
      <c r="L87" s="13">
        <v>359</v>
      </c>
      <c r="M87" s="13">
        <v>592</v>
      </c>
      <c r="N87" s="13">
        <v>715</v>
      </c>
      <c r="O87" s="13">
        <v>588</v>
      </c>
      <c r="P87" s="13">
        <v>592</v>
      </c>
      <c r="Q87" s="13" t="b">
        <v>1</v>
      </c>
    </row>
    <row r="88" spans="1:17" x14ac:dyDescent="0.25">
      <c r="A88" s="14">
        <v>43273</v>
      </c>
      <c r="B88" s="13">
        <v>24690</v>
      </c>
      <c r="C88" s="13" t="s">
        <v>80</v>
      </c>
      <c r="D88" s="13">
        <v>24797</v>
      </c>
      <c r="E88" s="13">
        <v>107</v>
      </c>
      <c r="F88" s="13">
        <v>6</v>
      </c>
      <c r="G88" s="13">
        <v>2018</v>
      </c>
      <c r="H88" s="13">
        <v>30</v>
      </c>
      <c r="I88" s="13">
        <v>120</v>
      </c>
      <c r="J88" s="13">
        <v>55.5</v>
      </c>
      <c r="K88" s="13">
        <v>64.5</v>
      </c>
      <c r="L88" s="13">
        <v>359</v>
      </c>
      <c r="M88" s="13">
        <v>592</v>
      </c>
      <c r="N88" s="13">
        <v>715</v>
      </c>
      <c r="O88" s="13">
        <v>588</v>
      </c>
      <c r="P88" s="13">
        <v>715</v>
      </c>
      <c r="Q88" s="13" t="b">
        <v>1</v>
      </c>
    </row>
    <row r="89" spans="1:17" x14ac:dyDescent="0.25">
      <c r="A89" s="14">
        <v>43273</v>
      </c>
      <c r="B89" s="13">
        <v>29610</v>
      </c>
      <c r="C89" s="13" t="s">
        <v>81</v>
      </c>
      <c r="D89" s="13">
        <v>29557</v>
      </c>
      <c r="E89" s="13">
        <v>53</v>
      </c>
      <c r="F89" s="13">
        <v>6</v>
      </c>
      <c r="G89" s="13">
        <v>2018</v>
      </c>
      <c r="H89" s="13">
        <v>30</v>
      </c>
      <c r="I89" s="13">
        <v>120</v>
      </c>
      <c r="J89" s="13">
        <v>55.5</v>
      </c>
      <c r="K89" s="13">
        <v>64.5</v>
      </c>
      <c r="L89" s="13">
        <v>359</v>
      </c>
      <c r="M89" s="13">
        <v>592</v>
      </c>
      <c r="N89" s="13">
        <v>715</v>
      </c>
      <c r="O89" s="13">
        <v>588</v>
      </c>
      <c r="P89" s="13">
        <v>588</v>
      </c>
      <c r="Q89" s="13" t="b">
        <v>1</v>
      </c>
    </row>
    <row r="90" spans="1:17" x14ac:dyDescent="0.25">
      <c r="A90" s="14">
        <v>43274</v>
      </c>
      <c r="B90" s="13">
        <v>18470</v>
      </c>
      <c r="C90" s="13" t="s">
        <v>78</v>
      </c>
      <c r="D90" s="13">
        <v>18889</v>
      </c>
      <c r="E90" s="13">
        <v>419</v>
      </c>
      <c r="F90" s="13">
        <v>6</v>
      </c>
      <c r="G90" s="13">
        <v>2018</v>
      </c>
      <c r="H90" s="13">
        <v>30</v>
      </c>
      <c r="I90" s="13">
        <v>120</v>
      </c>
      <c r="J90" s="13">
        <v>55.5</v>
      </c>
      <c r="K90" s="13">
        <v>64.5</v>
      </c>
      <c r="L90" s="13">
        <v>359</v>
      </c>
      <c r="M90" s="13">
        <v>592</v>
      </c>
      <c r="N90" s="13">
        <v>715</v>
      </c>
      <c r="O90" s="13">
        <v>588</v>
      </c>
      <c r="P90" s="13">
        <v>359</v>
      </c>
      <c r="Q90" s="13" t="b">
        <v>0</v>
      </c>
    </row>
    <row r="91" spans="1:17" x14ac:dyDescent="0.25">
      <c r="A91" s="14">
        <v>43274</v>
      </c>
      <c r="B91" s="13">
        <v>23100</v>
      </c>
      <c r="C91" s="13" t="s">
        <v>79</v>
      </c>
      <c r="D91" s="13">
        <v>24827</v>
      </c>
      <c r="E91" s="13">
        <v>1727</v>
      </c>
      <c r="F91" s="13">
        <v>6</v>
      </c>
      <c r="G91" s="13">
        <v>2018</v>
      </c>
      <c r="H91" s="13">
        <v>30</v>
      </c>
      <c r="I91" s="13">
        <v>120</v>
      </c>
      <c r="J91" s="13">
        <v>55.5</v>
      </c>
      <c r="K91" s="13">
        <v>64.5</v>
      </c>
      <c r="L91" s="13">
        <v>359</v>
      </c>
      <c r="M91" s="13">
        <v>592</v>
      </c>
      <c r="N91" s="13">
        <v>715</v>
      </c>
      <c r="O91" s="13">
        <v>588</v>
      </c>
      <c r="P91" s="13">
        <v>592</v>
      </c>
      <c r="Q91" s="13" t="b">
        <v>0</v>
      </c>
    </row>
    <row r="92" spans="1:17" x14ac:dyDescent="0.25">
      <c r="A92" s="14">
        <v>43274</v>
      </c>
      <c r="B92" s="13">
        <v>20950</v>
      </c>
      <c r="C92" s="13" t="s">
        <v>80</v>
      </c>
      <c r="D92" s="13">
        <v>21525</v>
      </c>
      <c r="E92" s="13">
        <v>575</v>
      </c>
      <c r="F92" s="13">
        <v>6</v>
      </c>
      <c r="G92" s="13">
        <v>2018</v>
      </c>
      <c r="H92" s="13">
        <v>30</v>
      </c>
      <c r="I92" s="13">
        <v>120</v>
      </c>
      <c r="J92" s="13">
        <v>55.5</v>
      </c>
      <c r="K92" s="13">
        <v>64.5</v>
      </c>
      <c r="L92" s="13">
        <v>359</v>
      </c>
      <c r="M92" s="13">
        <v>592</v>
      </c>
      <c r="N92" s="13">
        <v>715</v>
      </c>
      <c r="O92" s="13">
        <v>588</v>
      </c>
      <c r="P92" s="13">
        <v>715</v>
      </c>
      <c r="Q92" s="13" t="b">
        <v>1</v>
      </c>
    </row>
    <row r="93" spans="1:17" x14ac:dyDescent="0.25">
      <c r="A93" s="14">
        <v>43274</v>
      </c>
      <c r="B93" s="13">
        <v>26990</v>
      </c>
      <c r="C93" s="13" t="s">
        <v>81</v>
      </c>
      <c r="D93" s="13">
        <v>27350</v>
      </c>
      <c r="E93" s="13">
        <v>360</v>
      </c>
      <c r="F93" s="13">
        <v>6</v>
      </c>
      <c r="G93" s="13">
        <v>2018</v>
      </c>
      <c r="H93" s="13">
        <v>30</v>
      </c>
      <c r="I93" s="13">
        <v>120</v>
      </c>
      <c r="J93" s="13">
        <v>55.5</v>
      </c>
      <c r="K93" s="13">
        <v>64.5</v>
      </c>
      <c r="L93" s="13">
        <v>359</v>
      </c>
      <c r="M93" s="13">
        <v>592</v>
      </c>
      <c r="N93" s="13">
        <v>715</v>
      </c>
      <c r="O93" s="13">
        <v>588</v>
      </c>
      <c r="P93" s="13">
        <v>588</v>
      </c>
      <c r="Q93" s="13" t="b">
        <v>1</v>
      </c>
    </row>
    <row r="94" spans="1:17" x14ac:dyDescent="0.25">
      <c r="A94" s="14">
        <v>43275</v>
      </c>
      <c r="B94" s="13">
        <v>17830</v>
      </c>
      <c r="C94" s="13" t="s">
        <v>78</v>
      </c>
      <c r="D94" s="13">
        <v>18261</v>
      </c>
      <c r="E94" s="13">
        <v>431</v>
      </c>
      <c r="F94" s="13">
        <v>6</v>
      </c>
      <c r="G94" s="13">
        <v>2018</v>
      </c>
      <c r="H94" s="13">
        <v>30</v>
      </c>
      <c r="I94" s="13">
        <v>120</v>
      </c>
      <c r="J94" s="13">
        <v>55.5</v>
      </c>
      <c r="K94" s="13">
        <v>64.5</v>
      </c>
      <c r="L94" s="13">
        <v>359</v>
      </c>
      <c r="M94" s="13">
        <v>592</v>
      </c>
      <c r="N94" s="13">
        <v>715</v>
      </c>
      <c r="O94" s="13">
        <v>588</v>
      </c>
      <c r="P94" s="13">
        <v>359</v>
      </c>
      <c r="Q94" s="13" t="b">
        <v>0</v>
      </c>
    </row>
    <row r="95" spans="1:17" x14ac:dyDescent="0.25">
      <c r="A95" s="14">
        <v>43275</v>
      </c>
      <c r="B95" s="13">
        <v>22410</v>
      </c>
      <c r="C95" s="13" t="s">
        <v>79</v>
      </c>
      <c r="D95" s="13">
        <v>22695</v>
      </c>
      <c r="E95" s="13">
        <v>285</v>
      </c>
      <c r="F95" s="13">
        <v>6</v>
      </c>
      <c r="G95" s="13">
        <v>2018</v>
      </c>
      <c r="H95" s="13">
        <v>30</v>
      </c>
      <c r="I95" s="13">
        <v>120</v>
      </c>
      <c r="J95" s="13">
        <v>55.5</v>
      </c>
      <c r="K95" s="13">
        <v>64.5</v>
      </c>
      <c r="L95" s="13">
        <v>359</v>
      </c>
      <c r="M95" s="13">
        <v>592</v>
      </c>
      <c r="N95" s="13">
        <v>715</v>
      </c>
      <c r="O95" s="13">
        <v>588</v>
      </c>
      <c r="P95" s="13">
        <v>592</v>
      </c>
      <c r="Q95" s="13" t="b">
        <v>1</v>
      </c>
    </row>
    <row r="96" spans="1:17" x14ac:dyDescent="0.25">
      <c r="A96" s="14">
        <v>43275</v>
      </c>
      <c r="B96" s="13">
        <v>21170</v>
      </c>
      <c r="C96" s="13" t="s">
        <v>80</v>
      </c>
      <c r="D96" s="13">
        <v>20609</v>
      </c>
      <c r="E96" s="13">
        <v>561</v>
      </c>
      <c r="F96" s="13">
        <v>6</v>
      </c>
      <c r="G96" s="13">
        <v>2018</v>
      </c>
      <c r="H96" s="13">
        <v>30</v>
      </c>
      <c r="I96" s="13">
        <v>120</v>
      </c>
      <c r="J96" s="13">
        <v>55.5</v>
      </c>
      <c r="K96" s="13">
        <v>64.5</v>
      </c>
      <c r="L96" s="13">
        <v>359</v>
      </c>
      <c r="M96" s="13">
        <v>592</v>
      </c>
      <c r="N96" s="13">
        <v>715</v>
      </c>
      <c r="O96" s="13">
        <v>588</v>
      </c>
      <c r="P96" s="13">
        <v>715</v>
      </c>
      <c r="Q96" s="13" t="b">
        <v>1</v>
      </c>
    </row>
    <row r="97" spans="1:17" x14ac:dyDescent="0.25">
      <c r="A97" s="14">
        <v>43275</v>
      </c>
      <c r="B97" s="13">
        <v>27720</v>
      </c>
      <c r="C97" s="13" t="s">
        <v>81</v>
      </c>
      <c r="D97" s="13">
        <v>28140</v>
      </c>
      <c r="E97" s="13">
        <v>420</v>
      </c>
      <c r="F97" s="13">
        <v>6</v>
      </c>
      <c r="G97" s="13">
        <v>2018</v>
      </c>
      <c r="H97" s="13">
        <v>30</v>
      </c>
      <c r="I97" s="13">
        <v>120</v>
      </c>
      <c r="J97" s="13">
        <v>55.5</v>
      </c>
      <c r="K97" s="13">
        <v>64.5</v>
      </c>
      <c r="L97" s="13">
        <v>359</v>
      </c>
      <c r="M97" s="13">
        <v>592</v>
      </c>
      <c r="N97" s="13">
        <v>715</v>
      </c>
      <c r="O97" s="13">
        <v>588</v>
      </c>
      <c r="P97" s="13">
        <v>588</v>
      </c>
      <c r="Q97" s="13" t="b">
        <v>1</v>
      </c>
    </row>
    <row r="98" spans="1:17" x14ac:dyDescent="0.25">
      <c r="A98" s="14">
        <v>43276</v>
      </c>
      <c r="B98" s="13">
        <v>19370</v>
      </c>
      <c r="C98" s="13" t="s">
        <v>78</v>
      </c>
      <c r="D98" s="13">
        <v>19349</v>
      </c>
      <c r="E98" s="13">
        <v>21</v>
      </c>
      <c r="F98" s="13">
        <v>6</v>
      </c>
      <c r="G98" s="13">
        <v>2018</v>
      </c>
      <c r="H98" s="13">
        <v>30</v>
      </c>
      <c r="I98" s="13">
        <v>120</v>
      </c>
      <c r="J98" s="13">
        <v>55.5</v>
      </c>
      <c r="K98" s="13">
        <v>64.5</v>
      </c>
      <c r="L98" s="13">
        <v>359</v>
      </c>
      <c r="M98" s="13">
        <v>592</v>
      </c>
      <c r="N98" s="13">
        <v>715</v>
      </c>
      <c r="O98" s="13">
        <v>588</v>
      </c>
      <c r="P98" s="13">
        <v>359</v>
      </c>
      <c r="Q98" s="13" t="b">
        <v>1</v>
      </c>
    </row>
    <row r="99" spans="1:17" x14ac:dyDescent="0.25">
      <c r="A99" s="14">
        <v>43276</v>
      </c>
      <c r="B99" s="13">
        <v>29590</v>
      </c>
      <c r="C99" s="13" t="s">
        <v>79</v>
      </c>
      <c r="D99" s="13">
        <v>30035</v>
      </c>
      <c r="E99" s="13">
        <v>445</v>
      </c>
      <c r="F99" s="13">
        <v>6</v>
      </c>
      <c r="G99" s="13">
        <v>2018</v>
      </c>
      <c r="H99" s="13">
        <v>30</v>
      </c>
      <c r="I99" s="13">
        <v>120</v>
      </c>
      <c r="J99" s="13">
        <v>55.5</v>
      </c>
      <c r="K99" s="13">
        <v>64.5</v>
      </c>
      <c r="L99" s="13">
        <v>359</v>
      </c>
      <c r="M99" s="13">
        <v>592</v>
      </c>
      <c r="N99" s="13">
        <v>715</v>
      </c>
      <c r="O99" s="13">
        <v>588</v>
      </c>
      <c r="P99" s="13">
        <v>592</v>
      </c>
      <c r="Q99" s="13" t="b">
        <v>1</v>
      </c>
    </row>
    <row r="100" spans="1:17" x14ac:dyDescent="0.25">
      <c r="A100" s="14">
        <v>43276</v>
      </c>
      <c r="B100" s="13">
        <v>26910</v>
      </c>
      <c r="C100" s="13" t="s">
        <v>80</v>
      </c>
      <c r="D100" s="13">
        <v>27798</v>
      </c>
      <c r="E100" s="13">
        <v>888</v>
      </c>
      <c r="F100" s="13">
        <v>6</v>
      </c>
      <c r="G100" s="13">
        <v>2018</v>
      </c>
      <c r="H100" s="13">
        <v>30</v>
      </c>
      <c r="I100" s="13">
        <v>120</v>
      </c>
      <c r="J100" s="13">
        <v>55.5</v>
      </c>
      <c r="K100" s="13">
        <v>64.5</v>
      </c>
      <c r="L100" s="13">
        <v>359</v>
      </c>
      <c r="M100" s="13">
        <v>592</v>
      </c>
      <c r="N100" s="13">
        <v>715</v>
      </c>
      <c r="O100" s="13">
        <v>588</v>
      </c>
      <c r="P100" s="13">
        <v>715</v>
      </c>
      <c r="Q100" s="13" t="b">
        <v>0</v>
      </c>
    </row>
    <row r="101" spans="1:17" x14ac:dyDescent="0.25">
      <c r="A101" s="14">
        <v>43276</v>
      </c>
      <c r="B101" s="13">
        <v>32450</v>
      </c>
      <c r="C101" s="13" t="s">
        <v>81</v>
      </c>
      <c r="D101" s="13">
        <v>32644</v>
      </c>
      <c r="E101" s="13">
        <v>194</v>
      </c>
      <c r="F101" s="13">
        <v>6</v>
      </c>
      <c r="G101" s="13">
        <v>2018</v>
      </c>
      <c r="H101" s="13">
        <v>30</v>
      </c>
      <c r="I101" s="13">
        <v>120</v>
      </c>
      <c r="J101" s="13">
        <v>55.5</v>
      </c>
      <c r="K101" s="13">
        <v>64.5</v>
      </c>
      <c r="L101" s="13">
        <v>359</v>
      </c>
      <c r="M101" s="13">
        <v>592</v>
      </c>
      <c r="N101" s="13">
        <v>715</v>
      </c>
      <c r="O101" s="13">
        <v>588</v>
      </c>
      <c r="P101" s="13">
        <v>588</v>
      </c>
      <c r="Q101" s="13" t="b">
        <v>1</v>
      </c>
    </row>
    <row r="102" spans="1:17" x14ac:dyDescent="0.25">
      <c r="A102" s="14">
        <v>43277</v>
      </c>
      <c r="B102" s="13">
        <v>20490</v>
      </c>
      <c r="C102" s="13" t="s">
        <v>78</v>
      </c>
      <c r="D102" s="13">
        <v>20907</v>
      </c>
      <c r="E102" s="13">
        <v>417</v>
      </c>
      <c r="F102" s="13">
        <v>6</v>
      </c>
      <c r="G102" s="13">
        <v>2018</v>
      </c>
      <c r="H102" s="13">
        <v>30</v>
      </c>
      <c r="I102" s="13">
        <v>120</v>
      </c>
      <c r="J102" s="13">
        <v>55.5</v>
      </c>
      <c r="K102" s="13">
        <v>64.5</v>
      </c>
      <c r="L102" s="13">
        <v>359</v>
      </c>
      <c r="M102" s="13">
        <v>592</v>
      </c>
      <c r="N102" s="13">
        <v>715</v>
      </c>
      <c r="O102" s="13">
        <v>588</v>
      </c>
      <c r="P102" s="13">
        <v>359</v>
      </c>
      <c r="Q102" s="13" t="b">
        <v>0</v>
      </c>
    </row>
    <row r="103" spans="1:17" x14ac:dyDescent="0.25">
      <c r="A103" s="14">
        <v>43277</v>
      </c>
      <c r="B103" s="13">
        <v>29950</v>
      </c>
      <c r="C103" s="13" t="s">
        <v>79</v>
      </c>
      <c r="D103" s="13">
        <v>30569</v>
      </c>
      <c r="E103" s="13">
        <v>619</v>
      </c>
      <c r="F103" s="13">
        <v>6</v>
      </c>
      <c r="G103" s="13">
        <v>2018</v>
      </c>
      <c r="H103" s="13">
        <v>30</v>
      </c>
      <c r="I103" s="13">
        <v>120</v>
      </c>
      <c r="J103" s="13">
        <v>55.5</v>
      </c>
      <c r="K103" s="13">
        <v>64.5</v>
      </c>
      <c r="L103" s="13">
        <v>359</v>
      </c>
      <c r="M103" s="13">
        <v>592</v>
      </c>
      <c r="N103" s="13">
        <v>715</v>
      </c>
      <c r="O103" s="13">
        <v>588</v>
      </c>
      <c r="P103" s="13">
        <v>592</v>
      </c>
      <c r="Q103" s="13" t="b">
        <v>0</v>
      </c>
    </row>
    <row r="104" spans="1:17" x14ac:dyDescent="0.25">
      <c r="A104" s="14">
        <v>43277</v>
      </c>
      <c r="B104" s="13">
        <v>27540</v>
      </c>
      <c r="C104" s="13" t="s">
        <v>80</v>
      </c>
      <c r="D104" s="13">
        <v>28340</v>
      </c>
      <c r="E104" s="13">
        <v>800</v>
      </c>
      <c r="F104" s="13">
        <v>6</v>
      </c>
      <c r="G104" s="13">
        <v>2018</v>
      </c>
      <c r="H104" s="13">
        <v>30</v>
      </c>
      <c r="I104" s="13">
        <v>120</v>
      </c>
      <c r="J104" s="13">
        <v>55.5</v>
      </c>
      <c r="K104" s="13">
        <v>64.5</v>
      </c>
      <c r="L104" s="13">
        <v>359</v>
      </c>
      <c r="M104" s="13">
        <v>592</v>
      </c>
      <c r="N104" s="13">
        <v>715</v>
      </c>
      <c r="O104" s="13">
        <v>588</v>
      </c>
      <c r="P104" s="13">
        <v>715</v>
      </c>
      <c r="Q104" s="13" t="b">
        <v>0</v>
      </c>
    </row>
    <row r="105" spans="1:17" x14ac:dyDescent="0.25">
      <c r="A105" s="14">
        <v>43277</v>
      </c>
      <c r="B105" s="13">
        <v>33170</v>
      </c>
      <c r="C105" s="13" t="s">
        <v>81</v>
      </c>
      <c r="D105" s="13">
        <v>32469</v>
      </c>
      <c r="E105" s="13">
        <v>701</v>
      </c>
      <c r="F105" s="13">
        <v>6</v>
      </c>
      <c r="G105" s="13">
        <v>2018</v>
      </c>
      <c r="H105" s="13">
        <v>30</v>
      </c>
      <c r="I105" s="13">
        <v>120</v>
      </c>
      <c r="J105" s="13">
        <v>55.5</v>
      </c>
      <c r="K105" s="13">
        <v>64.5</v>
      </c>
      <c r="L105" s="13">
        <v>359</v>
      </c>
      <c r="M105" s="13">
        <v>592</v>
      </c>
      <c r="N105" s="13">
        <v>715</v>
      </c>
      <c r="O105" s="13">
        <v>588</v>
      </c>
      <c r="P105" s="13">
        <v>588</v>
      </c>
      <c r="Q105" s="13" t="b">
        <v>0</v>
      </c>
    </row>
    <row r="106" spans="1:17" x14ac:dyDescent="0.25">
      <c r="A106" s="14">
        <v>43278</v>
      </c>
      <c r="B106" s="13">
        <v>20490</v>
      </c>
      <c r="C106" s="13" t="s">
        <v>78</v>
      </c>
      <c r="D106" s="13">
        <v>20873</v>
      </c>
      <c r="E106" s="13">
        <v>383</v>
      </c>
      <c r="F106" s="13">
        <v>6</v>
      </c>
      <c r="G106" s="13">
        <v>2018</v>
      </c>
      <c r="H106" s="13">
        <v>30</v>
      </c>
      <c r="I106" s="13">
        <v>120</v>
      </c>
      <c r="J106" s="13">
        <v>55.5</v>
      </c>
      <c r="K106" s="13">
        <v>64.5</v>
      </c>
      <c r="L106" s="13">
        <v>359</v>
      </c>
      <c r="M106" s="13">
        <v>592</v>
      </c>
      <c r="N106" s="13">
        <v>715</v>
      </c>
      <c r="O106" s="13">
        <v>588</v>
      </c>
      <c r="P106" s="13">
        <v>359</v>
      </c>
      <c r="Q106" s="13" t="b">
        <v>0</v>
      </c>
    </row>
    <row r="107" spans="1:17" x14ac:dyDescent="0.25">
      <c r="A107" s="14">
        <v>43278</v>
      </c>
      <c r="B107" s="13">
        <v>30490</v>
      </c>
      <c r="C107" s="13" t="s">
        <v>79</v>
      </c>
      <c r="D107" s="13">
        <v>31158</v>
      </c>
      <c r="E107" s="13">
        <v>668</v>
      </c>
      <c r="F107" s="13">
        <v>6</v>
      </c>
      <c r="G107" s="13">
        <v>2018</v>
      </c>
      <c r="H107" s="13">
        <v>30</v>
      </c>
      <c r="I107" s="13">
        <v>120</v>
      </c>
      <c r="J107" s="13">
        <v>55.5</v>
      </c>
      <c r="K107" s="13">
        <v>64.5</v>
      </c>
      <c r="L107" s="13">
        <v>359</v>
      </c>
      <c r="M107" s="13">
        <v>592</v>
      </c>
      <c r="N107" s="13">
        <v>715</v>
      </c>
      <c r="O107" s="13">
        <v>588</v>
      </c>
      <c r="P107" s="13">
        <v>592</v>
      </c>
      <c r="Q107" s="13" t="b">
        <v>0</v>
      </c>
    </row>
    <row r="108" spans="1:17" x14ac:dyDescent="0.25">
      <c r="A108" s="14">
        <v>43278</v>
      </c>
      <c r="B108" s="13">
        <v>27590</v>
      </c>
      <c r="C108" s="13" t="s">
        <v>80</v>
      </c>
      <c r="D108" s="13">
        <v>27257</v>
      </c>
      <c r="E108" s="13">
        <v>333</v>
      </c>
      <c r="F108" s="13">
        <v>6</v>
      </c>
      <c r="G108" s="13">
        <v>2018</v>
      </c>
      <c r="H108" s="13">
        <v>30</v>
      </c>
      <c r="I108" s="13">
        <v>120</v>
      </c>
      <c r="J108" s="13">
        <v>55.5</v>
      </c>
      <c r="K108" s="13">
        <v>64.5</v>
      </c>
      <c r="L108" s="13">
        <v>359</v>
      </c>
      <c r="M108" s="13">
        <v>592</v>
      </c>
      <c r="N108" s="13">
        <v>715</v>
      </c>
      <c r="O108" s="13">
        <v>588</v>
      </c>
      <c r="P108" s="13">
        <v>715</v>
      </c>
      <c r="Q108" s="13" t="b">
        <v>1</v>
      </c>
    </row>
    <row r="109" spans="1:17" x14ac:dyDescent="0.25">
      <c r="A109" s="14">
        <v>43278</v>
      </c>
      <c r="B109" s="13">
        <v>32640</v>
      </c>
      <c r="C109" s="13" t="s">
        <v>81</v>
      </c>
      <c r="D109" s="13">
        <v>32385</v>
      </c>
      <c r="E109" s="13">
        <v>255</v>
      </c>
      <c r="F109" s="13">
        <v>6</v>
      </c>
      <c r="G109" s="13">
        <v>2018</v>
      </c>
      <c r="H109" s="13">
        <v>30</v>
      </c>
      <c r="I109" s="13">
        <v>120</v>
      </c>
      <c r="J109" s="13">
        <v>55.5</v>
      </c>
      <c r="K109" s="13">
        <v>64.5</v>
      </c>
      <c r="L109" s="13">
        <v>359</v>
      </c>
      <c r="M109" s="13">
        <v>592</v>
      </c>
      <c r="N109" s="13">
        <v>715</v>
      </c>
      <c r="O109" s="13">
        <v>588</v>
      </c>
      <c r="P109" s="13">
        <v>588</v>
      </c>
      <c r="Q109" s="13" t="b">
        <v>1</v>
      </c>
    </row>
    <row r="110" spans="1:17" x14ac:dyDescent="0.25">
      <c r="A110" s="14">
        <v>43279</v>
      </c>
      <c r="B110" s="13">
        <v>20510</v>
      </c>
      <c r="C110" s="13" t="s">
        <v>78</v>
      </c>
      <c r="D110" s="13">
        <v>20573</v>
      </c>
      <c r="E110" s="13">
        <v>63</v>
      </c>
      <c r="F110" s="13">
        <v>6</v>
      </c>
      <c r="G110" s="13">
        <v>2018</v>
      </c>
      <c r="H110" s="13">
        <v>30</v>
      </c>
      <c r="I110" s="13">
        <v>120</v>
      </c>
      <c r="J110" s="13">
        <v>55.5</v>
      </c>
      <c r="K110" s="13">
        <v>64.5</v>
      </c>
      <c r="L110" s="13">
        <v>359</v>
      </c>
      <c r="M110" s="13">
        <v>592</v>
      </c>
      <c r="N110" s="13">
        <v>715</v>
      </c>
      <c r="O110" s="13">
        <v>588</v>
      </c>
      <c r="P110" s="13">
        <v>359</v>
      </c>
      <c r="Q110" s="13" t="b">
        <v>1</v>
      </c>
    </row>
    <row r="111" spans="1:17" x14ac:dyDescent="0.25">
      <c r="A111" s="14">
        <v>43279</v>
      </c>
      <c r="B111" s="13">
        <v>30130</v>
      </c>
      <c r="C111" s="13" t="s">
        <v>79</v>
      </c>
      <c r="D111" s="13">
        <v>30941</v>
      </c>
      <c r="E111" s="13">
        <v>811</v>
      </c>
      <c r="F111" s="13">
        <v>6</v>
      </c>
      <c r="G111" s="13">
        <v>2018</v>
      </c>
      <c r="H111" s="13">
        <v>30</v>
      </c>
      <c r="I111" s="13">
        <v>120</v>
      </c>
      <c r="J111" s="13">
        <v>55.5</v>
      </c>
      <c r="K111" s="13">
        <v>64.5</v>
      </c>
      <c r="L111" s="13">
        <v>359</v>
      </c>
      <c r="M111" s="13">
        <v>592</v>
      </c>
      <c r="N111" s="13">
        <v>715</v>
      </c>
      <c r="O111" s="13">
        <v>588</v>
      </c>
      <c r="P111" s="13">
        <v>592</v>
      </c>
      <c r="Q111" s="13" t="b">
        <v>0</v>
      </c>
    </row>
    <row r="112" spans="1:17" x14ac:dyDescent="0.25">
      <c r="A112" s="14">
        <v>43279</v>
      </c>
      <c r="B112" s="13">
        <v>27780</v>
      </c>
      <c r="C112" s="13" t="s">
        <v>80</v>
      </c>
      <c r="D112" s="13">
        <v>27785</v>
      </c>
      <c r="E112" s="13">
        <v>5</v>
      </c>
      <c r="F112" s="13">
        <v>6</v>
      </c>
      <c r="G112" s="13">
        <v>2018</v>
      </c>
      <c r="H112" s="13">
        <v>30</v>
      </c>
      <c r="I112" s="13">
        <v>120</v>
      </c>
      <c r="J112" s="13">
        <v>55.5</v>
      </c>
      <c r="K112" s="13">
        <v>64.5</v>
      </c>
      <c r="L112" s="13">
        <v>359</v>
      </c>
      <c r="M112" s="13">
        <v>592</v>
      </c>
      <c r="N112" s="13">
        <v>715</v>
      </c>
      <c r="O112" s="13">
        <v>588</v>
      </c>
      <c r="P112" s="13">
        <v>715</v>
      </c>
      <c r="Q112" s="13" t="b">
        <v>1</v>
      </c>
    </row>
    <row r="113" spans="1:17" x14ac:dyDescent="0.25">
      <c r="A113" s="14">
        <v>43279</v>
      </c>
      <c r="B113" s="13">
        <v>33060</v>
      </c>
      <c r="C113" s="13" t="s">
        <v>81</v>
      </c>
      <c r="D113" s="13">
        <v>32377</v>
      </c>
      <c r="E113" s="13">
        <v>683</v>
      </c>
      <c r="F113" s="13">
        <v>6</v>
      </c>
      <c r="G113" s="13">
        <v>2018</v>
      </c>
      <c r="H113" s="13">
        <v>30</v>
      </c>
      <c r="I113" s="13">
        <v>120</v>
      </c>
      <c r="J113" s="13">
        <v>55.5</v>
      </c>
      <c r="K113" s="13">
        <v>64.5</v>
      </c>
      <c r="L113" s="13">
        <v>359</v>
      </c>
      <c r="M113" s="13">
        <v>592</v>
      </c>
      <c r="N113" s="13">
        <v>715</v>
      </c>
      <c r="O113" s="13">
        <v>588</v>
      </c>
      <c r="P113" s="13">
        <v>588</v>
      </c>
      <c r="Q113" s="13" t="b">
        <v>0</v>
      </c>
    </row>
    <row r="114" spans="1:17" x14ac:dyDescent="0.25">
      <c r="A114" s="14">
        <v>43280</v>
      </c>
      <c r="B114" s="13">
        <v>20150</v>
      </c>
      <c r="C114" s="13" t="s">
        <v>78</v>
      </c>
      <c r="D114" s="13">
        <v>20492</v>
      </c>
      <c r="E114" s="13">
        <v>342</v>
      </c>
      <c r="F114" s="13">
        <v>6</v>
      </c>
      <c r="G114" s="13">
        <v>2018</v>
      </c>
      <c r="H114" s="13">
        <v>30</v>
      </c>
      <c r="I114" s="13">
        <v>120</v>
      </c>
      <c r="J114" s="13">
        <v>55.5</v>
      </c>
      <c r="K114" s="13">
        <v>64.5</v>
      </c>
      <c r="L114" s="13">
        <v>359</v>
      </c>
      <c r="M114" s="13">
        <v>592</v>
      </c>
      <c r="N114" s="13">
        <v>715</v>
      </c>
      <c r="O114" s="13">
        <v>588</v>
      </c>
      <c r="P114" s="13">
        <v>359</v>
      </c>
      <c r="Q114" s="13" t="b">
        <v>1</v>
      </c>
    </row>
    <row r="115" spans="1:17" x14ac:dyDescent="0.25">
      <c r="A115" s="14">
        <v>43280</v>
      </c>
      <c r="B115" s="13">
        <v>29720</v>
      </c>
      <c r="C115" s="13" t="s">
        <v>79</v>
      </c>
      <c r="D115" s="13">
        <v>29782</v>
      </c>
      <c r="E115" s="13">
        <v>62</v>
      </c>
      <c r="F115" s="13">
        <v>6</v>
      </c>
      <c r="G115" s="13">
        <v>2018</v>
      </c>
      <c r="H115" s="13">
        <v>30</v>
      </c>
      <c r="I115" s="13">
        <v>120</v>
      </c>
      <c r="J115" s="13">
        <v>55.5</v>
      </c>
      <c r="K115" s="13">
        <v>64.5</v>
      </c>
      <c r="L115" s="13">
        <v>359</v>
      </c>
      <c r="M115" s="13">
        <v>592</v>
      </c>
      <c r="N115" s="13">
        <v>715</v>
      </c>
      <c r="O115" s="13">
        <v>588</v>
      </c>
      <c r="P115" s="13">
        <v>592</v>
      </c>
      <c r="Q115" s="13" t="b">
        <v>1</v>
      </c>
    </row>
    <row r="116" spans="1:17" x14ac:dyDescent="0.25">
      <c r="A116" s="14">
        <v>43280</v>
      </c>
      <c r="B116" s="13">
        <v>26800</v>
      </c>
      <c r="C116" s="13" t="s">
        <v>80</v>
      </c>
      <c r="D116" s="13">
        <v>26405</v>
      </c>
      <c r="E116" s="13">
        <v>395</v>
      </c>
      <c r="F116" s="13">
        <v>6</v>
      </c>
      <c r="G116" s="13">
        <v>2018</v>
      </c>
      <c r="H116" s="13">
        <v>30</v>
      </c>
      <c r="I116" s="13">
        <v>120</v>
      </c>
      <c r="J116" s="13">
        <v>55.5</v>
      </c>
      <c r="K116" s="13">
        <v>64.5</v>
      </c>
      <c r="L116" s="13">
        <v>359</v>
      </c>
      <c r="M116" s="13">
        <v>592</v>
      </c>
      <c r="N116" s="13">
        <v>715</v>
      </c>
      <c r="O116" s="13">
        <v>588</v>
      </c>
      <c r="P116" s="13">
        <v>715</v>
      </c>
      <c r="Q116" s="13" t="b">
        <v>1</v>
      </c>
    </row>
    <row r="117" spans="1:17" x14ac:dyDescent="0.25">
      <c r="A117" s="14">
        <v>43280</v>
      </c>
      <c r="B117" s="13">
        <v>30980</v>
      </c>
      <c r="C117" s="13" t="s">
        <v>81</v>
      </c>
      <c r="D117" s="13">
        <v>30188</v>
      </c>
      <c r="E117" s="13">
        <v>792</v>
      </c>
      <c r="F117" s="13">
        <v>6</v>
      </c>
      <c r="G117" s="13">
        <v>2018</v>
      </c>
      <c r="H117" s="13">
        <v>30</v>
      </c>
      <c r="I117" s="13">
        <v>120</v>
      </c>
      <c r="J117" s="13">
        <v>55.5</v>
      </c>
      <c r="K117" s="13">
        <v>64.5</v>
      </c>
      <c r="L117" s="13">
        <v>359</v>
      </c>
      <c r="M117" s="13">
        <v>592</v>
      </c>
      <c r="N117" s="13">
        <v>715</v>
      </c>
      <c r="O117" s="13">
        <v>588</v>
      </c>
      <c r="P117" s="13">
        <v>588</v>
      </c>
      <c r="Q117" s="13" t="b">
        <v>0</v>
      </c>
    </row>
    <row r="118" spans="1:17" x14ac:dyDescent="0.25">
      <c r="A118" s="14">
        <v>43281</v>
      </c>
      <c r="B118" s="13">
        <v>18450</v>
      </c>
      <c r="C118" s="13" t="s">
        <v>78</v>
      </c>
      <c r="D118" s="13">
        <v>18970</v>
      </c>
      <c r="E118" s="13">
        <v>520</v>
      </c>
      <c r="F118" s="13">
        <v>6</v>
      </c>
      <c r="G118" s="13">
        <v>2018</v>
      </c>
      <c r="H118" s="13">
        <v>30</v>
      </c>
      <c r="I118" s="13">
        <v>120</v>
      </c>
      <c r="J118" s="13">
        <v>55.5</v>
      </c>
      <c r="K118" s="13">
        <v>64.5</v>
      </c>
      <c r="L118" s="13">
        <v>359</v>
      </c>
      <c r="M118" s="13">
        <v>592</v>
      </c>
      <c r="N118" s="13">
        <v>715</v>
      </c>
      <c r="O118" s="13">
        <v>588</v>
      </c>
      <c r="P118" s="13">
        <v>359</v>
      </c>
      <c r="Q118" s="13" t="b">
        <v>0</v>
      </c>
    </row>
    <row r="119" spans="1:17" x14ac:dyDescent="0.25">
      <c r="A119" s="14">
        <v>43281</v>
      </c>
      <c r="B119" s="13">
        <v>24330</v>
      </c>
      <c r="C119" s="13" t="s">
        <v>79</v>
      </c>
      <c r="D119" s="13">
        <v>24557</v>
      </c>
      <c r="E119" s="13">
        <v>227</v>
      </c>
      <c r="F119" s="13">
        <v>6</v>
      </c>
      <c r="G119" s="13">
        <v>2018</v>
      </c>
      <c r="H119" s="13">
        <v>30</v>
      </c>
      <c r="I119" s="13">
        <v>120</v>
      </c>
      <c r="J119" s="13">
        <v>55.5</v>
      </c>
      <c r="K119" s="13">
        <v>64.5</v>
      </c>
      <c r="L119" s="13">
        <v>359</v>
      </c>
      <c r="M119" s="13">
        <v>592</v>
      </c>
      <c r="N119" s="13">
        <v>715</v>
      </c>
      <c r="O119" s="13">
        <v>588</v>
      </c>
      <c r="P119" s="13">
        <v>592</v>
      </c>
      <c r="Q119" s="13" t="b">
        <v>1</v>
      </c>
    </row>
    <row r="120" spans="1:17" x14ac:dyDescent="0.25">
      <c r="A120" s="14">
        <v>43281</v>
      </c>
      <c r="B120" s="13">
        <v>21330</v>
      </c>
      <c r="C120" s="13" t="s">
        <v>80</v>
      </c>
      <c r="D120" s="13">
        <v>20825</v>
      </c>
      <c r="E120" s="13">
        <v>505</v>
      </c>
      <c r="F120" s="13">
        <v>6</v>
      </c>
      <c r="G120" s="13">
        <v>2018</v>
      </c>
      <c r="H120" s="13">
        <v>30</v>
      </c>
      <c r="I120" s="13">
        <v>120</v>
      </c>
      <c r="J120" s="13">
        <v>55.5</v>
      </c>
      <c r="K120" s="13">
        <v>64.5</v>
      </c>
      <c r="L120" s="13">
        <v>359</v>
      </c>
      <c r="M120" s="13">
        <v>592</v>
      </c>
      <c r="N120" s="13">
        <v>715</v>
      </c>
      <c r="O120" s="13">
        <v>588</v>
      </c>
      <c r="P120" s="13">
        <v>715</v>
      </c>
      <c r="Q120" s="13" t="b">
        <v>1</v>
      </c>
    </row>
    <row r="121" spans="1:17" x14ac:dyDescent="0.25">
      <c r="A121" s="14">
        <v>43281</v>
      </c>
      <c r="B121" s="13">
        <v>26370</v>
      </c>
      <c r="C121" s="13" t="s">
        <v>81</v>
      </c>
      <c r="D121" s="13">
        <v>27021</v>
      </c>
      <c r="E121" s="13">
        <v>651</v>
      </c>
      <c r="F121" s="13">
        <v>6</v>
      </c>
      <c r="G121" s="13">
        <v>2018</v>
      </c>
      <c r="H121" s="13">
        <v>30</v>
      </c>
      <c r="I121" s="13">
        <v>120</v>
      </c>
      <c r="J121" s="13">
        <v>55.5</v>
      </c>
      <c r="K121" s="13">
        <v>64.5</v>
      </c>
      <c r="L121" s="13">
        <v>359</v>
      </c>
      <c r="M121" s="13">
        <v>592</v>
      </c>
      <c r="N121" s="13">
        <v>715</v>
      </c>
      <c r="O121" s="13">
        <v>588</v>
      </c>
      <c r="P121" s="13">
        <v>588</v>
      </c>
      <c r="Q121" s="13" t="b">
        <v>0</v>
      </c>
    </row>
    <row r="122" spans="1:17" x14ac:dyDescent="0.25">
      <c r="A122" s="14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</row>
    <row r="123" spans="1:17" x14ac:dyDescent="0.25">
      <c r="A123" s="14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</row>
    <row r="124" spans="1:17" x14ac:dyDescent="0.25">
      <c r="A124" s="14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</row>
    <row r="125" spans="1:17" x14ac:dyDescent="0.25">
      <c r="A125" s="14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45F4B97A30149B919BD1A7FB0AC41" ma:contentTypeVersion="0" ma:contentTypeDescription="Create a new document." ma:contentTypeScope="" ma:versionID="72e483bf71e8261b2c35a56b10c84d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8627DB-27E8-4134-809A-03E32DD8AEE2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745295A-ED34-469F-AE78-0645BF7C3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9B92F30-CACE-4ADE-AB80-AE2D5D4FAB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Wind forecasting</vt:lpstr>
      <vt:lpstr>Demand forecasting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Becky.Whiteman</dc:creator>
  <cp:lastModifiedBy>Becky.Whiteman</cp:lastModifiedBy>
  <dcterms:created xsi:type="dcterms:W3CDTF">2018-06-13T14:57:41Z</dcterms:created>
  <dcterms:modified xsi:type="dcterms:W3CDTF">2018-07-10T10:25:16Z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0x01010057345F4B97A30149B919BD1A7FB0AC41</vt:lpwstr>
  </property>
</Properties>
</file>