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465" windowWidth="13725" windowHeight="5160" tabRatio="486"/>
  </bookViews>
  <sheets>
    <sheet name="Discussion Points" sheetId="1" r:id="rId1"/>
    <sheet name="Decision Tracker" sheetId="9" r:id="rId2"/>
    <sheet name="Sheet1" sheetId="7" state="hidden" r:id="rId3"/>
    <sheet name="Attendance Tracker" sheetId="11" r:id="rId4"/>
  </sheets>
  <definedNames>
    <definedName name="_xlnm._FilterDatabase" localSheetId="3" hidden="1">'Attendance Tracker'!$C$4:$K$11</definedName>
    <definedName name="_xlnm._FilterDatabase" localSheetId="1" hidden="1">'Decision Tracker'!$C$4:$K$11</definedName>
    <definedName name="_xlnm._FilterDatabase" localSheetId="0" hidden="1">'Discussion Points'!$A$4:$I$43</definedName>
    <definedName name="_xlnm.Criteria">Sheet1!$B$1:$B$4</definedName>
    <definedName name="_xlnm.Print_Area" localSheetId="3">'Attendance Tracker'!$A$4:$L$10</definedName>
    <definedName name="_xlnm.Print_Area" localSheetId="1">'Decision Tracker'!$A$4:$M$10</definedName>
    <definedName name="_xlnm.Print_Area" localSheetId="0">'Discussion Points'!$B$4:$N$11</definedName>
    <definedName name="Status">Sheet1!$A$1:$A$4</definedName>
    <definedName name="Vote">Sheet1!$C$1:$C$3</definedName>
  </definedNames>
  <calcPr calcId="145621"/>
</workbook>
</file>

<file path=xl/calcChain.xml><?xml version="1.0" encoding="utf-8"?>
<calcChain xmlns="http://schemas.openxmlformats.org/spreadsheetml/2006/main">
  <c r="A27" i="9" l="1"/>
  <c r="B27" i="9"/>
  <c r="A28" i="9"/>
  <c r="B28" i="9"/>
  <c r="A10" i="9"/>
  <c r="B10" i="9"/>
  <c r="A11" i="9"/>
  <c r="B11" i="9"/>
  <c r="A12" i="9"/>
  <c r="B12" i="9"/>
  <c r="A13" i="9"/>
  <c r="B13" i="9"/>
  <c r="A14" i="9"/>
  <c r="B14" i="9"/>
  <c r="A15" i="9"/>
  <c r="B15" i="9"/>
  <c r="A16" i="9"/>
  <c r="B16" i="9"/>
  <c r="A17" i="9"/>
  <c r="B17" i="9"/>
  <c r="A18" i="9"/>
  <c r="B18" i="9"/>
  <c r="A19" i="9"/>
  <c r="B19" i="9"/>
  <c r="A20" i="9"/>
  <c r="B20" i="9"/>
  <c r="A21" i="9"/>
  <c r="B21" i="9"/>
  <c r="A22" i="9"/>
  <c r="B22" i="9"/>
  <c r="A23" i="9"/>
  <c r="B23" i="9"/>
  <c r="A24" i="9"/>
  <c r="B24" i="9"/>
  <c r="A25" i="9"/>
  <c r="B25" i="9"/>
  <c r="A26" i="9"/>
  <c r="B26" i="9"/>
  <c r="A9" i="9" l="1"/>
  <c r="B9" i="9"/>
  <c r="B8" i="9"/>
  <c r="A8" i="9"/>
</calcChain>
</file>

<file path=xl/sharedStrings.xml><?xml version="1.0" encoding="utf-8"?>
<sst xmlns="http://schemas.openxmlformats.org/spreadsheetml/2006/main" count="248" uniqueCount="139">
  <si>
    <t>Action</t>
  </si>
  <si>
    <t>Owner</t>
  </si>
  <si>
    <t>Status</t>
  </si>
  <si>
    <t>Meeting Date</t>
  </si>
  <si>
    <t>Active</t>
  </si>
  <si>
    <t>On Hold</t>
  </si>
  <si>
    <t>Urgent</t>
  </si>
  <si>
    <t>Resolved</t>
  </si>
  <si>
    <t>Workgroup Discussion Point</t>
  </si>
  <si>
    <t>Raised by</t>
  </si>
  <si>
    <t>Point to note</t>
  </si>
  <si>
    <t>Risk</t>
  </si>
  <si>
    <t>Decision</t>
  </si>
  <si>
    <t>Target Completion Date</t>
  </si>
  <si>
    <t>Action/Risk Management:</t>
  </si>
  <si>
    <t>Meeting No.</t>
  </si>
  <si>
    <t>Category</t>
  </si>
  <si>
    <t>Updates</t>
  </si>
  <si>
    <t>NGET Owner:</t>
  </si>
  <si>
    <t>Decision Point</t>
  </si>
  <si>
    <t>Yes</t>
  </si>
  <si>
    <t>No</t>
  </si>
  <si>
    <t>Abstain</t>
  </si>
  <si>
    <t>Name</t>
  </si>
  <si>
    <t>Organisation</t>
  </si>
  <si>
    <t>Role</t>
  </si>
  <si>
    <t>Chair</t>
  </si>
  <si>
    <t>Technical Secretary</t>
  </si>
  <si>
    <t>Mike Kay</t>
  </si>
  <si>
    <t>ENA</t>
  </si>
  <si>
    <t>Richard Woodward</t>
  </si>
  <si>
    <t>Vote</t>
  </si>
  <si>
    <t>Workgroup Preference:</t>
  </si>
  <si>
    <t>Topic</t>
  </si>
  <si>
    <t>Line No.</t>
  </si>
  <si>
    <t>Y</t>
  </si>
  <si>
    <t>UKPN</t>
  </si>
  <si>
    <t>RWE</t>
  </si>
  <si>
    <t>RJW</t>
  </si>
  <si>
    <t>GC0048-C EU Coordination Group - Workgroup Attendance Tracker</t>
  </si>
  <si>
    <t>GC0048-C EU Coordination Group - Decision Tracker</t>
  </si>
  <si>
    <t>GC0079 - Frequency Changes During System Disturbances - Workgroup Issue Tracker</t>
  </si>
  <si>
    <t>Meeting 41 - 17-05-16</t>
  </si>
  <si>
    <t>NGET SO</t>
  </si>
  <si>
    <t>Greg Middleton</t>
  </si>
  <si>
    <t>Deepsea Electronics</t>
  </si>
  <si>
    <t>John Ruddock</t>
  </si>
  <si>
    <t>WG Member</t>
  </si>
  <si>
    <t>Graham Stein</t>
  </si>
  <si>
    <t>Miguel Bernardo</t>
  </si>
  <si>
    <t>Joe Duddy</t>
  </si>
  <si>
    <t>RES</t>
  </si>
  <si>
    <t>Campbell McDonald</t>
  </si>
  <si>
    <t>SSE Generation</t>
  </si>
  <si>
    <t>Jacob Allinson</t>
  </si>
  <si>
    <t>Sam Turner</t>
  </si>
  <si>
    <t>NPG</t>
  </si>
  <si>
    <t>Ecofys</t>
  </si>
  <si>
    <t>Presenter</t>
  </si>
  <si>
    <t>Michael Doering</t>
  </si>
  <si>
    <t>Owner:</t>
  </si>
  <si>
    <t>Solar PV generation volumes</t>
  </si>
  <si>
    <t xml:space="preserve">Solar proliferation has continued as projected in Ecofys' 2014/15 analysis. At least 50% of sub-5MW distribution-connected generation is thought to be Solar PV and this growth is expected to continue. </t>
  </si>
  <si>
    <t>MD</t>
  </si>
  <si>
    <t>Workgroup</t>
  </si>
  <si>
    <t>MK did not consider that Adam Dysko's previous study work needed to be updated to reflect the revised Solar PV figures, but again, it was an important point to note that increased distributed generation increased the islanding risk in general</t>
  </si>
  <si>
    <t>JR</t>
  </si>
  <si>
    <t>DG generation volumes</t>
  </si>
  <si>
    <t>A previous action remains with the DNO reps to provide GS their sub-5MW generation figures (removing domestic schemes). GS has circulated an email explaining what he needs. DNO reps should submit their information as soon as possible</t>
  </si>
  <si>
    <t>DNO Reps/GS</t>
  </si>
  <si>
    <t>The Ecofys study work needs to be supplemented with a distribution of individual site volume, and a monthly trend on growth rather than just yearly. This will then be finalised with their previous study work and published.</t>
  </si>
  <si>
    <t>GS</t>
  </si>
  <si>
    <t>Commercial Considerations</t>
  </si>
  <si>
    <t>Phase 1 compliance</t>
  </si>
  <si>
    <t>The success rate of achieving compliance needs to be factored into the GC0079 recommendation. This is still a moving target for GC0035, which is due to give an update at the DCRP on 02/06/16</t>
  </si>
  <si>
    <t>CMD</t>
  </si>
  <si>
    <t>JD</t>
  </si>
  <si>
    <t>Agenda Item</t>
  </si>
  <si>
    <t>Ecofys Update</t>
  </si>
  <si>
    <t>TCMF Update</t>
  </si>
  <si>
    <t>Workgroup members are requested to consider their preference on the funding options set out, consider potential other options, and the DNO reps requested to consider managing the work within their own organisations</t>
  </si>
  <si>
    <t>MK and GS to resume discussions with Ofgem on the funding route and what should be included in the WG report.</t>
  </si>
  <si>
    <t>GS/MK</t>
  </si>
  <si>
    <t>Workgroup Report</t>
  </si>
  <si>
    <t>Costs</t>
  </si>
  <si>
    <t>IK</t>
  </si>
  <si>
    <t>Ioannis Koutsokeras</t>
  </si>
  <si>
    <t>SP Energy Networks</t>
  </si>
  <si>
    <t>Martin Lee</t>
  </si>
  <si>
    <t>SSE Distribution</t>
  </si>
  <si>
    <t>Vector Shift</t>
  </si>
  <si>
    <t>ML</t>
  </si>
  <si>
    <t>GS/MK/ML</t>
  </si>
  <si>
    <t>Voltage Control v Power Factor mode</t>
  </si>
  <si>
    <t>MK</t>
  </si>
  <si>
    <t>Workgroup consideration of Vector Shift needs to be added. Section 5.24 in particular needs to be adjusted to reflect workgroup thinking on this topic. It was also noted that VS is not allowed in Ireland for synchronous machines as it cannot detect islanding (need to confirm this in writing)
Vector Shift is part of the consideration for GC0079 Phase 3</t>
  </si>
  <si>
    <t>LoMP</t>
  </si>
  <si>
    <t>ST</t>
  </si>
  <si>
    <t>DNO Reps</t>
  </si>
  <si>
    <t>The table of costs on page 14 needs to be updated to include site visit admin and test witnessing costs</t>
  </si>
  <si>
    <t>Site visits</t>
  </si>
  <si>
    <t>The workgroup report needs to clarify whether generator owners can facilitate their own settings change, and how/if this is funded</t>
  </si>
  <si>
    <t>MK/GS</t>
  </si>
  <si>
    <t>Need to ensure that benefits and costs from Phase 1/2(/3) are properly set out in the workgroup report and not double-counted. GS confirmed these would be disaggregated in the workgroup report</t>
  </si>
  <si>
    <t>Exemptions</t>
  </si>
  <si>
    <t>GM</t>
  </si>
  <si>
    <t>AOB</t>
  </si>
  <si>
    <t>Meeting Dates</t>
  </si>
  <si>
    <t>RJW to provide the meeting dates and venues for the remainder of 2016</t>
  </si>
  <si>
    <t>ASAP</t>
  </si>
  <si>
    <t>Whilst concern was expressed at the impact rapid PV growth had on the generators in scope for a GC0079 protection settings change, GS's previous analysis had shown that PV sensitivity to the CBA  numbers made little difference</t>
  </si>
  <si>
    <t>MD/GS</t>
  </si>
  <si>
    <t>The Transmission Charging Methodology Forum (TCMF) provided feedback to GS during a presentation on potential funding options (including BSUoS).
- Not convinced on justification for funding through BSUoS - particularly as some parties incurring the short-term cost may not be around to realise the long-term benefit
- Seek further guidance from Ofgem, particularly as this is a networks issue not just a commercial one 
- Concern over the management cost - this could be a blank cheque (GS estimated £10m for the work, £33m/year recurring benefit of complete GC0035 + GC0079 changes)
- GC0079 cannot change charging regimes (though an SO charging review is in progress)</t>
  </si>
  <si>
    <t>Scottish DNOs get generation to operate in Voltage Control mode - this will impact the GC0079 recommendation and needs to be checked against a previous discussion between MK with GM and AMPS (details were circulated at the time). 
Also note there is a meeting on 28/06 at ENA with ML/MK on use of Voltage Control for DG. For more info, contact MK, ML or RJW</t>
  </si>
  <si>
    <t>DNOs were requested to provide their own view of the ratio of Loss of Mains Protection being RoCoF or not (excluding domestic). The current workgroup report assumption is 50/50.</t>
  </si>
  <si>
    <t>Enhanced Frequency Response</t>
  </si>
  <si>
    <t>NGET to provide more details on the Enhanced Frequency Response tender exercise currently on-going by NGET, particularly re. obtaining response from batteries and storage devices</t>
  </si>
  <si>
    <t>JD/GE</t>
  </si>
  <si>
    <t>GS/RJW</t>
  </si>
  <si>
    <t>When tender results published</t>
  </si>
  <si>
    <t>http://www2.nationalgrid.com/Enhanced-Frequency-Response.aspx</t>
  </si>
  <si>
    <t>Over-frequency</t>
  </si>
  <si>
    <t>TBC</t>
  </si>
  <si>
    <t>Risk Assessment</t>
  </si>
  <si>
    <t>JA to update his risk assessment paper and to recirculate for workgroup comment</t>
  </si>
  <si>
    <t>JA</t>
  </si>
  <si>
    <t>Workgroup Terms of Reference</t>
  </si>
  <si>
    <t>Confirm tripping time wording OK</t>
  </si>
  <si>
    <t>40A</t>
  </si>
  <si>
    <t>Write up general propostion re longer dead times for individual risk mitigation</t>
  </si>
  <si>
    <t>Dead Times</t>
  </si>
  <si>
    <t>Re. RoCoF protection requirements - stability type testing machines &lt;50kW was a defacto ride through requirement.  SB to seek out where misinformation was arising, and to use the offices of the DNOs to try to resolve.
Discuss RoCoF ridethrough and escalate to GS/MK if required.</t>
  </si>
  <si>
    <t>SB/CMD</t>
  </si>
  <si>
    <t>RoCoF Protection</t>
  </si>
  <si>
    <t>Circulate agreed Terms of Reference following Grid Code and Distribution Code Review Panel approvals</t>
  </si>
  <si>
    <t>AD</t>
  </si>
  <si>
    <t>Phase 1 provided for generation exemptions for compliance - would the same wording be used in the workgroup report for Phase 2? Would such a process be needed?</t>
  </si>
  <si>
    <t>Check with GM on this action on 29/06</t>
  </si>
  <si>
    <t>Recommend resetting of protection on sub 5MW generators as part of the intended recommendations (from previous G59/1 change of over-frequency to 51.5hz) - placeholder action to note for WG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</si>
</sst>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Arial"/>
      <family val="2"/>
    </font>
    <font>
      <sz val="10"/>
      <color theme="1"/>
      <name val="Arial"/>
      <family val="2"/>
    </font>
    <font>
      <b/>
      <sz val="10"/>
      <color theme="1"/>
      <name val="Arial"/>
      <family val="2"/>
    </font>
    <font>
      <b/>
      <sz val="14"/>
      <color theme="0"/>
      <name val="Arial"/>
      <family val="2"/>
    </font>
    <font>
      <sz val="8"/>
      <color theme="1"/>
      <name val="Arial"/>
      <family val="2"/>
    </font>
    <font>
      <u/>
      <sz val="11"/>
      <color theme="10"/>
      <name val="Calibri"/>
      <family val="2"/>
      <scheme val="minor"/>
    </font>
    <font>
      <u/>
      <sz val="8"/>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xf numFmtId="0" fontId="2" fillId="2" borderId="0" xfId="0" applyFont="1" applyFill="1" applyAlignment="1">
      <alignment wrapText="1"/>
    </xf>
    <xf numFmtId="0" fontId="3" fillId="2" borderId="0" xfId="0" applyFont="1" applyFill="1" applyAlignment="1">
      <alignment horizontal="center" wrapText="1"/>
    </xf>
    <xf numFmtId="0" fontId="2" fillId="2" borderId="1" xfId="0" applyFont="1" applyFill="1" applyBorder="1" applyAlignment="1">
      <alignment vertical="top" wrapText="1"/>
    </xf>
    <xf numFmtId="0" fontId="2" fillId="2" borderId="0" xfId="0" applyFont="1" applyFill="1" applyAlignment="1">
      <alignment horizontal="center" wrapText="1"/>
    </xf>
    <xf numFmtId="0" fontId="2" fillId="2" borderId="0" xfId="0" applyFont="1" applyFill="1" applyBorder="1" applyAlignment="1">
      <alignment wrapText="1"/>
    </xf>
    <xf numFmtId="0" fontId="2" fillId="2" borderId="0" xfId="0" applyFont="1" applyFill="1" applyBorder="1" applyAlignment="1">
      <alignment horizontal="center" wrapText="1"/>
    </xf>
    <xf numFmtId="0" fontId="2" fillId="2" borderId="0" xfId="0" applyFont="1" applyFill="1" applyBorder="1" applyAlignment="1">
      <alignment vertical="top" wrapText="1"/>
    </xf>
    <xf numFmtId="0" fontId="2" fillId="2" borderId="1" xfId="0" applyFont="1" applyFill="1" applyBorder="1" applyAlignment="1">
      <alignment horizontal="center" wrapText="1"/>
    </xf>
    <xf numFmtId="0" fontId="1" fillId="3" borderId="1" xfId="0"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2" xfId="0" applyFont="1" applyFill="1" applyBorder="1" applyAlignment="1">
      <alignment wrapText="1"/>
    </xf>
    <xf numFmtId="0" fontId="2" fillId="2" borderId="0" xfId="0" applyFont="1" applyFill="1" applyAlignment="1">
      <alignment horizontal="center" wrapText="1"/>
    </xf>
    <xf numFmtId="0" fontId="2" fillId="2" borderId="0" xfId="0" applyFont="1" applyFill="1" applyBorder="1" applyAlignment="1">
      <alignment horizontal="left" wrapText="1"/>
    </xf>
    <xf numFmtId="0" fontId="3" fillId="2" borderId="0" xfId="0" applyFont="1" applyFill="1" applyBorder="1" applyAlignment="1">
      <alignment wrapText="1"/>
    </xf>
    <xf numFmtId="0" fontId="5" fillId="2" borderId="0" xfId="0" applyFont="1" applyFill="1" applyBorder="1" applyAlignment="1">
      <alignment vertical="top" wrapText="1"/>
    </xf>
    <xf numFmtId="0" fontId="5" fillId="2" borderId="0" xfId="0" applyFont="1" applyFill="1" applyBorder="1" applyAlignment="1">
      <alignment wrapText="1"/>
    </xf>
    <xf numFmtId="0" fontId="2" fillId="2" borderId="0" xfId="0" applyFont="1" applyFill="1" applyBorder="1" applyAlignment="1">
      <alignment textRotation="45" wrapText="1"/>
    </xf>
    <xf numFmtId="0" fontId="2" fillId="2" borderId="0" xfId="0" applyFont="1" applyFill="1" applyBorder="1" applyAlignment="1">
      <alignment horizontal="center" textRotation="45" wrapText="1"/>
    </xf>
    <xf numFmtId="0" fontId="2" fillId="2" borderId="0" xfId="0" applyFont="1" applyFill="1" applyBorder="1" applyAlignment="1">
      <alignment textRotation="45"/>
    </xf>
    <xf numFmtId="0" fontId="2" fillId="2" borderId="0" xfId="0" applyFont="1" applyFill="1" applyBorder="1" applyAlignment="1">
      <alignment horizontal="center" textRotation="45"/>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textRotation="45" wrapText="1"/>
    </xf>
    <xf numFmtId="0" fontId="3" fillId="2" borderId="0" xfId="0" applyFont="1" applyFill="1" applyBorder="1" applyAlignment="1">
      <alignment horizontal="center" textRotation="45" wrapText="1"/>
    </xf>
    <xf numFmtId="0" fontId="2" fillId="2" borderId="1" xfId="0" applyFont="1" applyFill="1" applyBorder="1" applyAlignment="1">
      <alignment wrapText="1"/>
    </xf>
    <xf numFmtId="0" fontId="3" fillId="2" borderId="1" xfId="0" applyFont="1" applyFill="1" applyBorder="1" applyAlignment="1">
      <alignment horizontal="center" wrapText="1"/>
    </xf>
    <xf numFmtId="0" fontId="2" fillId="2" borderId="4" xfId="0" applyFont="1" applyFill="1" applyBorder="1" applyAlignment="1">
      <alignment horizontal="center" wrapText="1"/>
    </xf>
    <xf numFmtId="0" fontId="3" fillId="3" borderId="1" xfId="0" applyFont="1" applyFill="1" applyBorder="1" applyAlignment="1">
      <alignment horizontal="center" wrapText="1"/>
    </xf>
    <xf numFmtId="14" fontId="5"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3" fillId="2" borderId="2" xfId="0" applyFont="1" applyFill="1" applyBorder="1" applyAlignment="1">
      <alignment horizontal="center" wrapText="1"/>
    </xf>
    <xf numFmtId="0" fontId="4" fillId="4" borderId="0" xfId="0" applyFont="1" applyFill="1" applyBorder="1" applyAlignment="1">
      <alignment horizontal="center" wrapText="1"/>
    </xf>
    <xf numFmtId="0" fontId="2" fillId="2" borderId="0" xfId="0" applyFont="1" applyFill="1" applyBorder="1" applyAlignment="1">
      <alignment horizontal="left" wrapText="1"/>
    </xf>
    <xf numFmtId="0" fontId="2" fillId="2" borderId="3" xfId="0" applyFont="1" applyFill="1" applyBorder="1" applyAlignment="1">
      <alignment horizontal="left" wrapText="1"/>
    </xf>
    <xf numFmtId="0" fontId="2" fillId="2" borderId="0" xfId="0" applyFont="1" applyFill="1" applyAlignment="1">
      <alignment horizontal="center" wrapText="1"/>
    </xf>
    <xf numFmtId="0" fontId="1" fillId="3" borderId="1" xfId="0" applyFont="1" applyFill="1" applyBorder="1" applyAlignment="1">
      <alignment horizontal="center" vertical="center" wrapText="1"/>
    </xf>
    <xf numFmtId="0" fontId="4" fillId="4" borderId="2" xfId="0" applyFont="1" applyFill="1" applyBorder="1" applyAlignment="1">
      <alignment horizontal="center" wrapText="1"/>
    </xf>
  </cellXfs>
  <cellStyles count="2">
    <cellStyle name="Hyperlink" xfId="1" builtinId="8"/>
    <cellStyle name="Normal" xfId="0" builtinId="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nationalgrid.com/Enhanced-Frequency-Respons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44"/>
  <sheetViews>
    <sheetView tabSelected="1" zoomScale="90" zoomScaleNormal="90" zoomScaleSheetLayoutView="80" workbookViewId="0">
      <pane ySplit="4" topLeftCell="A5" activePane="bottomLeft" state="frozen"/>
      <selection pane="bottomLeft" activeCell="A5" sqref="A5"/>
    </sheetView>
  </sheetViews>
  <sheetFormatPr defaultRowHeight="12.75" x14ac:dyDescent="0.2"/>
  <cols>
    <col min="1" max="1" width="13.28515625" style="5" bestFit="1" customWidth="1"/>
    <col min="2" max="2" width="13.85546875" style="2" bestFit="1" customWidth="1"/>
    <col min="3" max="3" width="9.28515625" style="2" customWidth="1"/>
    <col min="4" max="4" width="16.7109375" style="2" customWidth="1"/>
    <col min="5" max="5" width="18.28515625" style="2" customWidth="1"/>
    <col min="6" max="6" width="46.7109375" style="2" customWidth="1"/>
    <col min="7" max="7" width="14.7109375" style="2" bestFit="1" customWidth="1"/>
    <col min="8" max="8" width="9.140625" style="1" customWidth="1"/>
    <col min="9" max="9" width="12.42578125" style="1" bestFit="1" customWidth="1"/>
    <col min="10" max="10" width="1.7109375" style="1" customWidth="1"/>
    <col min="11" max="11" width="9" style="4" bestFit="1" customWidth="1"/>
    <col min="12" max="12" width="18" style="4" customWidth="1"/>
    <col min="13" max="13" width="25.5703125" style="4" customWidth="1"/>
    <col min="14" max="14" width="3" style="5" customWidth="1"/>
    <col min="15" max="16384" width="9.140625" style="5"/>
  </cols>
  <sheetData>
    <row r="1" spans="1:13" ht="18" customHeight="1" x14ac:dyDescent="0.25">
      <c r="A1" s="39" t="s">
        <v>41</v>
      </c>
      <c r="B1" s="39"/>
      <c r="C1" s="39"/>
      <c r="D1" s="39"/>
      <c r="E1" s="39"/>
      <c r="F1" s="39"/>
      <c r="G1" s="39"/>
      <c r="H1" s="39"/>
      <c r="I1" s="39"/>
      <c r="J1" s="39"/>
      <c r="K1" s="39"/>
      <c r="L1" s="39"/>
      <c r="M1" s="39"/>
    </row>
    <row r="2" spans="1:13" ht="12.75" customHeight="1" x14ac:dyDescent="0.2">
      <c r="A2" s="10" t="s">
        <v>18</v>
      </c>
      <c r="B2" s="40" t="s">
        <v>30</v>
      </c>
      <c r="C2" s="40"/>
      <c r="D2" s="40"/>
      <c r="E2" s="40"/>
      <c r="F2" s="5"/>
      <c r="G2" s="6"/>
      <c r="H2" s="6"/>
      <c r="I2" s="6"/>
      <c r="J2" s="6"/>
      <c r="K2" s="6"/>
      <c r="L2" s="6"/>
      <c r="M2" s="6"/>
    </row>
    <row r="3" spans="1:13" s="6" customFormat="1" ht="9.75" customHeight="1" x14ac:dyDescent="0.2">
      <c r="I3" s="11"/>
      <c r="J3" s="14"/>
      <c r="K3" s="38" t="s">
        <v>14</v>
      </c>
      <c r="L3" s="38"/>
      <c r="M3" s="38"/>
    </row>
    <row r="4" spans="1:13" s="6" customFormat="1" ht="45" x14ac:dyDescent="0.2">
      <c r="A4" s="35" t="s">
        <v>34</v>
      </c>
      <c r="B4" s="9" t="s">
        <v>3</v>
      </c>
      <c r="C4" s="9" t="s">
        <v>15</v>
      </c>
      <c r="D4" s="36" t="s">
        <v>77</v>
      </c>
      <c r="E4" s="35" t="s">
        <v>33</v>
      </c>
      <c r="F4" s="9" t="s">
        <v>8</v>
      </c>
      <c r="G4" s="9" t="s">
        <v>16</v>
      </c>
      <c r="H4" s="9" t="s">
        <v>9</v>
      </c>
      <c r="I4" s="9" t="s">
        <v>2</v>
      </c>
      <c r="J4" s="5"/>
      <c r="K4" s="9" t="s">
        <v>1</v>
      </c>
      <c r="L4" s="9" t="s">
        <v>13</v>
      </c>
      <c r="M4" s="9" t="s">
        <v>17</v>
      </c>
    </row>
    <row r="5" spans="1:13" s="33" customFormat="1" ht="45" x14ac:dyDescent="0.25">
      <c r="A5" s="21">
        <v>1</v>
      </c>
      <c r="B5" s="31">
        <v>42507</v>
      </c>
      <c r="C5" s="21">
        <v>41</v>
      </c>
      <c r="D5" s="21" t="s">
        <v>78</v>
      </c>
      <c r="E5" s="21" t="s">
        <v>61</v>
      </c>
      <c r="F5" s="34" t="s">
        <v>62</v>
      </c>
      <c r="G5" s="21" t="s">
        <v>10</v>
      </c>
      <c r="H5" s="21" t="s">
        <v>63</v>
      </c>
      <c r="I5" s="21"/>
      <c r="J5" s="32"/>
      <c r="K5" s="21"/>
      <c r="L5" s="31"/>
      <c r="M5" s="21"/>
    </row>
    <row r="6" spans="1:13" s="33" customFormat="1" ht="45" x14ac:dyDescent="0.25">
      <c r="A6" s="21">
        <v>2</v>
      </c>
      <c r="B6" s="31">
        <v>42507</v>
      </c>
      <c r="C6" s="21">
        <v>41</v>
      </c>
      <c r="D6" s="21" t="s">
        <v>78</v>
      </c>
      <c r="E6" s="21" t="s">
        <v>61</v>
      </c>
      <c r="F6" s="34" t="s">
        <v>110</v>
      </c>
      <c r="G6" s="21" t="s">
        <v>10</v>
      </c>
      <c r="H6" s="21" t="s">
        <v>64</v>
      </c>
      <c r="I6" s="21"/>
      <c r="J6" s="32"/>
      <c r="K6" s="21"/>
      <c r="L6" s="31"/>
      <c r="M6" s="21"/>
    </row>
    <row r="7" spans="1:13" s="33" customFormat="1" ht="45" x14ac:dyDescent="0.25">
      <c r="A7" s="21">
        <v>3</v>
      </c>
      <c r="B7" s="31">
        <v>42507</v>
      </c>
      <c r="C7" s="21">
        <v>41</v>
      </c>
      <c r="D7" s="21" t="s">
        <v>78</v>
      </c>
      <c r="E7" s="21" t="s">
        <v>61</v>
      </c>
      <c r="F7" s="34" t="s">
        <v>65</v>
      </c>
      <c r="G7" s="21" t="s">
        <v>10</v>
      </c>
      <c r="H7" s="21" t="s">
        <v>66</v>
      </c>
      <c r="I7" s="21"/>
      <c r="J7" s="32"/>
      <c r="K7" s="21"/>
      <c r="L7" s="31"/>
      <c r="M7" s="21"/>
    </row>
    <row r="8" spans="1:13" s="33" customFormat="1" ht="45" x14ac:dyDescent="0.25">
      <c r="A8" s="21">
        <v>4</v>
      </c>
      <c r="B8" s="31">
        <v>42507</v>
      </c>
      <c r="C8" s="21">
        <v>41</v>
      </c>
      <c r="D8" s="21" t="s">
        <v>78</v>
      </c>
      <c r="E8" s="21" t="s">
        <v>61</v>
      </c>
      <c r="F8" s="34" t="s">
        <v>70</v>
      </c>
      <c r="G8" s="21" t="s">
        <v>0</v>
      </c>
      <c r="H8" s="21" t="s">
        <v>71</v>
      </c>
      <c r="I8" s="21" t="s">
        <v>4</v>
      </c>
      <c r="J8" s="32"/>
      <c r="K8" s="21" t="s">
        <v>111</v>
      </c>
      <c r="L8" s="31">
        <v>42548</v>
      </c>
      <c r="M8" s="21"/>
    </row>
    <row r="9" spans="1:13" s="33" customFormat="1" ht="45" x14ac:dyDescent="0.25">
      <c r="A9" s="21">
        <v>5</v>
      </c>
      <c r="B9" s="31">
        <v>42507</v>
      </c>
      <c r="C9" s="21">
        <v>41</v>
      </c>
      <c r="D9" s="21" t="s">
        <v>78</v>
      </c>
      <c r="E9" s="21" t="s">
        <v>67</v>
      </c>
      <c r="F9" s="34" t="s">
        <v>68</v>
      </c>
      <c r="G9" s="21" t="s">
        <v>0</v>
      </c>
      <c r="H9" s="21" t="s">
        <v>64</v>
      </c>
      <c r="I9" s="21" t="s">
        <v>4</v>
      </c>
      <c r="J9" s="32"/>
      <c r="K9" s="21" t="s">
        <v>69</v>
      </c>
      <c r="L9" s="31">
        <v>42548</v>
      </c>
      <c r="M9" s="21"/>
    </row>
    <row r="10" spans="1:13" s="33" customFormat="1" ht="146.25" x14ac:dyDescent="0.25">
      <c r="A10" s="21">
        <v>6</v>
      </c>
      <c r="B10" s="31">
        <v>42507</v>
      </c>
      <c r="C10" s="21">
        <v>41</v>
      </c>
      <c r="D10" s="21" t="s">
        <v>79</v>
      </c>
      <c r="E10" s="21" t="s">
        <v>72</v>
      </c>
      <c r="F10" s="34" t="s">
        <v>112</v>
      </c>
      <c r="G10" s="21" t="s">
        <v>10</v>
      </c>
      <c r="H10" s="21" t="s">
        <v>71</v>
      </c>
      <c r="I10" s="21"/>
      <c r="J10" s="32"/>
      <c r="K10" s="21"/>
      <c r="L10" s="31"/>
      <c r="M10" s="21"/>
    </row>
    <row r="11" spans="1:13" s="33" customFormat="1" ht="45" x14ac:dyDescent="0.25">
      <c r="A11" s="21">
        <v>7</v>
      </c>
      <c r="B11" s="31">
        <v>42507</v>
      </c>
      <c r="C11" s="21">
        <v>41</v>
      </c>
      <c r="D11" s="21" t="s">
        <v>79</v>
      </c>
      <c r="E11" s="21" t="s">
        <v>73</v>
      </c>
      <c r="F11" s="34" t="s">
        <v>74</v>
      </c>
      <c r="G11" s="21" t="s">
        <v>10</v>
      </c>
      <c r="H11" s="21" t="s">
        <v>75</v>
      </c>
      <c r="I11" s="21"/>
      <c r="J11" s="32"/>
      <c r="K11" s="21"/>
      <c r="L11" s="31"/>
      <c r="M11" s="21"/>
    </row>
    <row r="12" spans="1:13" s="33" customFormat="1" ht="45" x14ac:dyDescent="0.25">
      <c r="A12" s="21">
        <v>8</v>
      </c>
      <c r="B12" s="31">
        <v>42507</v>
      </c>
      <c r="C12" s="21">
        <v>41</v>
      </c>
      <c r="D12" s="21" t="s">
        <v>79</v>
      </c>
      <c r="E12" s="21" t="s">
        <v>72</v>
      </c>
      <c r="F12" s="34" t="s">
        <v>103</v>
      </c>
      <c r="G12" s="21" t="s">
        <v>10</v>
      </c>
      <c r="H12" s="21" t="s">
        <v>76</v>
      </c>
      <c r="I12" s="21"/>
      <c r="J12" s="32"/>
      <c r="K12" s="21"/>
      <c r="L12" s="31"/>
      <c r="M12" s="21"/>
    </row>
    <row r="13" spans="1:13" s="33" customFormat="1" ht="45" x14ac:dyDescent="0.25">
      <c r="A13" s="21">
        <v>9</v>
      </c>
      <c r="B13" s="31">
        <v>42507</v>
      </c>
      <c r="C13" s="21">
        <v>41</v>
      </c>
      <c r="D13" s="21" t="s">
        <v>79</v>
      </c>
      <c r="E13" s="21" t="s">
        <v>72</v>
      </c>
      <c r="F13" s="34" t="s">
        <v>80</v>
      </c>
      <c r="G13" s="21" t="s">
        <v>0</v>
      </c>
      <c r="H13" s="21" t="s">
        <v>64</v>
      </c>
      <c r="I13" s="21" t="s">
        <v>7</v>
      </c>
      <c r="J13" s="32"/>
      <c r="K13" s="21"/>
      <c r="L13" s="31"/>
      <c r="M13" s="21"/>
    </row>
    <row r="14" spans="1:13" s="33" customFormat="1" ht="22.5" x14ac:dyDescent="0.25">
      <c r="A14" s="21">
        <v>10</v>
      </c>
      <c r="B14" s="31">
        <v>42507</v>
      </c>
      <c r="C14" s="21">
        <v>41</v>
      </c>
      <c r="D14" s="21" t="s">
        <v>79</v>
      </c>
      <c r="E14" s="21" t="s">
        <v>72</v>
      </c>
      <c r="F14" s="34" t="s">
        <v>81</v>
      </c>
      <c r="G14" s="21" t="s">
        <v>0</v>
      </c>
      <c r="H14" s="21" t="s">
        <v>64</v>
      </c>
      <c r="I14" s="21" t="s">
        <v>4</v>
      </c>
      <c r="J14" s="32"/>
      <c r="K14" s="21" t="s">
        <v>82</v>
      </c>
      <c r="L14" s="31"/>
      <c r="M14" s="21"/>
    </row>
    <row r="15" spans="1:13" s="33" customFormat="1" ht="22.5" x14ac:dyDescent="0.25">
      <c r="A15" s="21">
        <v>11</v>
      </c>
      <c r="B15" s="31">
        <v>42507</v>
      </c>
      <c r="C15" s="21">
        <v>41</v>
      </c>
      <c r="D15" s="21" t="s">
        <v>83</v>
      </c>
      <c r="E15" s="21" t="s">
        <v>84</v>
      </c>
      <c r="F15" s="34" t="s">
        <v>99</v>
      </c>
      <c r="G15" s="21" t="s">
        <v>0</v>
      </c>
      <c r="H15" s="21" t="s">
        <v>85</v>
      </c>
      <c r="I15" s="21" t="s">
        <v>4</v>
      </c>
      <c r="J15" s="32"/>
      <c r="K15" s="21" t="s">
        <v>71</v>
      </c>
      <c r="L15" s="31">
        <v>42548</v>
      </c>
      <c r="M15" s="21"/>
    </row>
    <row r="16" spans="1:13" s="33" customFormat="1" ht="67.5" x14ac:dyDescent="0.25">
      <c r="A16" s="21">
        <v>12</v>
      </c>
      <c r="B16" s="31">
        <v>42507</v>
      </c>
      <c r="C16" s="21">
        <v>41</v>
      </c>
      <c r="D16" s="21" t="s">
        <v>83</v>
      </c>
      <c r="E16" s="21" t="s">
        <v>90</v>
      </c>
      <c r="F16" s="34" t="s">
        <v>95</v>
      </c>
      <c r="G16" s="21" t="s">
        <v>0</v>
      </c>
      <c r="H16" s="21" t="s">
        <v>91</v>
      </c>
      <c r="I16" s="21" t="s">
        <v>4</v>
      </c>
      <c r="J16" s="32"/>
      <c r="K16" s="21" t="s">
        <v>92</v>
      </c>
      <c r="L16" s="31">
        <v>42548</v>
      </c>
      <c r="M16" s="21"/>
    </row>
    <row r="17" spans="1:13" s="33" customFormat="1" ht="67.5" x14ac:dyDescent="0.25">
      <c r="A17" s="21">
        <v>13</v>
      </c>
      <c r="B17" s="31">
        <v>42507</v>
      </c>
      <c r="C17" s="21">
        <v>41</v>
      </c>
      <c r="D17" s="21" t="s">
        <v>83</v>
      </c>
      <c r="E17" s="21" t="s">
        <v>93</v>
      </c>
      <c r="F17" s="34" t="s">
        <v>113</v>
      </c>
      <c r="G17" s="21" t="s">
        <v>0</v>
      </c>
      <c r="H17" s="21" t="s">
        <v>76</v>
      </c>
      <c r="I17" s="21" t="s">
        <v>4</v>
      </c>
      <c r="J17" s="32"/>
      <c r="K17" s="21" t="s">
        <v>94</v>
      </c>
      <c r="L17" s="31">
        <v>42548</v>
      </c>
      <c r="M17" s="21"/>
    </row>
    <row r="18" spans="1:13" s="33" customFormat="1" ht="33.75" x14ac:dyDescent="0.25">
      <c r="A18" s="21">
        <v>14</v>
      </c>
      <c r="B18" s="31">
        <v>42507</v>
      </c>
      <c r="C18" s="21">
        <v>41</v>
      </c>
      <c r="D18" s="21" t="s">
        <v>83</v>
      </c>
      <c r="E18" s="21" t="s">
        <v>96</v>
      </c>
      <c r="F18" s="34" t="s">
        <v>114</v>
      </c>
      <c r="G18" s="21" t="s">
        <v>0</v>
      </c>
      <c r="H18" s="21" t="s">
        <v>97</v>
      </c>
      <c r="I18" s="21" t="s">
        <v>4</v>
      </c>
      <c r="J18" s="32"/>
      <c r="K18" s="21" t="s">
        <v>98</v>
      </c>
      <c r="L18" s="31">
        <v>42548</v>
      </c>
      <c r="M18" s="21"/>
    </row>
    <row r="19" spans="1:13" s="33" customFormat="1" ht="33.75" x14ac:dyDescent="0.25">
      <c r="A19" s="21">
        <v>15</v>
      </c>
      <c r="B19" s="31">
        <v>42507</v>
      </c>
      <c r="C19" s="21">
        <v>41</v>
      </c>
      <c r="D19" s="21" t="s">
        <v>83</v>
      </c>
      <c r="E19" s="21" t="s">
        <v>100</v>
      </c>
      <c r="F19" s="34" t="s">
        <v>101</v>
      </c>
      <c r="G19" s="21" t="s">
        <v>10</v>
      </c>
      <c r="H19" s="21" t="s">
        <v>64</v>
      </c>
      <c r="I19" s="21"/>
      <c r="J19" s="32"/>
      <c r="K19" s="21"/>
      <c r="L19" s="31"/>
      <c r="M19" s="21"/>
    </row>
    <row r="20" spans="1:13" s="33" customFormat="1" ht="33.75" x14ac:dyDescent="0.25">
      <c r="A20" s="21">
        <v>16</v>
      </c>
      <c r="B20" s="31">
        <v>42507</v>
      </c>
      <c r="C20" s="21">
        <v>41</v>
      </c>
      <c r="D20" s="21" t="s">
        <v>83</v>
      </c>
      <c r="E20" s="21" t="s">
        <v>104</v>
      </c>
      <c r="F20" s="34" t="s">
        <v>136</v>
      </c>
      <c r="G20" s="21" t="s">
        <v>0</v>
      </c>
      <c r="H20" s="21" t="s">
        <v>105</v>
      </c>
      <c r="I20" s="21" t="s">
        <v>4</v>
      </c>
      <c r="J20" s="32"/>
      <c r="K20" s="21" t="s">
        <v>102</v>
      </c>
      <c r="L20" s="31">
        <v>42548</v>
      </c>
      <c r="M20" s="21" t="s">
        <v>137</v>
      </c>
    </row>
    <row r="21" spans="1:13" s="33" customFormat="1" ht="22.5" x14ac:dyDescent="0.25">
      <c r="A21" s="21">
        <v>17</v>
      </c>
      <c r="B21" s="31">
        <v>42507</v>
      </c>
      <c r="C21" s="21">
        <v>41</v>
      </c>
      <c r="D21" s="21" t="s">
        <v>106</v>
      </c>
      <c r="E21" s="21" t="s">
        <v>107</v>
      </c>
      <c r="F21" s="34" t="s">
        <v>108</v>
      </c>
      <c r="G21" s="21" t="s">
        <v>0</v>
      </c>
      <c r="H21" s="21" t="s">
        <v>64</v>
      </c>
      <c r="I21" s="21" t="s">
        <v>4</v>
      </c>
      <c r="J21" s="32"/>
      <c r="K21" s="21" t="s">
        <v>38</v>
      </c>
      <c r="L21" s="31" t="s">
        <v>109</v>
      </c>
      <c r="M21" s="21"/>
    </row>
    <row r="22" spans="1:13" s="33" customFormat="1" ht="45" x14ac:dyDescent="0.25">
      <c r="A22" s="21">
        <v>18</v>
      </c>
      <c r="B22" s="31">
        <v>42299</v>
      </c>
      <c r="C22" s="21">
        <v>35</v>
      </c>
      <c r="D22" s="21"/>
      <c r="E22" s="21" t="s">
        <v>115</v>
      </c>
      <c r="F22" s="34" t="s">
        <v>116</v>
      </c>
      <c r="G22" s="21" t="s">
        <v>0</v>
      </c>
      <c r="H22" s="21" t="s">
        <v>117</v>
      </c>
      <c r="I22" s="21" t="s">
        <v>4</v>
      </c>
      <c r="J22" s="32"/>
      <c r="K22" s="21" t="s">
        <v>118</v>
      </c>
      <c r="L22" s="31" t="s">
        <v>119</v>
      </c>
      <c r="M22" s="37" t="s">
        <v>120</v>
      </c>
    </row>
    <row r="23" spans="1:13" s="33" customFormat="1" ht="45" x14ac:dyDescent="0.25">
      <c r="A23" s="21">
        <v>19</v>
      </c>
      <c r="B23" s="31">
        <v>42331</v>
      </c>
      <c r="C23" s="21">
        <v>36</v>
      </c>
      <c r="D23" s="21"/>
      <c r="E23" s="21" t="s">
        <v>121</v>
      </c>
      <c r="F23" s="34" t="s">
        <v>138</v>
      </c>
      <c r="G23" s="21" t="s">
        <v>0</v>
      </c>
      <c r="H23" s="21" t="s">
        <v>91</v>
      </c>
      <c r="I23" s="21" t="s">
        <v>4</v>
      </c>
      <c r="J23" s="32"/>
      <c r="K23" s="21" t="s">
        <v>102</v>
      </c>
      <c r="L23" s="31" t="s">
        <v>122</v>
      </c>
      <c r="M23" s="21"/>
    </row>
    <row r="24" spans="1:13" s="33" customFormat="1" ht="22.5" x14ac:dyDescent="0.25">
      <c r="A24" s="21">
        <v>20</v>
      </c>
      <c r="B24" s="31">
        <v>42424</v>
      </c>
      <c r="C24" s="21">
        <v>39</v>
      </c>
      <c r="E24" s="21" t="s">
        <v>123</v>
      </c>
      <c r="F24" s="34" t="s">
        <v>124</v>
      </c>
      <c r="G24" s="21" t="s">
        <v>0</v>
      </c>
      <c r="H24" s="21" t="s">
        <v>125</v>
      </c>
      <c r="I24" s="21" t="s">
        <v>4</v>
      </c>
      <c r="J24" s="32"/>
      <c r="K24" s="21" t="s">
        <v>125</v>
      </c>
      <c r="L24" s="31" t="s">
        <v>109</v>
      </c>
      <c r="M24" s="21"/>
    </row>
    <row r="25" spans="1:13" s="33" customFormat="1" ht="22.5" x14ac:dyDescent="0.25">
      <c r="A25" s="21">
        <v>21</v>
      </c>
      <c r="B25" s="31">
        <v>42452</v>
      </c>
      <c r="C25" s="21">
        <v>40</v>
      </c>
      <c r="D25" s="21"/>
      <c r="E25" s="21" t="s">
        <v>126</v>
      </c>
      <c r="F25" s="34" t="s">
        <v>134</v>
      </c>
      <c r="G25" s="21" t="s">
        <v>0</v>
      </c>
      <c r="H25" s="21" t="s">
        <v>64</v>
      </c>
      <c r="I25" s="21" t="s">
        <v>4</v>
      </c>
      <c r="J25" s="32"/>
      <c r="K25" s="21" t="s">
        <v>38</v>
      </c>
      <c r="L25" s="31" t="s">
        <v>109</v>
      </c>
      <c r="M25" s="21"/>
    </row>
    <row r="26" spans="1:13" s="33" customFormat="1" ht="22.5" x14ac:dyDescent="0.25">
      <c r="A26" s="21">
        <v>22</v>
      </c>
      <c r="B26" s="31">
        <v>42480</v>
      </c>
      <c r="C26" s="21" t="s">
        <v>128</v>
      </c>
      <c r="D26" s="21"/>
      <c r="E26" s="21" t="s">
        <v>130</v>
      </c>
      <c r="F26" s="34" t="s">
        <v>129</v>
      </c>
      <c r="G26" s="21" t="s">
        <v>0</v>
      </c>
      <c r="H26" s="21" t="s">
        <v>94</v>
      </c>
      <c r="I26" s="21" t="s">
        <v>7</v>
      </c>
      <c r="J26" s="32"/>
      <c r="K26" s="21" t="s">
        <v>135</v>
      </c>
      <c r="L26" s="31" t="s">
        <v>109</v>
      </c>
      <c r="M26" s="21"/>
    </row>
    <row r="27" spans="1:13" s="33" customFormat="1" ht="11.25" x14ac:dyDescent="0.25">
      <c r="A27" s="21">
        <v>23</v>
      </c>
      <c r="B27" s="31">
        <v>42480</v>
      </c>
      <c r="C27" s="21" t="s">
        <v>128</v>
      </c>
      <c r="D27" s="21"/>
      <c r="E27" s="21"/>
      <c r="F27" s="34" t="s">
        <v>127</v>
      </c>
      <c r="G27" s="21" t="s">
        <v>0</v>
      </c>
      <c r="H27" s="21" t="s">
        <v>94</v>
      </c>
      <c r="I27" s="21" t="s">
        <v>7</v>
      </c>
      <c r="J27" s="32"/>
      <c r="K27" s="21"/>
      <c r="L27" s="31"/>
      <c r="M27" s="21"/>
    </row>
    <row r="28" spans="1:13" s="33" customFormat="1" ht="56.25" x14ac:dyDescent="0.25">
      <c r="A28" s="21">
        <v>24</v>
      </c>
      <c r="B28" s="31">
        <v>42480</v>
      </c>
      <c r="C28" s="21" t="s">
        <v>128</v>
      </c>
      <c r="D28" s="21"/>
      <c r="E28" s="21" t="s">
        <v>133</v>
      </c>
      <c r="F28" s="34" t="s">
        <v>131</v>
      </c>
      <c r="G28" s="21" t="s">
        <v>0</v>
      </c>
      <c r="H28" s="21" t="s">
        <v>132</v>
      </c>
      <c r="I28" s="21" t="s">
        <v>4</v>
      </c>
      <c r="J28" s="32"/>
      <c r="K28" s="21"/>
      <c r="L28" s="31"/>
      <c r="M28" s="21"/>
    </row>
    <row r="29" spans="1:13" s="33" customFormat="1" ht="11.25" x14ac:dyDescent="0.25">
      <c r="A29" s="21">
        <v>25</v>
      </c>
      <c r="B29" s="31"/>
      <c r="C29" s="21"/>
      <c r="D29" s="21"/>
      <c r="E29" s="21"/>
      <c r="F29" s="34"/>
      <c r="G29" s="21"/>
      <c r="H29" s="21"/>
      <c r="I29" s="21"/>
      <c r="J29" s="32"/>
      <c r="K29" s="21"/>
      <c r="L29" s="31"/>
      <c r="M29" s="21"/>
    </row>
    <row r="30" spans="1:13" s="33" customFormat="1" ht="11.25" x14ac:dyDescent="0.25">
      <c r="A30" s="21">
        <v>26</v>
      </c>
      <c r="B30" s="31"/>
      <c r="C30" s="21"/>
      <c r="D30" s="21"/>
      <c r="E30" s="21"/>
      <c r="F30" s="34"/>
      <c r="G30" s="21"/>
      <c r="H30" s="21"/>
      <c r="I30" s="21"/>
      <c r="J30" s="32"/>
      <c r="K30" s="21"/>
      <c r="L30" s="31"/>
      <c r="M30" s="21"/>
    </row>
    <row r="31" spans="1:13" s="33" customFormat="1" ht="11.25" x14ac:dyDescent="0.25">
      <c r="A31" s="21">
        <v>27</v>
      </c>
      <c r="B31" s="31"/>
      <c r="C31" s="21"/>
      <c r="D31" s="21"/>
      <c r="E31" s="21"/>
      <c r="F31" s="34"/>
      <c r="G31" s="21"/>
      <c r="H31" s="21"/>
      <c r="I31" s="21"/>
      <c r="J31" s="32"/>
      <c r="K31" s="21"/>
      <c r="L31" s="31"/>
      <c r="M31" s="21"/>
    </row>
    <row r="32" spans="1:13" s="33" customFormat="1" ht="11.25" x14ac:dyDescent="0.25">
      <c r="A32" s="21">
        <v>28</v>
      </c>
      <c r="B32" s="31"/>
      <c r="C32" s="21"/>
      <c r="D32" s="21"/>
      <c r="E32" s="21"/>
      <c r="F32" s="34"/>
      <c r="G32" s="21"/>
      <c r="H32" s="21"/>
      <c r="I32" s="21"/>
      <c r="J32" s="32"/>
      <c r="K32" s="21"/>
      <c r="L32" s="31"/>
      <c r="M32" s="21"/>
    </row>
    <row r="33" spans="1:13" s="33" customFormat="1" ht="11.25" x14ac:dyDescent="0.25">
      <c r="A33" s="21">
        <v>29</v>
      </c>
      <c r="B33" s="31"/>
      <c r="C33" s="21"/>
      <c r="D33" s="21"/>
      <c r="E33" s="21"/>
      <c r="F33" s="34"/>
      <c r="G33" s="21"/>
      <c r="H33" s="21"/>
      <c r="I33" s="21"/>
      <c r="J33" s="32"/>
      <c r="K33" s="21"/>
      <c r="L33" s="31"/>
      <c r="M33" s="21"/>
    </row>
    <row r="34" spans="1:13" s="33" customFormat="1" ht="11.25" x14ac:dyDescent="0.25">
      <c r="A34" s="21">
        <v>30</v>
      </c>
      <c r="B34" s="31"/>
      <c r="C34" s="21"/>
      <c r="D34" s="21"/>
      <c r="E34" s="21"/>
      <c r="F34" s="34"/>
      <c r="G34" s="21"/>
      <c r="H34" s="21"/>
      <c r="I34" s="21"/>
      <c r="J34" s="32"/>
      <c r="K34" s="21"/>
      <c r="L34" s="31"/>
      <c r="M34" s="21"/>
    </row>
    <row r="35" spans="1:13" s="33" customFormat="1" ht="11.25" x14ac:dyDescent="0.25">
      <c r="A35" s="21">
        <v>31</v>
      </c>
      <c r="B35" s="31"/>
      <c r="C35" s="21"/>
      <c r="D35" s="21"/>
      <c r="E35" s="21"/>
      <c r="F35" s="34"/>
      <c r="G35" s="21"/>
      <c r="H35" s="21"/>
      <c r="I35" s="21"/>
      <c r="J35" s="32"/>
      <c r="K35" s="21"/>
      <c r="L35" s="31"/>
      <c r="M35" s="21"/>
    </row>
    <row r="36" spans="1:13" s="33" customFormat="1" ht="11.25" x14ac:dyDescent="0.25">
      <c r="A36" s="21">
        <v>32</v>
      </c>
      <c r="B36" s="31"/>
      <c r="C36" s="21"/>
      <c r="D36" s="21"/>
      <c r="E36" s="21"/>
      <c r="F36" s="34"/>
      <c r="G36" s="21"/>
      <c r="H36" s="21"/>
      <c r="I36" s="21"/>
      <c r="J36" s="32"/>
      <c r="K36" s="21"/>
      <c r="L36" s="31"/>
      <c r="M36" s="21"/>
    </row>
    <row r="37" spans="1:13" s="33" customFormat="1" ht="11.25" x14ac:dyDescent="0.25">
      <c r="A37" s="21">
        <v>33</v>
      </c>
      <c r="B37" s="31"/>
      <c r="C37" s="21"/>
      <c r="D37" s="21"/>
      <c r="E37" s="21"/>
      <c r="F37" s="34"/>
      <c r="G37" s="21"/>
      <c r="H37" s="21"/>
      <c r="I37" s="21"/>
      <c r="J37" s="32"/>
      <c r="K37" s="21"/>
      <c r="L37" s="31"/>
      <c r="M37" s="21"/>
    </row>
    <row r="38" spans="1:13" s="33" customFormat="1" ht="11.25" x14ac:dyDescent="0.25">
      <c r="A38" s="21">
        <v>34</v>
      </c>
      <c r="B38" s="31"/>
      <c r="C38" s="21"/>
      <c r="D38" s="21"/>
      <c r="E38" s="21"/>
      <c r="F38" s="34"/>
      <c r="G38" s="21"/>
      <c r="H38" s="21"/>
      <c r="I38" s="21"/>
      <c r="J38" s="32"/>
      <c r="K38" s="21"/>
      <c r="L38" s="31"/>
      <c r="M38" s="21"/>
    </row>
    <row r="39" spans="1:13" s="33" customFormat="1" ht="11.25" x14ac:dyDescent="0.25">
      <c r="A39" s="21">
        <v>35</v>
      </c>
      <c r="B39" s="31"/>
      <c r="C39" s="21"/>
      <c r="D39" s="21"/>
      <c r="E39" s="21"/>
      <c r="F39" s="34"/>
      <c r="G39" s="21"/>
      <c r="H39" s="21"/>
      <c r="I39" s="21"/>
      <c r="J39" s="32"/>
      <c r="K39" s="21"/>
      <c r="L39" s="31"/>
      <c r="M39" s="21"/>
    </row>
    <row r="40" spans="1:13" s="33" customFormat="1" ht="11.25" x14ac:dyDescent="0.25">
      <c r="A40" s="21">
        <v>36</v>
      </c>
      <c r="B40" s="31"/>
      <c r="C40" s="21"/>
      <c r="D40" s="21"/>
      <c r="E40" s="21"/>
      <c r="F40" s="34"/>
      <c r="G40" s="21"/>
      <c r="H40" s="21"/>
      <c r="I40" s="21"/>
      <c r="J40" s="32"/>
      <c r="K40" s="21"/>
      <c r="L40" s="31"/>
      <c r="M40" s="21"/>
    </row>
    <row r="41" spans="1:13" s="33" customFormat="1" ht="11.25" x14ac:dyDescent="0.25">
      <c r="A41" s="21">
        <v>37</v>
      </c>
      <c r="B41" s="31"/>
      <c r="C41" s="21"/>
      <c r="D41" s="21"/>
      <c r="E41" s="21"/>
      <c r="F41" s="34"/>
      <c r="G41" s="21"/>
      <c r="H41" s="21"/>
      <c r="I41" s="21"/>
      <c r="J41" s="32"/>
      <c r="K41" s="21"/>
      <c r="L41" s="31"/>
      <c r="M41" s="21"/>
    </row>
    <row r="42" spans="1:13" s="33" customFormat="1" ht="11.25" x14ac:dyDescent="0.25">
      <c r="A42" s="21">
        <v>38</v>
      </c>
      <c r="B42" s="31"/>
      <c r="C42" s="21"/>
      <c r="D42" s="21"/>
      <c r="E42" s="21"/>
      <c r="F42" s="34"/>
      <c r="G42" s="21"/>
      <c r="H42" s="21"/>
      <c r="I42" s="21"/>
      <c r="J42" s="32"/>
      <c r="K42" s="21"/>
      <c r="L42" s="31"/>
      <c r="M42" s="21"/>
    </row>
    <row r="43" spans="1:13" s="33" customFormat="1" ht="11.25" x14ac:dyDescent="0.25">
      <c r="A43" s="21">
        <v>39</v>
      </c>
      <c r="B43" s="31"/>
      <c r="C43" s="21"/>
      <c r="D43" s="21"/>
      <c r="E43" s="21"/>
      <c r="F43" s="34"/>
      <c r="G43" s="21"/>
      <c r="H43" s="21"/>
      <c r="I43" s="21"/>
      <c r="J43" s="32"/>
      <c r="K43" s="21"/>
      <c r="L43" s="31"/>
      <c r="M43" s="21"/>
    </row>
    <row r="44" spans="1:13" s="33" customFormat="1" ht="11.25" x14ac:dyDescent="0.25">
      <c r="A44" s="21">
        <v>40</v>
      </c>
      <c r="B44" s="31"/>
      <c r="C44" s="21"/>
      <c r="D44" s="21"/>
      <c r="E44" s="21"/>
      <c r="F44" s="34"/>
      <c r="G44" s="21"/>
      <c r="H44" s="21"/>
      <c r="I44" s="21"/>
      <c r="J44" s="32"/>
      <c r="K44" s="21"/>
      <c r="L44" s="31"/>
      <c r="M44" s="21"/>
    </row>
  </sheetData>
  <autoFilter ref="A4:I43"/>
  <mergeCells count="3">
    <mergeCell ref="K3:M3"/>
    <mergeCell ref="A1:M1"/>
    <mergeCell ref="B2:E2"/>
  </mergeCells>
  <conditionalFormatting sqref="K5:M5">
    <cfRule type="expression" dxfId="6" priority="5">
      <formula>IF($I5="",TRUE,FALSE)</formula>
    </cfRule>
  </conditionalFormatting>
  <conditionalFormatting sqref="K6:M6">
    <cfRule type="expression" dxfId="5" priority="4">
      <formula>IF($I6="",TRUE,FALSE)</formula>
    </cfRule>
  </conditionalFormatting>
  <conditionalFormatting sqref="K7:M21">
    <cfRule type="expression" dxfId="4" priority="3">
      <formula>IF($I7="",TRUE,FALSE)</formula>
    </cfRule>
  </conditionalFormatting>
  <conditionalFormatting sqref="K22:M26 K28:M44">
    <cfRule type="expression" dxfId="3" priority="2">
      <formula>IF($I22="",TRUE,FALSE)</formula>
    </cfRule>
  </conditionalFormatting>
  <conditionalFormatting sqref="K27:M27">
    <cfRule type="expression" dxfId="1" priority="1">
      <formula>IF($I27="",TRUE,FALSE)</formula>
    </cfRule>
  </conditionalFormatting>
  <dataValidations count="2">
    <dataValidation type="list" allowBlank="1" showInputMessage="1" showErrorMessage="1" sqref="I9 I11 I13:I44">
      <formula1>Status</formula1>
    </dataValidation>
    <dataValidation type="list" allowBlank="1" showInputMessage="1" showErrorMessage="1" sqref="G5:G44">
      <formula1>_xlnm.Criteria</formula1>
    </dataValidation>
  </dataValidations>
  <hyperlinks>
    <hyperlink ref="M22" r:id="rId1"/>
  </hyperlinks>
  <pageMargins left="0.23622047244094491" right="0.23622047244094491" top="0.74803149606299213" bottom="0.74803149606299213" header="0.31496062992125984" footer="0.31496062992125984"/>
  <pageSetup paperSize="8" scale="9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zoomScale="90" zoomScaleNormal="90" zoomScaleSheetLayoutView="80" workbookViewId="0">
      <pane ySplit="4" topLeftCell="A5" activePane="bottomLeft" state="frozen"/>
      <selection pane="bottomLeft" activeCell="XFD3" sqref="XFD3"/>
    </sheetView>
  </sheetViews>
  <sheetFormatPr defaultRowHeight="12.75" x14ac:dyDescent="0.2"/>
  <cols>
    <col min="1" max="1" width="19.140625" style="2" bestFit="1" customWidth="1"/>
    <col min="2" max="2" width="24.140625" style="2" bestFit="1" customWidth="1"/>
    <col min="3" max="3" width="40.140625" style="2" customWidth="1"/>
    <col min="4" max="4" width="4.7109375" style="2" customWidth="1"/>
    <col min="5" max="5" width="6.5703125" style="2" customWidth="1"/>
    <col min="6" max="7" width="6.5703125" style="1" customWidth="1"/>
    <col min="8" max="10" width="6.5703125" style="4" customWidth="1"/>
    <col min="11" max="11" width="6.5703125" style="1" customWidth="1"/>
    <col min="12" max="12" width="6.5703125" style="4" customWidth="1"/>
    <col min="13" max="20" width="6.5703125" style="5" customWidth="1"/>
    <col min="21" max="16384" width="9.140625" style="5"/>
  </cols>
  <sheetData>
    <row r="1" spans="1:20" ht="18" customHeight="1" x14ac:dyDescent="0.25">
      <c r="A1" s="44" t="s">
        <v>40</v>
      </c>
      <c r="B1" s="44"/>
      <c r="C1" s="44"/>
      <c r="D1" s="13"/>
      <c r="E1" s="13"/>
      <c r="F1" s="13"/>
      <c r="G1" s="13"/>
      <c r="H1" s="13"/>
      <c r="I1" s="13"/>
      <c r="J1" s="13"/>
      <c r="K1" s="13"/>
    </row>
    <row r="2" spans="1:20" x14ac:dyDescent="0.2">
      <c r="A2" s="10" t="s">
        <v>1</v>
      </c>
      <c r="B2" s="41" t="s">
        <v>30</v>
      </c>
      <c r="C2" s="41"/>
      <c r="D2" s="13"/>
      <c r="E2" s="13"/>
      <c r="F2" s="13"/>
      <c r="G2" s="13"/>
      <c r="H2" s="13"/>
      <c r="I2" s="13"/>
      <c r="J2" s="13"/>
      <c r="K2" s="13"/>
    </row>
    <row r="3" spans="1:20" s="6" customFormat="1" ht="12.75" customHeight="1" x14ac:dyDescent="0.2">
      <c r="E3" s="42"/>
      <c r="F3" s="42"/>
      <c r="G3" s="42"/>
      <c r="H3" s="42"/>
      <c r="I3" s="42"/>
      <c r="J3" s="42"/>
      <c r="K3" s="42"/>
    </row>
    <row r="4" spans="1:20" s="6" customFormat="1" ht="15" x14ac:dyDescent="0.2">
      <c r="A4" s="9" t="s">
        <v>3</v>
      </c>
      <c r="B4" s="9" t="s">
        <v>15</v>
      </c>
      <c r="C4" s="9" t="s">
        <v>19</v>
      </c>
      <c r="D4" s="1"/>
      <c r="E4" s="1"/>
      <c r="F4" s="12"/>
      <c r="G4" s="12"/>
      <c r="H4" s="1"/>
      <c r="I4" s="1"/>
      <c r="J4" s="1"/>
      <c r="K4" s="12"/>
      <c r="L4" s="5"/>
      <c r="M4" s="5"/>
      <c r="N4" s="5"/>
      <c r="O4" s="5"/>
      <c r="P4" s="5"/>
      <c r="Q4" s="5"/>
      <c r="R4" s="5"/>
      <c r="S4" s="5"/>
      <c r="T4" s="5"/>
    </row>
    <row r="5" spans="1:20" s="7" customFormat="1" x14ac:dyDescent="0.2">
      <c r="A5" s="8"/>
      <c r="B5" s="8"/>
      <c r="C5" s="3"/>
      <c r="D5" s="1"/>
      <c r="E5" s="1"/>
      <c r="F5" s="12"/>
      <c r="G5" s="12"/>
      <c r="H5" s="1"/>
      <c r="I5" s="1"/>
      <c r="J5" s="1"/>
      <c r="K5" s="12"/>
      <c r="L5" s="5"/>
      <c r="M5" s="5"/>
      <c r="N5" s="5"/>
      <c r="O5" s="5"/>
      <c r="P5" s="5"/>
      <c r="Q5" s="5"/>
      <c r="R5" s="5"/>
      <c r="S5" s="5"/>
      <c r="T5" s="5"/>
    </row>
    <row r="6" spans="1:20" s="7" customFormat="1" x14ac:dyDescent="0.2">
      <c r="A6" s="2"/>
      <c r="B6" s="2"/>
      <c r="C6" s="1"/>
      <c r="D6" s="1"/>
      <c r="E6" s="1"/>
      <c r="F6" s="12"/>
      <c r="G6" s="12"/>
      <c r="H6" s="1"/>
      <c r="I6" s="1"/>
      <c r="J6" s="1"/>
      <c r="K6" s="12"/>
      <c r="L6" s="5"/>
      <c r="M6" s="5"/>
      <c r="N6" s="5"/>
      <c r="O6" s="5"/>
      <c r="P6" s="5"/>
      <c r="Q6" s="5"/>
      <c r="R6" s="5"/>
      <c r="S6" s="5"/>
      <c r="T6" s="5"/>
    </row>
    <row r="7" spans="1:20" s="7" customFormat="1" ht="21" customHeight="1" x14ac:dyDescent="0.2">
      <c r="A7" s="43" t="s">
        <v>32</v>
      </c>
      <c r="B7" s="43"/>
      <c r="C7" s="43"/>
      <c r="D7" s="1"/>
      <c r="E7" s="1"/>
      <c r="F7" s="12"/>
      <c r="G7" s="12"/>
      <c r="H7" s="1"/>
      <c r="I7" s="1"/>
      <c r="J7" s="1"/>
      <c r="K7" s="12"/>
      <c r="L7" s="5"/>
      <c r="M7" s="5"/>
      <c r="N7" s="5"/>
      <c r="O7" s="5"/>
      <c r="P7" s="5"/>
      <c r="Q7" s="5"/>
      <c r="R7" s="5"/>
      <c r="S7" s="5"/>
      <c r="T7" s="5"/>
    </row>
    <row r="8" spans="1:20" s="7" customFormat="1" x14ac:dyDescent="0.2">
      <c r="A8" s="30" t="str">
        <f>'Attendance Tracker'!A4</f>
        <v>Name</v>
      </c>
      <c r="B8" s="30" t="str">
        <f>'Attendance Tracker'!B4</f>
        <v>Organisation</v>
      </c>
      <c r="C8" s="30" t="s">
        <v>31</v>
      </c>
      <c r="D8" s="1"/>
      <c r="E8" s="1"/>
      <c r="F8" s="12"/>
      <c r="G8" s="12"/>
      <c r="H8" s="1"/>
      <c r="I8" s="1"/>
      <c r="J8" s="1"/>
      <c r="K8" s="12"/>
      <c r="L8" s="5"/>
      <c r="M8" s="5"/>
      <c r="N8" s="5"/>
      <c r="O8" s="5"/>
      <c r="P8" s="5"/>
      <c r="Q8" s="5"/>
      <c r="R8" s="5"/>
      <c r="S8" s="5"/>
      <c r="T8" s="5"/>
    </row>
    <row r="9" spans="1:20" s="7" customFormat="1" x14ac:dyDescent="0.2">
      <c r="A9" s="8" t="str">
        <f>'Attendance Tracker'!A5</f>
        <v>Mike Kay</v>
      </c>
      <c r="B9" s="8" t="str">
        <f>'Attendance Tracker'!B5</f>
        <v>ENA</v>
      </c>
      <c r="C9" s="29"/>
      <c r="D9" s="1"/>
      <c r="E9" s="1"/>
      <c r="F9" s="12"/>
      <c r="G9" s="12"/>
      <c r="H9" s="1"/>
      <c r="I9" s="1"/>
      <c r="J9" s="1"/>
      <c r="K9" s="12"/>
      <c r="L9" s="5"/>
      <c r="M9" s="5"/>
      <c r="N9" s="5"/>
      <c r="O9" s="5"/>
      <c r="P9" s="5"/>
      <c r="Q9" s="5"/>
      <c r="R9" s="5"/>
      <c r="S9" s="5"/>
      <c r="T9" s="5"/>
    </row>
    <row r="10" spans="1:20" s="7" customFormat="1" x14ac:dyDescent="0.2">
      <c r="A10" s="8" t="str">
        <f>'Attendance Tracker'!A6</f>
        <v>Richard Woodward</v>
      </c>
      <c r="B10" s="8" t="str">
        <f>'Attendance Tracker'!B6</f>
        <v>NGET SO</v>
      </c>
      <c r="C10" s="8"/>
      <c r="D10" s="1"/>
      <c r="E10" s="1"/>
      <c r="F10" s="12"/>
      <c r="G10" s="12"/>
      <c r="H10" s="1"/>
      <c r="I10" s="1"/>
      <c r="J10" s="1"/>
      <c r="K10" s="12"/>
      <c r="L10" s="5"/>
      <c r="M10" s="5"/>
      <c r="N10" s="5"/>
      <c r="O10" s="5"/>
      <c r="P10" s="5"/>
      <c r="Q10" s="5"/>
      <c r="R10" s="5"/>
      <c r="S10" s="5"/>
      <c r="T10" s="5"/>
    </row>
    <row r="11" spans="1:20" x14ac:dyDescent="0.2">
      <c r="A11" s="8" t="str">
        <f>'Attendance Tracker'!A7</f>
        <v>Greg Middleton</v>
      </c>
      <c r="B11" s="8" t="str">
        <f>'Attendance Tracker'!B7</f>
        <v>Deepsea Electronics</v>
      </c>
      <c r="C11" s="8"/>
      <c r="D11" s="1"/>
      <c r="E11" s="1"/>
      <c r="F11" s="12"/>
      <c r="G11" s="12"/>
      <c r="H11" s="1"/>
      <c r="I11" s="1"/>
      <c r="J11" s="1"/>
      <c r="K11" s="12"/>
      <c r="L11" s="5"/>
    </row>
    <row r="12" spans="1:20" x14ac:dyDescent="0.2">
      <c r="A12" s="8" t="str">
        <f>'Attendance Tracker'!A8</f>
        <v>John Ruddock</v>
      </c>
      <c r="B12" s="8" t="str">
        <f>'Attendance Tracker'!B8</f>
        <v>Deepsea Electronics</v>
      </c>
      <c r="C12" s="8"/>
      <c r="D12" s="1"/>
      <c r="E12" s="1"/>
      <c r="F12" s="12"/>
      <c r="G12" s="12"/>
      <c r="H12" s="1"/>
      <c r="I12" s="1"/>
      <c r="J12" s="1"/>
      <c r="K12" s="12"/>
      <c r="L12" s="5"/>
    </row>
    <row r="13" spans="1:20" x14ac:dyDescent="0.2">
      <c r="A13" s="8" t="str">
        <f>'Attendance Tracker'!A9</f>
        <v>Graham Stein</v>
      </c>
      <c r="B13" s="8" t="str">
        <f>'Attendance Tracker'!B9</f>
        <v>NGET SO</v>
      </c>
      <c r="C13" s="8"/>
      <c r="D13" s="1"/>
      <c r="E13" s="1"/>
      <c r="F13" s="4"/>
      <c r="G13" s="4"/>
      <c r="H13" s="1"/>
      <c r="I13" s="1"/>
      <c r="J13" s="1"/>
      <c r="K13" s="4"/>
      <c r="L13" s="5"/>
    </row>
    <row r="14" spans="1:20" x14ac:dyDescent="0.2">
      <c r="A14" s="8" t="str">
        <f>'Attendance Tracker'!A10</f>
        <v>Miguel Bernardo</v>
      </c>
      <c r="B14" s="8" t="str">
        <f>'Attendance Tracker'!B10</f>
        <v>UKPN</v>
      </c>
      <c r="C14" s="27"/>
      <c r="D14" s="1"/>
      <c r="E14" s="1"/>
      <c r="F14" s="4"/>
      <c r="G14" s="4"/>
      <c r="H14" s="1"/>
      <c r="I14" s="1"/>
      <c r="J14" s="1"/>
      <c r="K14" s="4"/>
      <c r="L14" s="5"/>
    </row>
    <row r="15" spans="1:20" x14ac:dyDescent="0.2">
      <c r="A15" s="8" t="str">
        <f>'Attendance Tracker'!A11</f>
        <v>Joe Duddy</v>
      </c>
      <c r="B15" s="8" t="str">
        <f>'Attendance Tracker'!B11</f>
        <v>RES</v>
      </c>
      <c r="C15" s="27"/>
      <c r="D15" s="1"/>
      <c r="E15" s="1"/>
      <c r="F15" s="4"/>
      <c r="G15" s="4"/>
      <c r="H15" s="1"/>
      <c r="I15" s="1"/>
      <c r="J15" s="1"/>
      <c r="K15" s="4"/>
      <c r="L15" s="5"/>
    </row>
    <row r="16" spans="1:20" x14ac:dyDescent="0.2">
      <c r="A16" s="8" t="str">
        <f>'Attendance Tracker'!A12</f>
        <v>Campbell McDonald</v>
      </c>
      <c r="B16" s="8" t="str">
        <f>'Attendance Tracker'!B12</f>
        <v>SSE Generation</v>
      </c>
      <c r="C16" s="27"/>
      <c r="D16" s="1"/>
      <c r="E16" s="1"/>
      <c r="F16" s="4"/>
      <c r="G16" s="4"/>
      <c r="H16" s="1"/>
      <c r="I16" s="1"/>
      <c r="J16" s="1"/>
      <c r="K16" s="4"/>
      <c r="L16" s="5"/>
    </row>
    <row r="17" spans="1:12" x14ac:dyDescent="0.2">
      <c r="A17" s="8" t="str">
        <f>'Attendance Tracker'!A13</f>
        <v>Jacob Allinson</v>
      </c>
      <c r="B17" s="8" t="str">
        <f>'Attendance Tracker'!B13</f>
        <v>RWE</v>
      </c>
      <c r="C17" s="27"/>
      <c r="D17" s="1"/>
      <c r="E17" s="1"/>
      <c r="F17" s="4"/>
      <c r="G17" s="4"/>
      <c r="H17" s="1"/>
      <c r="I17" s="1"/>
      <c r="J17" s="1"/>
      <c r="K17" s="4"/>
      <c r="L17" s="5"/>
    </row>
    <row r="18" spans="1:12" x14ac:dyDescent="0.2">
      <c r="A18" s="8" t="str">
        <f>'Attendance Tracker'!A14</f>
        <v>Sam Turner</v>
      </c>
      <c r="B18" s="8" t="str">
        <f>'Attendance Tracker'!B14</f>
        <v>NPG</v>
      </c>
      <c r="C18" s="27"/>
      <c r="D18" s="1"/>
      <c r="E18" s="1"/>
      <c r="F18" s="4"/>
      <c r="G18" s="4"/>
      <c r="H18" s="1"/>
      <c r="I18" s="1"/>
      <c r="J18" s="1"/>
      <c r="K18" s="4"/>
      <c r="L18" s="5"/>
    </row>
    <row r="19" spans="1:12" x14ac:dyDescent="0.2">
      <c r="A19" s="8" t="str">
        <f>'Attendance Tracker'!A15</f>
        <v>Michael Doering</v>
      </c>
      <c r="B19" s="8" t="str">
        <f>'Attendance Tracker'!B15</f>
        <v>Ecofys</v>
      </c>
      <c r="C19" s="27"/>
      <c r="D19" s="1"/>
      <c r="E19" s="1"/>
      <c r="F19" s="4"/>
      <c r="G19" s="4"/>
      <c r="H19" s="1"/>
      <c r="I19" s="1"/>
      <c r="J19" s="1"/>
      <c r="K19" s="4"/>
      <c r="L19" s="5"/>
    </row>
    <row r="20" spans="1:12" x14ac:dyDescent="0.2">
      <c r="A20" s="8" t="str">
        <f>'Attendance Tracker'!A16</f>
        <v>Ioannis Koutsokeras</v>
      </c>
      <c r="B20" s="8" t="str">
        <f>'Attendance Tracker'!B16</f>
        <v>SP Energy Networks</v>
      </c>
      <c r="C20" s="27"/>
      <c r="D20" s="1"/>
      <c r="E20" s="1"/>
      <c r="F20" s="4"/>
      <c r="G20" s="4"/>
      <c r="H20" s="1"/>
      <c r="I20" s="1"/>
      <c r="J20" s="1"/>
      <c r="K20" s="4"/>
      <c r="L20" s="5"/>
    </row>
    <row r="21" spans="1:12" x14ac:dyDescent="0.2">
      <c r="A21" s="8" t="str">
        <f>'Attendance Tracker'!A17</f>
        <v>Martin Lee</v>
      </c>
      <c r="B21" s="8" t="str">
        <f>'Attendance Tracker'!B17</f>
        <v>SSE Distribution</v>
      </c>
      <c r="C21" s="27"/>
      <c r="D21" s="1"/>
      <c r="E21" s="1"/>
      <c r="F21" s="4"/>
      <c r="G21" s="4"/>
      <c r="H21" s="1"/>
      <c r="I21" s="1"/>
      <c r="J21" s="1"/>
      <c r="K21" s="4"/>
      <c r="L21" s="5"/>
    </row>
    <row r="22" spans="1:12" x14ac:dyDescent="0.2">
      <c r="A22" s="8">
        <f>'Attendance Tracker'!A18</f>
        <v>0</v>
      </c>
      <c r="B22" s="8">
        <f>'Attendance Tracker'!B18</f>
        <v>0</v>
      </c>
      <c r="C22" s="27"/>
      <c r="D22" s="1"/>
      <c r="E22" s="1"/>
      <c r="F22" s="4"/>
      <c r="G22" s="4"/>
      <c r="H22" s="1"/>
      <c r="I22" s="1"/>
      <c r="J22" s="1"/>
      <c r="K22" s="4"/>
      <c r="L22" s="5"/>
    </row>
    <row r="23" spans="1:12" x14ac:dyDescent="0.2">
      <c r="A23" s="8">
        <f>'Attendance Tracker'!A19</f>
        <v>0</v>
      </c>
      <c r="B23" s="8">
        <f>'Attendance Tracker'!B19</f>
        <v>0</v>
      </c>
      <c r="C23" s="27"/>
      <c r="D23" s="1"/>
      <c r="E23" s="1"/>
      <c r="F23" s="4"/>
      <c r="G23" s="4"/>
      <c r="H23" s="1"/>
      <c r="I23" s="1"/>
      <c r="J23" s="1"/>
      <c r="K23" s="4"/>
      <c r="L23" s="5"/>
    </row>
    <row r="24" spans="1:12" x14ac:dyDescent="0.2">
      <c r="A24" s="8">
        <f>'Attendance Tracker'!A20</f>
        <v>0</v>
      </c>
      <c r="B24" s="8">
        <f>'Attendance Tracker'!B20</f>
        <v>0</v>
      </c>
      <c r="C24" s="27"/>
      <c r="D24" s="1"/>
      <c r="E24" s="1"/>
      <c r="F24" s="4"/>
      <c r="G24" s="4"/>
      <c r="H24" s="1"/>
      <c r="I24" s="1"/>
      <c r="J24" s="1"/>
      <c r="K24" s="4"/>
      <c r="L24" s="5"/>
    </row>
    <row r="25" spans="1:12" x14ac:dyDescent="0.2">
      <c r="A25" s="8">
        <f>'Attendance Tracker'!A21</f>
        <v>0</v>
      </c>
      <c r="B25" s="8">
        <f>'Attendance Tracker'!B21</f>
        <v>0</v>
      </c>
      <c r="C25" s="28"/>
    </row>
    <row r="26" spans="1:12" x14ac:dyDescent="0.2">
      <c r="A26" s="8">
        <f>'Attendance Tracker'!A22</f>
        <v>0</v>
      </c>
      <c r="B26" s="8">
        <f>'Attendance Tracker'!B22</f>
        <v>0</v>
      </c>
      <c r="C26" s="28"/>
    </row>
    <row r="27" spans="1:12" x14ac:dyDescent="0.2">
      <c r="A27" s="8">
        <f>'Attendance Tracker'!A23</f>
        <v>0</v>
      </c>
      <c r="B27" s="8">
        <f>'Attendance Tracker'!B23</f>
        <v>0</v>
      </c>
      <c r="C27" s="28"/>
    </row>
    <row r="28" spans="1:12" x14ac:dyDescent="0.2">
      <c r="A28" s="8">
        <f>'Attendance Tracker'!A24</f>
        <v>0</v>
      </c>
      <c r="B28" s="8">
        <f>'Attendance Tracker'!B24</f>
        <v>0</v>
      </c>
      <c r="C28" s="28"/>
    </row>
  </sheetData>
  <mergeCells count="4">
    <mergeCell ref="B2:C2"/>
    <mergeCell ref="E3:K3"/>
    <mergeCell ref="A7:C7"/>
    <mergeCell ref="A1:C1"/>
  </mergeCells>
  <pageMargins left="0.23622047244094491" right="0.23622047244094491" top="0.74803149606299213" bottom="0.74803149606299213" header="0.31496062992125984" footer="0.31496062992125984"/>
  <pageSetup paperSize="8"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25" sqref="B25"/>
    </sheetView>
  </sheetViews>
  <sheetFormatPr defaultRowHeight="15" x14ac:dyDescent="0.25"/>
  <cols>
    <col min="2" max="2" width="12.5703125" bestFit="1" customWidth="1"/>
  </cols>
  <sheetData>
    <row r="1" spans="1:3" x14ac:dyDescent="0.25">
      <c r="A1" t="s">
        <v>4</v>
      </c>
      <c r="B1" t="s">
        <v>10</v>
      </c>
      <c r="C1" t="s">
        <v>20</v>
      </c>
    </row>
    <row r="2" spans="1:3" x14ac:dyDescent="0.25">
      <c r="A2" t="s">
        <v>5</v>
      </c>
      <c r="B2" t="s">
        <v>11</v>
      </c>
      <c r="C2" t="s">
        <v>21</v>
      </c>
    </row>
    <row r="3" spans="1:3" x14ac:dyDescent="0.25">
      <c r="A3" t="s">
        <v>6</v>
      </c>
      <c r="B3" t="s">
        <v>0</v>
      </c>
      <c r="C3" t="s">
        <v>22</v>
      </c>
    </row>
    <row r="4" spans="1:3" x14ac:dyDescent="0.25">
      <c r="A4" t="s">
        <v>7</v>
      </c>
      <c r="B4" t="s">
        <v>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90" zoomScaleNormal="90" zoomScaleSheetLayoutView="80" workbookViewId="0">
      <pane ySplit="4" topLeftCell="A5" activePane="bottomLeft" state="frozen"/>
      <selection pane="bottomLeft" activeCell="A21" sqref="A21"/>
    </sheetView>
  </sheetViews>
  <sheetFormatPr defaultRowHeight="12.75" x14ac:dyDescent="0.2"/>
  <cols>
    <col min="1" max="1" width="19.140625" style="2" bestFit="1" customWidth="1"/>
    <col min="2" max="2" width="23.42578125" style="2" bestFit="1" customWidth="1"/>
    <col min="3" max="3" width="18.28515625" style="2" bestFit="1" customWidth="1"/>
    <col min="4" max="4" width="7" style="2" customWidth="1"/>
    <col min="5" max="5" width="8.7109375" style="19" customWidth="1"/>
    <col min="6" max="14" width="8.7109375" style="17" customWidth="1"/>
    <col min="15" max="16384" width="9.140625" style="5"/>
  </cols>
  <sheetData>
    <row r="1" spans="1:14" ht="18" x14ac:dyDescent="0.25">
      <c r="A1" s="39" t="s">
        <v>39</v>
      </c>
      <c r="B1" s="39"/>
      <c r="C1" s="39"/>
      <c r="D1" s="39"/>
      <c r="E1" s="39"/>
      <c r="F1" s="39"/>
      <c r="G1" s="39"/>
      <c r="H1" s="39"/>
      <c r="I1" s="39"/>
      <c r="J1" s="39"/>
      <c r="K1" s="39"/>
      <c r="L1" s="39"/>
      <c r="M1" s="39"/>
      <c r="N1" s="39"/>
    </row>
    <row r="2" spans="1:14" x14ac:dyDescent="0.2">
      <c r="A2" s="10" t="s">
        <v>60</v>
      </c>
      <c r="B2" s="41" t="s">
        <v>30</v>
      </c>
      <c r="C2" s="41"/>
      <c r="D2" s="13"/>
    </row>
    <row r="3" spans="1:14" s="6" customFormat="1" x14ac:dyDescent="0.2">
      <c r="D3" s="13"/>
      <c r="E3" s="20"/>
      <c r="F3" s="18"/>
      <c r="G3" s="18"/>
      <c r="H3" s="18"/>
      <c r="I3" s="18"/>
      <c r="J3" s="18"/>
      <c r="K3" s="18"/>
      <c r="L3" s="18"/>
      <c r="M3" s="18"/>
      <c r="N3" s="18"/>
    </row>
    <row r="4" spans="1:14" s="6" customFormat="1" ht="73.5" x14ac:dyDescent="0.2">
      <c r="A4" s="9" t="s">
        <v>23</v>
      </c>
      <c r="B4" s="9" t="s">
        <v>24</v>
      </c>
      <c r="C4" s="9" t="s">
        <v>25</v>
      </c>
      <c r="D4" s="13"/>
      <c r="E4" s="26" t="s">
        <v>42</v>
      </c>
      <c r="F4" s="26"/>
      <c r="G4" s="26"/>
      <c r="H4" s="26"/>
      <c r="I4" s="26"/>
      <c r="J4" s="26"/>
      <c r="K4" s="26"/>
      <c r="L4" s="26"/>
      <c r="M4" s="26"/>
      <c r="N4" s="26"/>
    </row>
    <row r="5" spans="1:14" s="23" customFormat="1" x14ac:dyDescent="0.25">
      <c r="A5" s="22" t="s">
        <v>28</v>
      </c>
      <c r="B5" s="22" t="s">
        <v>29</v>
      </c>
      <c r="C5" s="22" t="s">
        <v>26</v>
      </c>
      <c r="E5" s="24" t="s">
        <v>35</v>
      </c>
      <c r="F5" s="24"/>
      <c r="G5" s="24"/>
      <c r="H5" s="25"/>
      <c r="I5" s="25"/>
      <c r="J5" s="25"/>
      <c r="K5" s="25"/>
      <c r="L5" s="25"/>
      <c r="M5" s="25"/>
      <c r="N5" s="25"/>
    </row>
    <row r="6" spans="1:14" s="23" customFormat="1" x14ac:dyDescent="0.25">
      <c r="A6" s="22" t="s">
        <v>30</v>
      </c>
      <c r="B6" s="22" t="s">
        <v>43</v>
      </c>
      <c r="C6" s="22" t="s">
        <v>27</v>
      </c>
      <c r="E6" s="24" t="s">
        <v>35</v>
      </c>
      <c r="F6" s="24"/>
      <c r="G6" s="24"/>
      <c r="H6" s="25"/>
      <c r="I6" s="25"/>
      <c r="J6" s="25"/>
      <c r="K6" s="25"/>
      <c r="L6" s="25"/>
      <c r="M6" s="25"/>
      <c r="N6" s="25"/>
    </row>
    <row r="7" spans="1:14" s="23" customFormat="1" x14ac:dyDescent="0.25">
      <c r="A7" s="22" t="s">
        <v>44</v>
      </c>
      <c r="B7" s="22" t="s">
        <v>45</v>
      </c>
      <c r="C7" s="22" t="s">
        <v>47</v>
      </c>
      <c r="E7" s="24" t="s">
        <v>35</v>
      </c>
      <c r="F7" s="24"/>
      <c r="G7" s="24"/>
      <c r="H7" s="25"/>
      <c r="I7" s="25"/>
      <c r="J7" s="25"/>
      <c r="K7" s="25"/>
      <c r="L7" s="25"/>
      <c r="M7" s="25"/>
      <c r="N7" s="25"/>
    </row>
    <row r="8" spans="1:14" s="23" customFormat="1" x14ac:dyDescent="0.25">
      <c r="A8" s="22" t="s">
        <v>46</v>
      </c>
      <c r="B8" s="22" t="s">
        <v>45</v>
      </c>
      <c r="C8" s="22" t="s">
        <v>47</v>
      </c>
      <c r="E8" s="24" t="s">
        <v>35</v>
      </c>
      <c r="F8" s="24"/>
      <c r="G8" s="24"/>
      <c r="H8" s="25"/>
      <c r="I8" s="25"/>
      <c r="J8" s="25"/>
      <c r="K8" s="25"/>
      <c r="L8" s="25"/>
      <c r="M8" s="25"/>
      <c r="N8" s="25"/>
    </row>
    <row r="9" spans="1:14" s="23" customFormat="1" x14ac:dyDescent="0.25">
      <c r="A9" s="22" t="s">
        <v>48</v>
      </c>
      <c r="B9" s="22" t="s">
        <v>43</v>
      </c>
      <c r="C9" s="22" t="s">
        <v>47</v>
      </c>
      <c r="E9" s="24" t="s">
        <v>35</v>
      </c>
      <c r="F9" s="24"/>
      <c r="G9" s="24"/>
      <c r="H9" s="25"/>
      <c r="I9" s="25"/>
      <c r="J9" s="25"/>
      <c r="K9" s="25"/>
      <c r="L9" s="25"/>
      <c r="M9" s="25"/>
      <c r="N9" s="25"/>
    </row>
    <row r="10" spans="1:14" s="23" customFormat="1" x14ac:dyDescent="0.25">
      <c r="A10" s="22" t="s">
        <v>49</v>
      </c>
      <c r="B10" s="22" t="s">
        <v>36</v>
      </c>
      <c r="C10" s="22" t="s">
        <v>47</v>
      </c>
      <c r="E10" s="24" t="s">
        <v>35</v>
      </c>
      <c r="F10" s="24"/>
      <c r="G10" s="24"/>
      <c r="H10" s="25"/>
      <c r="I10" s="25"/>
      <c r="J10" s="25"/>
      <c r="K10" s="25"/>
      <c r="L10" s="25"/>
      <c r="M10" s="25"/>
      <c r="N10" s="25"/>
    </row>
    <row r="11" spans="1:14" s="23" customFormat="1" x14ac:dyDescent="0.25">
      <c r="A11" s="22" t="s">
        <v>50</v>
      </c>
      <c r="B11" s="22" t="s">
        <v>51</v>
      </c>
      <c r="C11" s="22" t="s">
        <v>47</v>
      </c>
      <c r="E11" s="24" t="s">
        <v>35</v>
      </c>
      <c r="F11" s="24"/>
      <c r="G11" s="24"/>
      <c r="H11" s="25"/>
      <c r="I11" s="25"/>
      <c r="J11" s="25"/>
      <c r="K11" s="25"/>
      <c r="L11" s="25"/>
      <c r="M11" s="25"/>
      <c r="N11" s="25"/>
    </row>
    <row r="12" spans="1:14" s="23" customFormat="1" x14ac:dyDescent="0.25">
      <c r="A12" s="23" t="s">
        <v>52</v>
      </c>
      <c r="B12" s="22" t="s">
        <v>53</v>
      </c>
      <c r="C12" s="22" t="s">
        <v>47</v>
      </c>
      <c r="E12" s="24" t="s">
        <v>35</v>
      </c>
      <c r="F12" s="24"/>
      <c r="G12" s="24"/>
      <c r="H12" s="25"/>
      <c r="I12" s="25"/>
      <c r="J12" s="25"/>
      <c r="K12" s="25"/>
      <c r="L12" s="25"/>
      <c r="M12" s="25"/>
      <c r="N12" s="25"/>
    </row>
    <row r="13" spans="1:14" s="23" customFormat="1" x14ac:dyDescent="0.25">
      <c r="A13" s="22" t="s">
        <v>54</v>
      </c>
      <c r="B13" s="22" t="s">
        <v>37</v>
      </c>
      <c r="C13" s="22" t="s">
        <v>47</v>
      </c>
      <c r="E13" s="24" t="s">
        <v>35</v>
      </c>
      <c r="F13" s="24"/>
      <c r="G13" s="24"/>
      <c r="H13" s="25"/>
      <c r="I13" s="25"/>
      <c r="J13" s="25"/>
      <c r="K13" s="25"/>
      <c r="L13" s="25"/>
      <c r="M13" s="25"/>
      <c r="N13" s="25"/>
    </row>
    <row r="14" spans="1:14" s="23" customFormat="1" x14ac:dyDescent="0.25">
      <c r="A14" s="22" t="s">
        <v>55</v>
      </c>
      <c r="B14" s="22" t="s">
        <v>56</v>
      </c>
      <c r="C14" s="22" t="s">
        <v>47</v>
      </c>
      <c r="E14" s="24" t="s">
        <v>35</v>
      </c>
      <c r="F14" s="24"/>
      <c r="G14" s="24"/>
      <c r="H14" s="25"/>
      <c r="I14" s="25"/>
      <c r="J14" s="25"/>
      <c r="K14" s="25"/>
      <c r="L14" s="25"/>
      <c r="M14" s="25"/>
      <c r="N14" s="25"/>
    </row>
    <row r="15" spans="1:14" s="23" customFormat="1" x14ac:dyDescent="0.25">
      <c r="A15" s="22" t="s">
        <v>59</v>
      </c>
      <c r="B15" s="22" t="s">
        <v>57</v>
      </c>
      <c r="C15" s="22" t="s">
        <v>58</v>
      </c>
      <c r="E15" s="24" t="s">
        <v>35</v>
      </c>
      <c r="F15" s="24"/>
      <c r="G15" s="24"/>
      <c r="H15" s="25"/>
      <c r="I15" s="25"/>
      <c r="J15" s="25"/>
      <c r="K15" s="25"/>
      <c r="L15" s="25"/>
      <c r="M15" s="25"/>
      <c r="N15" s="25"/>
    </row>
    <row r="16" spans="1:14" s="23" customFormat="1" x14ac:dyDescent="0.25">
      <c r="A16" s="22" t="s">
        <v>86</v>
      </c>
      <c r="B16" s="22" t="s">
        <v>87</v>
      </c>
      <c r="C16" s="22" t="s">
        <v>47</v>
      </c>
      <c r="E16" s="24" t="s">
        <v>35</v>
      </c>
      <c r="F16" s="24"/>
      <c r="G16" s="24"/>
      <c r="H16" s="25"/>
      <c r="I16" s="25"/>
      <c r="J16" s="25"/>
      <c r="K16" s="25"/>
      <c r="L16" s="25"/>
      <c r="M16" s="25"/>
      <c r="N16" s="25"/>
    </row>
    <row r="17" spans="1:14" s="23" customFormat="1" x14ac:dyDescent="0.25">
      <c r="A17" s="22" t="s">
        <v>88</v>
      </c>
      <c r="B17" s="22" t="s">
        <v>89</v>
      </c>
      <c r="C17" s="22" t="s">
        <v>47</v>
      </c>
      <c r="E17" s="24" t="s">
        <v>35</v>
      </c>
      <c r="F17" s="24"/>
      <c r="G17" s="24"/>
      <c r="H17" s="25"/>
      <c r="I17" s="25"/>
      <c r="J17" s="25"/>
      <c r="K17" s="25"/>
      <c r="L17" s="25"/>
      <c r="M17" s="25"/>
      <c r="N17" s="25"/>
    </row>
    <row r="18" spans="1:14" s="23" customFormat="1" x14ac:dyDescent="0.25">
      <c r="A18" s="22"/>
      <c r="B18" s="22"/>
      <c r="C18" s="22"/>
      <c r="E18" s="24"/>
      <c r="F18" s="24"/>
      <c r="G18" s="24"/>
      <c r="H18" s="25"/>
      <c r="I18" s="25"/>
      <c r="J18" s="25"/>
      <c r="K18" s="25"/>
      <c r="L18" s="25"/>
      <c r="M18" s="25"/>
      <c r="N18" s="25"/>
    </row>
    <row r="19" spans="1:14" s="23" customFormat="1" x14ac:dyDescent="0.25">
      <c r="A19" s="22"/>
      <c r="B19" s="22"/>
      <c r="C19" s="22"/>
      <c r="E19" s="24"/>
      <c r="F19" s="24"/>
      <c r="G19" s="24"/>
      <c r="H19" s="25"/>
      <c r="I19" s="25"/>
      <c r="J19" s="25"/>
      <c r="K19" s="25"/>
      <c r="L19" s="25"/>
      <c r="M19" s="25"/>
      <c r="N19" s="25"/>
    </row>
    <row r="20" spans="1:14" s="23" customFormat="1" x14ac:dyDescent="0.25">
      <c r="A20" s="22"/>
      <c r="B20" s="22"/>
      <c r="C20" s="22"/>
      <c r="E20" s="24"/>
      <c r="F20" s="24"/>
      <c r="G20" s="24"/>
      <c r="H20" s="24"/>
      <c r="I20" s="24"/>
      <c r="J20" s="25"/>
      <c r="K20" s="25"/>
      <c r="L20" s="25"/>
      <c r="M20" s="25"/>
      <c r="N20" s="25"/>
    </row>
    <row r="21" spans="1:14" s="23" customFormat="1" x14ac:dyDescent="0.25">
      <c r="A21" s="22"/>
      <c r="B21" s="22"/>
      <c r="C21" s="22"/>
      <c r="E21" s="24"/>
      <c r="F21" s="24"/>
      <c r="G21" s="24"/>
      <c r="H21" s="25"/>
      <c r="I21" s="25"/>
      <c r="J21" s="25"/>
      <c r="K21" s="25"/>
      <c r="L21" s="25"/>
      <c r="M21" s="25"/>
      <c r="N21" s="25"/>
    </row>
    <row r="22" spans="1:14" s="23" customFormat="1" x14ac:dyDescent="0.25">
      <c r="A22" s="22"/>
      <c r="B22" s="22"/>
      <c r="C22" s="22"/>
      <c r="E22" s="24"/>
      <c r="F22" s="24"/>
      <c r="G22" s="24"/>
      <c r="H22" s="25"/>
      <c r="I22" s="25"/>
      <c r="J22" s="25"/>
      <c r="K22" s="25"/>
      <c r="L22" s="25"/>
      <c r="M22" s="25"/>
      <c r="N22" s="25"/>
    </row>
    <row r="23" spans="1:14" s="23" customFormat="1" x14ac:dyDescent="0.25">
      <c r="B23" s="22"/>
      <c r="C23" s="22"/>
      <c r="E23" s="24"/>
      <c r="F23" s="24"/>
      <c r="G23" s="24"/>
      <c r="H23" s="25"/>
      <c r="I23" s="25"/>
      <c r="J23" s="25"/>
      <c r="K23" s="25"/>
      <c r="L23" s="25"/>
      <c r="M23" s="25"/>
      <c r="N23" s="25"/>
    </row>
    <row r="24" spans="1:14" s="23" customFormat="1" x14ac:dyDescent="0.25">
      <c r="A24" s="22"/>
      <c r="B24" s="22"/>
      <c r="C24" s="22"/>
      <c r="E24" s="24"/>
      <c r="F24" s="24"/>
      <c r="G24" s="24"/>
      <c r="H24" s="25"/>
      <c r="I24" s="25"/>
      <c r="J24" s="25"/>
      <c r="K24" s="25"/>
      <c r="L24" s="25"/>
      <c r="M24" s="25"/>
      <c r="N24" s="25"/>
    </row>
    <row r="25" spans="1:14" s="23" customFormat="1" x14ac:dyDescent="0.25">
      <c r="A25" s="22"/>
      <c r="B25" s="22"/>
      <c r="C25" s="22"/>
      <c r="E25" s="24"/>
      <c r="F25" s="24"/>
      <c r="G25" s="24"/>
      <c r="H25" s="25"/>
      <c r="I25" s="25"/>
      <c r="J25" s="25"/>
      <c r="K25" s="25"/>
      <c r="L25" s="25"/>
      <c r="M25" s="25"/>
      <c r="N25" s="25"/>
    </row>
    <row r="26" spans="1:14" s="23" customFormat="1" x14ac:dyDescent="0.25">
      <c r="A26" s="22"/>
      <c r="B26" s="22"/>
      <c r="C26" s="22"/>
      <c r="E26" s="24"/>
      <c r="F26" s="24"/>
      <c r="G26" s="24"/>
      <c r="H26" s="25"/>
      <c r="I26" s="25"/>
      <c r="J26" s="25"/>
      <c r="K26" s="25"/>
      <c r="L26" s="25"/>
      <c r="M26" s="25"/>
      <c r="N26" s="25"/>
    </row>
    <row r="27" spans="1:14" s="23" customFormat="1" x14ac:dyDescent="0.25">
      <c r="A27" s="22"/>
      <c r="B27" s="22"/>
      <c r="C27" s="22"/>
      <c r="E27" s="24"/>
      <c r="F27" s="24"/>
      <c r="G27" s="24"/>
      <c r="H27" s="25"/>
      <c r="I27" s="25"/>
      <c r="J27" s="25"/>
      <c r="K27" s="25"/>
      <c r="L27" s="25"/>
      <c r="M27" s="25"/>
      <c r="N27" s="25"/>
    </row>
    <row r="28" spans="1:14" s="23" customFormat="1" x14ac:dyDescent="0.25">
      <c r="A28" s="22"/>
      <c r="B28" s="22"/>
      <c r="C28" s="22"/>
      <c r="E28" s="24"/>
      <c r="F28" s="24"/>
      <c r="G28" s="24"/>
      <c r="H28" s="25"/>
      <c r="I28" s="25"/>
      <c r="J28" s="25"/>
      <c r="K28" s="25"/>
      <c r="L28" s="25"/>
      <c r="M28" s="25"/>
      <c r="N28" s="25"/>
    </row>
    <row r="29" spans="1:14" s="23" customFormat="1" x14ac:dyDescent="0.25">
      <c r="A29" s="22"/>
      <c r="B29" s="22"/>
      <c r="C29" s="22"/>
      <c r="E29" s="24"/>
      <c r="F29" s="24"/>
      <c r="G29" s="24"/>
      <c r="H29" s="25"/>
      <c r="I29" s="25"/>
      <c r="J29" s="25"/>
      <c r="K29" s="25"/>
      <c r="L29" s="25"/>
      <c r="M29" s="25"/>
      <c r="N29" s="25"/>
    </row>
    <row r="30" spans="1:14" s="23" customFormat="1" x14ac:dyDescent="0.25">
      <c r="A30" s="22"/>
      <c r="B30" s="22"/>
      <c r="C30" s="22"/>
      <c r="E30" s="24"/>
      <c r="F30" s="24"/>
      <c r="G30" s="24"/>
      <c r="H30" s="25"/>
      <c r="I30" s="25"/>
      <c r="J30" s="25"/>
      <c r="K30" s="25"/>
      <c r="L30" s="25"/>
      <c r="M30" s="25"/>
      <c r="N30" s="25"/>
    </row>
    <row r="31" spans="1:14" s="23" customFormat="1" x14ac:dyDescent="0.25">
      <c r="A31" s="22"/>
      <c r="B31" s="22"/>
      <c r="C31" s="22"/>
      <c r="E31" s="24"/>
      <c r="F31" s="24"/>
      <c r="G31" s="24"/>
      <c r="H31" s="25"/>
      <c r="I31" s="25"/>
      <c r="J31" s="25"/>
      <c r="K31" s="25"/>
      <c r="L31" s="25"/>
      <c r="M31" s="25"/>
      <c r="N31" s="25"/>
    </row>
    <row r="32" spans="1:14" s="23" customFormat="1" x14ac:dyDescent="0.25">
      <c r="A32" s="22"/>
      <c r="B32" s="22"/>
      <c r="C32" s="22"/>
      <c r="E32" s="24"/>
      <c r="F32" s="24"/>
      <c r="G32" s="24"/>
      <c r="H32" s="25"/>
      <c r="I32" s="25"/>
      <c r="J32" s="25"/>
      <c r="K32" s="25"/>
      <c r="L32" s="25"/>
      <c r="M32" s="25"/>
      <c r="N32" s="25"/>
    </row>
    <row r="33" spans="1:15" s="16" customFormat="1" x14ac:dyDescent="0.2">
      <c r="A33" s="22"/>
      <c r="B33" s="22"/>
      <c r="C33" s="22"/>
      <c r="D33" s="15"/>
      <c r="E33" s="24"/>
      <c r="F33" s="24"/>
      <c r="G33" s="24"/>
      <c r="H33" s="24"/>
      <c r="I33" s="24"/>
      <c r="J33" s="24"/>
      <c r="K33" s="24"/>
      <c r="L33" s="24"/>
      <c r="M33" s="24"/>
      <c r="N33" s="24"/>
      <c r="O33" s="24"/>
    </row>
    <row r="34" spans="1:15" s="16" customFormat="1" x14ac:dyDescent="0.2">
      <c r="A34" s="22"/>
      <c r="B34" s="22"/>
      <c r="C34" s="22"/>
      <c r="D34" s="15"/>
      <c r="E34" s="24"/>
      <c r="F34" s="24"/>
      <c r="G34" s="24"/>
      <c r="H34" s="24"/>
      <c r="I34" s="24"/>
      <c r="J34" s="24"/>
      <c r="K34" s="24"/>
      <c r="L34" s="24"/>
      <c r="M34" s="24"/>
      <c r="N34" s="24"/>
      <c r="O34" s="24"/>
    </row>
  </sheetData>
  <sortState ref="A5:C28">
    <sortCondition ref="C28"/>
  </sortState>
  <mergeCells count="2">
    <mergeCell ref="B2:C2"/>
    <mergeCell ref="A1:N1"/>
  </mergeCells>
  <pageMargins left="0.23622047244094491" right="0.23622047244094491" top="0.74803149606299213" bottom="0.74803149606299213" header="0.31496062992125984" footer="0.31496062992125984"/>
  <pageSetup paperSize="8"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Discussion Points</vt:lpstr>
      <vt:lpstr>Decision Tracker</vt:lpstr>
      <vt:lpstr>Sheet1</vt:lpstr>
      <vt:lpstr>Attendance Tracker</vt:lpstr>
      <vt:lpstr>Criteria</vt:lpstr>
      <vt:lpstr>'Attendance Tracker'!Print_Area</vt:lpstr>
      <vt:lpstr>'Decision Tracker'!Print_Area</vt:lpstr>
      <vt:lpstr>'Discussion Points'!Print_Area</vt:lpstr>
      <vt:lpstr>Status</vt:lpstr>
      <vt:lpstr>Vote</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Woodward, Richard</dc:creator>
  <cp:lastModifiedBy>National Grid</cp:lastModifiedBy>
  <cp:lastPrinted>2015-03-18T13:45:32Z</cp:lastPrinted>
  <dcterms:created xsi:type="dcterms:W3CDTF">2014-10-03T09:04:36Z</dcterms:created>
  <dcterms:modified xsi:type="dcterms:W3CDTF">2016-06-21T10:46:54Z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1770326735</vt:i4>
  </property>
  <property fmtid="{D5CDD505-2E9C-101B-9397-08002B2CF9AE}" pid="3" name="_NewReviewCycle">
    <vt:lpwstr/>
  </property>
  <property fmtid="{D5CDD505-2E9C-101B-9397-08002B2CF9AE}" pid="4" name="_EmailSubject">
    <vt:lpwstr>Actions from todays meeting</vt:lpwstr>
  </property>
  <property fmtid="{D5CDD505-2E9C-101B-9397-08002B2CF9AE}" pid="5" name="_AuthorEmail">
    <vt:lpwstr>Antony.Johnson@nationalgrid.com</vt:lpwstr>
  </property>
  <property fmtid="{D5CDD505-2E9C-101B-9397-08002B2CF9AE}" pid="6" name="_AuthorEmailDisplayName">
    <vt:lpwstr>Johnson, Antony</vt:lpwstr>
  </property>
  <property fmtid="{D5CDD505-2E9C-101B-9397-08002B2CF9AE}" pid="7" name="_PreviousAdHocReviewCycleID">
    <vt:i4>-1874592657</vt:i4>
  </property>
  <property fmtid="{D5CDD505-2E9C-101B-9397-08002B2CF9AE}" pid="8" name="_ReviewingToolsShownOnce">
    <vt:lpwstr/>
  </property>
</Properties>
</file>